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1009" sheetId="1" r:id="rId1"/>
    <sheet name="P02-1009" sheetId="2" r:id="rId2"/>
    <sheet name="P03-1009" sheetId="3" r:id="rId3"/>
    <sheet name="P06-1009" sheetId="4" r:id="rId4"/>
    <sheet name="P09-1009" sheetId="5" r:id="rId5"/>
    <sheet name="P10-1009" sheetId="6" r:id="rId6"/>
    <sheet name="P11-1009" sheetId="7" r:id="rId7"/>
    <sheet name="P12-1009" sheetId="8" r:id="rId8"/>
    <sheet name="P13-1009" sheetId="9" r:id="rId9"/>
    <sheet name="P14-1009" sheetId="10" r:id="rId10"/>
    <sheet name="P15-1009" sheetId="11" r:id="rId11"/>
    <sheet name="P16-1009" sheetId="12" r:id="rId12"/>
  </sheets>
  <definedNames>
    <definedName name="\Z" localSheetId="0">'P01-1009'!#REF!</definedName>
    <definedName name="\Z" localSheetId="1">'P02-1009'!#REF!</definedName>
    <definedName name="\Z" localSheetId="4">'P09-1009'!#REF!</definedName>
    <definedName name="\Z" localSheetId="5">'P10-1009'!#REF!</definedName>
    <definedName name="\Z" localSheetId="6">'P11-1009'!#REF!</definedName>
    <definedName name="\Z" localSheetId="7">'P12-1009'!#REF!</definedName>
    <definedName name="\Z" localSheetId="8">'P13-1009'!#REF!</definedName>
    <definedName name="\Z">'P14-1009'!#REF!</definedName>
    <definedName name="_xlnm.Print_Area" localSheetId="0">'P01-1009'!$A$1:$H$11</definedName>
    <definedName name="_xlnm.Print_Area" localSheetId="1">'P02-1009'!$A$1:$H$11</definedName>
    <definedName name="_xlnm.Print_Area" localSheetId="2">'P03-1009'!$A$1:$E$4</definedName>
    <definedName name="_xlnm.Print_Area" localSheetId="3">'P06-1009'!#REF!</definedName>
    <definedName name="_xlnm.Print_Area" localSheetId="4">'P09-1009'!$A$1:$F$4</definedName>
    <definedName name="_xlnm.Print_Area" localSheetId="5">'P10-1009'!$A$1:$F$4</definedName>
    <definedName name="_xlnm.Print_Area" localSheetId="6">'P11-1009'!$A$1:$F$3</definedName>
    <definedName name="_xlnm.Print_Area" localSheetId="7">'P12-1009'!$A$1:$F$3</definedName>
    <definedName name="_xlnm.Print_Area" localSheetId="8">'P13-1009'!$A$1:$F$4</definedName>
    <definedName name="_xlnm.Print_Area" localSheetId="9">'P14-1009'!$A$1:$F$3</definedName>
    <definedName name="_xlnm.Print_Area" localSheetId="10">'P15-1009'!$A$1:$E$6</definedName>
    <definedName name="_xlnm.Print_Area" localSheetId="11">'P16-1009'!$A$1:$E$6</definedName>
  </definedNames>
  <calcPr fullCalcOnLoad="1"/>
</workbook>
</file>

<file path=xl/sharedStrings.xml><?xml version="1.0" encoding="utf-8"?>
<sst xmlns="http://schemas.openxmlformats.org/spreadsheetml/2006/main" count="1951" uniqueCount="458">
  <si>
    <t>TENNESSEE DEPARTMENT OF REVENUE</t>
  </si>
  <si>
    <t>SALES AND USE  TAX BY CLASSIFICATION</t>
  </si>
  <si>
    <t>FISCAL YEAR 2009-2010</t>
  </si>
  <si>
    <t>Page # 16</t>
  </si>
  <si>
    <t>OCTOBER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</si>
  <si>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</si>
  <si>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</si>
  <si>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</si>
  <si>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</si>
  <si>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</si>
  <si>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</si>
  <si>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</si>
  <si>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</si>
  <si>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</si>
  <si>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</si>
  <si>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</si>
  <si>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</si>
  <si>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</si>
  <si>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</si>
  <si>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</si>
  <si>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</si>
  <si>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</si>
  <si>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</si>
  <si>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</si>
  <si>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</si>
  <si>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</si>
  <si>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</si>
  <si>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</si>
  <si>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</si>
  <si>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</si>
  <si>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</si>
  <si>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</si>
  <si>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</si>
  <si>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</si>
  <si>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</si>
  <si>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</si>
  <si>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</si>
  <si>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</si>
  <si>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</si>
  <si>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</si>
  <si>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</si>
  <si>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</si>
  <si>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</si>
  <si>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</si>
  <si>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</si>
  <si>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</si>
  <si>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</si>
  <si>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</si>
  <si>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</si>
  <si>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</si>
  <si>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</si>
  <si>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</si>
  <si>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</si>
  <si>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</si>
  <si>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</si>
  <si>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</si>
  <si>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</si>
  <si>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</si>
  <si>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</si>
  <si>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</si>
  <si>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</si>
  <si>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</si>
  <si>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</si>
  <si>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</si>
  <si>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</si>
  <si>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</si>
  <si>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</si>
  <si>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</si>
  <si>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</si>
  <si>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</si>
  <si>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</si>
  <si>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</si>
  <si>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</si>
  <si>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</si>
  <si>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</si>
  <si>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</si>
  <si>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</si>
  <si>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</si>
  <si>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</si>
  <si>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</si>
  <si>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</si>
  <si>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</si>
  <si>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</si>
  <si>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</si>
  <si>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</si>
  <si>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</si>
  <si>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</si>
  <si>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</si>
  <si>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</si>
  <si>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</si>
  <si>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</si>
  <si>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</si>
  <si>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</si>
  <si>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</si>
  <si>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</si>
  <si>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</si>
  <si>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</si>
  <si>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</si>
  <si>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</si>
  <si>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</si>
  <si>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</si>
  <si>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</si>
  <si>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</si>
  <si>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 xml:space="preserve">   COLLECTION REPORT BY COUNTIES</t>
  </si>
  <si>
    <t>CLASS OF TAX</t>
  </si>
  <si>
    <t xml:space="preserve">LOCAL SALES </t>
  </si>
  <si>
    <t xml:space="preserve">  </t>
  </si>
  <si>
    <t>PAGE #  14</t>
  </si>
  <si>
    <t>COUNTIES</t>
  </si>
  <si>
    <t>Oct - 09</t>
  </si>
  <si>
    <t>Jul 09 - Oct 09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</si>
  <si>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</si>
  <si>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</si>
  <si>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</si>
  <si>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</si>
  <si>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</si>
  <si>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</si>
  <si>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</si>
  <si>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</si>
  <si>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</si>
  <si>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</si>
  <si>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</si>
  <si>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</si>
  <si>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</si>
  <si>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</si>
  <si>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</si>
  <si>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</si>
  <si>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</si>
  <si>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</si>
  <si>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</si>
  <si>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</si>
  <si>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</si>
  <si>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</si>
  <si>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</si>
  <si>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</si>
  <si>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</si>
  <si>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</si>
  <si>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</si>
  <si>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</si>
  <si>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</si>
  <si>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</si>
  <si>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</si>
  <si>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</si>
  <si>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</si>
  <si>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</si>
  <si>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</si>
  <si>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</si>
  <si>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</si>
  <si>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</si>
  <si>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</si>
  <si>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</si>
  <si>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</si>
  <si>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</si>
  <si>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</si>
  <si>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</si>
  <si>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</si>
  <si>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</si>
  <si>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</si>
  <si>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</si>
  <si>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</si>
  <si>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</si>
  <si>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</si>
  <si>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</si>
  <si>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</si>
  <si>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</si>
  <si>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</si>
  <si>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</si>
  <si>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</si>
  <si>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</si>
  <si>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</si>
  <si>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</si>
  <si>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</si>
  <si>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</si>
  <si>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</si>
  <si>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</si>
  <si>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</si>
  <si>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</si>
  <si>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</si>
  <si>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</si>
  <si>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</si>
  <si>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</si>
  <si>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</si>
  <si>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</si>
  <si>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</si>
  <si>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</si>
  <si>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</si>
  <si>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</si>
  <si>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</si>
  <si>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</si>
  <si>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</si>
  <si>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</si>
  <si>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</si>
  <si>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</si>
  <si>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</si>
  <si>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</si>
  <si>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</si>
  <si>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</si>
  <si>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</si>
  <si>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</si>
  <si>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</si>
  <si>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</si>
  <si>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</si>
  <si>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</si>
  <si>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</si>
  <si>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</si>
  <si>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</si>
  <si>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</si>
  <si>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</si>
  <si>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ClASS OF TAX</t>
  </si>
  <si>
    <t xml:space="preserve">STATE SALES </t>
  </si>
  <si>
    <t>PAGE #    13</t>
  </si>
  <si>
    <t>19.DAVIDSON</t>
  </si>
  <si>
    <t>87.UNION</t>
  </si>
  <si>
    <t>TOTAL</t>
  </si>
  <si>
    <t>REALTY TRANSFER &amp; MORTGAGE</t>
  </si>
  <si>
    <t>PAGE #   12</t>
  </si>
  <si>
    <t xml:space="preserve">69.PICKETT         </t>
  </si>
  <si>
    <t>49. Lauderdale</t>
  </si>
  <si>
    <t>CLASS OF TAX  MOTOR VEHICLE</t>
  </si>
  <si>
    <t>PAGE #  11</t>
  </si>
  <si>
    <t>Oct -09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</si>
  <si>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</si>
  <si>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</si>
  <si>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</si>
  <si>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</si>
  <si>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</si>
  <si>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</si>
  <si>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</si>
  <si>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</si>
  <si>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CLASS OF TAX :</t>
  </si>
  <si>
    <t xml:space="preserve">INCOME </t>
  </si>
  <si>
    <t>PAGE #  9</t>
  </si>
  <si>
    <t>49. LAUDERDALE</t>
  </si>
  <si>
    <t>78. SEVIER</t>
  </si>
  <si>
    <t xml:space="preserve">          SUMMARY OF COLLECTIONS </t>
  </si>
  <si>
    <t>July 2009 - October 2009</t>
  </si>
  <si>
    <t>PAGE # 6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</si>
  <si>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</si>
  <si>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</si>
  <si>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</si>
  <si>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</si>
  <si>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</si>
  <si>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</si>
  <si>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</si>
  <si>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Pre-Income Tax </t>
  </si>
  <si>
    <t>10602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</si>
  <si>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</si>
  <si>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</si>
  <si>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</si>
  <si>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</si>
  <si>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</si>
  <si>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</si>
  <si>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</si>
  <si>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</si>
  <si>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</si>
  <si>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</si>
  <si>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</si>
  <si>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</si>
  <si>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</si>
  <si>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</si>
  <si>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</si>
  <si>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</si>
  <si>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</si>
  <si>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</si>
  <si>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</si>
  <si>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</si>
  <si>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</si>
  <si>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</si>
  <si>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</si>
  <si>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</si>
  <si>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</si>
  <si>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</si>
  <si>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</si>
  <si>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</si>
  <si>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</si>
  <si>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</si>
  <si>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</si>
  <si>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</si>
  <si>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</si>
  <si>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</si>
  <si>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</si>
  <si>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</si>
  <si>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</si>
  <si>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</si>
  <si>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</si>
  <si>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</si>
  <si>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</si>
  <si>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</si>
  <si>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</si>
  <si>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</si>
  <si>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</si>
  <si>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</si>
  <si>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</si>
  <si>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</si>
  <si>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</si>
  <si>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</si>
  <si>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</si>
  <si>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</si>
  <si>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</si>
  <si>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</si>
  <si>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</si>
  <si>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</si>
  <si>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</si>
  <si>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</si>
  <si>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</si>
  <si>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</si>
  <si>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</si>
  <si>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</si>
  <si>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</si>
  <si>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</si>
  <si>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</si>
  <si>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</si>
  <si>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</si>
  <si>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</si>
  <si>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</si>
  <si>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</si>
  <si>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</si>
  <si>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</si>
  <si>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</si>
  <si>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</si>
  <si>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</si>
  <si>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</si>
  <si>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</si>
  <si>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</si>
  <si>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</si>
  <si>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</si>
  <si>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</si>
  <si>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</si>
  <si>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</si>
  <si>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</si>
  <si>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</si>
  <si>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</si>
  <si>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</si>
  <si>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</si>
  <si>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</si>
  <si>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</si>
  <si>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</si>
  <si>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</si>
  <si>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</si>
  <si>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</si>
  <si>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</si>
  <si>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</si>
  <si>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</si>
  <si>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</si>
  <si>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</si>
  <si>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</si>
  <si>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</si>
  <si>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</si>
  <si>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</si>
  <si>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</si>
  <si>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</si>
  <si>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</si>
  <si>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</si>
  <si>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</si>
  <si>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</si>
  <si>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</si>
  <si>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</si>
  <si>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</si>
  <si>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</si>
  <si>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</si>
  <si>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</si>
  <si>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</si>
  <si>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</si>
  <si>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</si>
  <si>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</si>
  <si>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</si>
  <si>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</si>
  <si>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</si>
  <si>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</si>
  <si>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</si>
  <si>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</si>
  <si>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</si>
  <si>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</si>
  <si>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</si>
  <si>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</si>
  <si>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</si>
  <si>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</si>
  <si>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</si>
  <si>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</si>
  <si>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</si>
  <si>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</si>
  <si>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</si>
  <si>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</si>
  <si>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</si>
  <si>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</si>
  <si>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</si>
  <si>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</si>
  <si>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 xml:space="preserve">COIN AMUSEMENT </t>
  </si>
  <si>
    <t>11901 Coin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</si>
  <si>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</si>
  <si>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</si>
  <si>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</si>
  <si>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</si>
  <si>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</si>
  <si>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</si>
  <si>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</si>
  <si>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</si>
  <si>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10106 State Sales 5.5% Food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</si>
  <si>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</si>
  <si>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</si>
  <si>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</si>
  <si>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</si>
  <si>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</si>
  <si>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</si>
  <si>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</si>
  <si>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</si>
  <si>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</si>
  <si>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Coal Severance </t>
  </si>
  <si>
    <t>11201-11202 Tax</t>
  </si>
  <si>
    <t xml:space="preserve">Gas &amp; Oil Severance </t>
  </si>
  <si>
    <t>11301-11302 Tax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</si>
  <si>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</si>
  <si>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</si>
  <si>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</si>
  <si>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</si>
  <si>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</si>
  <si>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</si>
  <si>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</si>
  <si>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</si>
  <si>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October 2009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</si>
  <si>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</si>
  <si>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</si>
  <si>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</si>
  <si>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</si>
  <si>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</si>
  <si>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>COMPARATIVE STATEMENT OF COLLECTED REVENUES</t>
  </si>
  <si>
    <t>July 09 - October 09</t>
  </si>
  <si>
    <t xml:space="preserve">   </t>
  </si>
  <si>
    <t>PAGE # 2</t>
  </si>
  <si>
    <t>2007 CHANGE 2008</t>
  </si>
  <si>
    <t>%</t>
  </si>
  <si>
    <t>2008 CHANGE 2009</t>
  </si>
  <si>
    <t>Franchise</t>
  </si>
  <si>
    <t>Excise</t>
  </si>
  <si>
    <t xml:space="preserve">Income    </t>
  </si>
  <si>
    <t>Inheritance, Gift &amp; Estate</t>
  </si>
  <si>
    <t>Gasoline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</si>
  <si>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</si>
  <si>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</si>
  <si>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</si>
  <si>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</si>
  <si>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</si>
  <si>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</si>
  <si>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</si>
  <si>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</si>
  <si>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</si>
  <si>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</si>
  <si>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</si>
  <si>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</si>
  <si>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</si>
  <si>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</si>
  <si>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</si>
  <si>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</si>
  <si>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</si>
  <si>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</si>
  <si>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</si>
  <si>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PAGE # 1</t>
  </si>
  <si>
    <t xml:space="preserve">SALES -  10101 Sales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</si>
</sst>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mmmm\-yy"/>
    <numFmt numFmtId="172" formatCode="[$-409]dddd\,\ mmmm\ dd\,\ yyyy"/>
    <numFmt numFmtId="173" formatCode="[$-409]mmmm\-yy;@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14"/>
      <color indexed="8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14"/>
      <color indexed="12"/>
      <name val="Helvetica-Narrow"/>
      <family val="0"/>
    </font>
    <font>
      <sz val="10"/>
      <name val="Helvetica-Narrow"/>
      <family val="2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>
      <alignment horizontal="centerContinuous"/>
      <protection/>
    </xf>
    <xf numFmtId="0" fontId="1" fillId="0" borderId="0" xfId="63" applyAlignment="1">
      <alignment/>
      <protection/>
    </xf>
    <xf numFmtId="0" fontId="3" fillId="0" borderId="0" xfId="63" applyNumberFormat="1" applyFont="1" applyAlignment="1">
      <alignment horizontal="centerContinuous"/>
      <protection/>
    </xf>
    <xf numFmtId="0" fontId="4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 applyProtection="1">
      <alignment/>
      <protection locked="0"/>
    </xf>
    <xf numFmtId="0" fontId="5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 horizontal="centerContinuous" vertical="center"/>
      <protection/>
    </xf>
    <xf numFmtId="0" fontId="6" fillId="0" borderId="11" xfId="63" applyNumberFormat="1" applyFont="1" applyBorder="1" applyAlignment="1">
      <alignment horizontal="centerContinuous" vertical="center"/>
      <protection/>
    </xf>
    <xf numFmtId="0" fontId="1" fillId="0" borderId="12" xfId="63" applyNumberFormat="1" applyFont="1" applyBorder="1" applyAlignment="1">
      <alignment horizontal="centerContinuous"/>
      <protection/>
    </xf>
    <xf numFmtId="0" fontId="6" fillId="0" borderId="10" xfId="63" applyNumberFormat="1" applyFont="1" applyBorder="1" applyAlignment="1">
      <alignment horizontal="center"/>
      <protection/>
    </xf>
    <xf numFmtId="0" fontId="6" fillId="0" borderId="13" xfId="63" applyNumberFormat="1" applyFont="1" applyBorder="1" applyAlignment="1">
      <alignment horizontal="center"/>
      <protection/>
    </xf>
    <xf numFmtId="0" fontId="6" fillId="0" borderId="14" xfId="63" applyNumberFormat="1" applyFont="1" applyBorder="1" applyAlignment="1">
      <alignment/>
      <protection/>
    </xf>
    <xf numFmtId="0" fontId="6" fillId="0" borderId="14" xfId="63" applyNumberFormat="1" applyFont="1" applyBorder="1" applyAlignment="1">
      <alignment horizontal="center"/>
      <protection/>
    </xf>
    <xf numFmtId="0" fontId="6" fillId="0" borderId="15" xfId="63" applyNumberFormat="1" applyFont="1" applyBorder="1" applyAlignment="1">
      <alignment horizontal="center"/>
      <protection/>
    </xf>
    <xf numFmtId="3" fontId="1" fillId="0" borderId="10" xfId="63" applyNumberFormat="1" applyFont="1" applyBorder="1" applyAlignment="1">
      <alignment/>
      <protection/>
    </xf>
    <xf numFmtId="0" fontId="1" fillId="0" borderId="13" xfId="63" applyNumberFormat="1" applyFont="1" applyBorder="1" applyAlignment="1">
      <alignment/>
      <protection/>
    </xf>
    <xf numFmtId="3" fontId="7" fillId="0" borderId="16" xfId="63" applyNumberFormat="1" applyFont="1" applyBorder="1" applyAlignment="1">
      <alignment/>
      <protection/>
    </xf>
    <xf numFmtId="10" fontId="1" fillId="0" borderId="14" xfId="63" applyNumberFormat="1" applyFont="1" applyBorder="1" applyAlignment="1">
      <alignment/>
      <protection/>
    </xf>
    <xf numFmtId="10" fontId="1" fillId="0" borderId="17" xfId="63" applyNumberFormat="1" applyFont="1" applyBorder="1" applyAlignment="1">
      <alignment/>
      <protection/>
    </xf>
    <xf numFmtId="3" fontId="7" fillId="0" borderId="18" xfId="63" applyNumberFormat="1" applyFont="1" applyBorder="1" applyAlignment="1">
      <alignment/>
      <protection/>
    </xf>
    <xf numFmtId="10" fontId="1" fillId="0" borderId="19" xfId="63" applyNumberFormat="1" applyFont="1" applyBorder="1" applyAlignment="1">
      <alignment/>
      <protection/>
    </xf>
    <xf numFmtId="10" fontId="1" fillId="0" borderId="20" xfId="63" applyNumberFormat="1" applyFont="1" applyBorder="1" applyAlignment="1">
      <alignment/>
      <protection/>
    </xf>
    <xf numFmtId="10" fontId="1" fillId="0" borderId="21" xfId="63" applyNumberFormat="1" applyFont="1" applyBorder="1" applyAlignment="1">
      <alignment/>
      <protection/>
    </xf>
    <xf numFmtId="10" fontId="1" fillId="0" borderId="10" xfId="63" applyNumberFormat="1" applyFont="1" applyBorder="1" applyAlignment="1">
      <alignment/>
      <protection/>
    </xf>
    <xf numFmtId="10" fontId="1" fillId="0" borderId="13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22" xfId="63" applyNumberFormat="1" applyFont="1" applyBorder="1" applyAlignment="1">
      <alignment/>
      <protection/>
    </xf>
    <xf numFmtId="3" fontId="7" fillId="0" borderId="23" xfId="63" applyNumberFormat="1" applyFont="1" applyBorder="1" applyAlignme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>
      <alignment horizontal="centerContinuous"/>
      <protection/>
    </xf>
    <xf numFmtId="0" fontId="1" fillId="0" borderId="0" xfId="62" applyAlignment="1">
      <alignment/>
      <protection/>
    </xf>
    <xf numFmtId="0" fontId="3" fillId="0" borderId="0" xfId="62" applyNumberFormat="1" applyFont="1" applyAlignment="1">
      <alignment horizontal="centerContinuous"/>
      <protection/>
    </xf>
    <xf numFmtId="0" fontId="4" fillId="0" borderId="0" xfId="62" applyNumberFormat="1" applyFont="1" applyAlignment="1">
      <alignment horizontal="centerContinuous"/>
      <protection/>
    </xf>
    <xf numFmtId="0" fontId="5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 applyProtection="1">
      <alignment/>
      <protection locked="0"/>
    </xf>
    <xf numFmtId="0" fontId="5" fillId="0" borderId="0" xfId="62" applyNumberFormat="1" applyFont="1" applyAlignment="1">
      <alignment/>
      <protection/>
    </xf>
    <xf numFmtId="0" fontId="4" fillId="0" borderId="0" xfId="62" applyNumberFormat="1" applyFont="1" applyAlignment="1">
      <alignment/>
      <protection/>
    </xf>
    <xf numFmtId="0" fontId="6" fillId="0" borderId="10" xfId="62" applyNumberFormat="1" applyFont="1" applyBorder="1" applyAlignment="1">
      <alignment/>
      <protection/>
    </xf>
    <xf numFmtId="0" fontId="6" fillId="0" borderId="10" xfId="62" applyNumberFormat="1" applyFont="1" applyBorder="1" applyAlignment="1">
      <alignment horizontal="centerContinuous" vertical="center"/>
      <protection/>
    </xf>
    <xf numFmtId="0" fontId="6" fillId="0" borderId="11" xfId="62" applyNumberFormat="1" applyFont="1" applyBorder="1" applyAlignment="1">
      <alignment horizontal="centerContinuous" vertical="center"/>
      <protection/>
    </xf>
    <xf numFmtId="0" fontId="1" fillId="0" borderId="12" xfId="62" applyNumberFormat="1" applyFont="1" applyBorder="1" applyAlignment="1">
      <alignment horizontal="centerContinuous"/>
      <protection/>
    </xf>
    <xf numFmtId="0" fontId="6" fillId="0" borderId="10" xfId="62" applyNumberFormat="1" applyFont="1" applyBorder="1" applyAlignment="1">
      <alignment horizontal="center"/>
      <protection/>
    </xf>
    <xf numFmtId="0" fontId="6" fillId="0" borderId="13" xfId="62" applyNumberFormat="1" applyFont="1" applyBorder="1" applyAlignment="1">
      <alignment horizontal="center"/>
      <protection/>
    </xf>
    <xf numFmtId="0" fontId="6" fillId="0" borderId="14" xfId="62" applyNumberFormat="1" applyFont="1" applyBorder="1" applyAlignment="1">
      <alignment/>
      <protection/>
    </xf>
    <xf numFmtId="0" fontId="6" fillId="0" borderId="14" xfId="62" applyNumberFormat="1" applyFont="1" applyBorder="1" applyAlignment="1">
      <alignment horizontal="center"/>
      <protection/>
    </xf>
    <xf numFmtId="0" fontId="6" fillId="0" borderId="15" xfId="62" applyNumberFormat="1" applyFont="1" applyBorder="1" applyAlignment="1">
      <alignment horizontal="center"/>
      <protection/>
    </xf>
    <xf numFmtId="0" fontId="1" fillId="0" borderId="10" xfId="62" applyNumberFormat="1" applyFont="1" applyBorder="1" applyAlignment="1">
      <alignment/>
      <protection/>
    </xf>
    <xf numFmtId="0" fontId="1" fillId="0" borderId="13" xfId="62" applyNumberFormat="1" applyFont="1" applyBorder="1" applyAlignment="1">
      <alignment/>
      <protection/>
    </xf>
    <xf numFmtId="0" fontId="1" fillId="0" borderId="14" xfId="62" applyNumberFormat="1" applyFont="1" applyBorder="1" applyAlignment="1">
      <alignment/>
      <protection/>
    </xf>
    <xf numFmtId="0" fontId="1" fillId="0" borderId="15" xfId="62" applyNumberFormat="1" applyFont="1" applyBorder="1" applyAlignment="1">
      <alignment/>
      <protection/>
    </xf>
    <xf numFmtId="3" fontId="7" fillId="0" borderId="16" xfId="62" applyNumberFormat="1" applyFont="1" applyFill="1" applyBorder="1">
      <alignment/>
      <protection/>
    </xf>
    <xf numFmtId="10" fontId="1" fillId="0" borderId="14" xfId="62" applyNumberFormat="1" applyFont="1" applyBorder="1" applyAlignment="1">
      <alignment/>
      <protection/>
    </xf>
    <xf numFmtId="10" fontId="1" fillId="0" borderId="17" xfId="62" applyNumberFormat="1" applyFont="1" applyBorder="1" applyAlignment="1">
      <alignment/>
      <protection/>
    </xf>
    <xf numFmtId="10" fontId="1" fillId="0" borderId="21" xfId="62" applyNumberFormat="1" applyFont="1" applyBorder="1" applyAlignment="1">
      <alignment/>
      <protection/>
    </xf>
    <xf numFmtId="3" fontId="1" fillId="0" borderId="10" xfId="62" applyNumberFormat="1" applyFont="1" applyBorder="1" applyAlignment="1">
      <alignment/>
      <protection/>
    </xf>
    <xf numFmtId="10" fontId="1" fillId="0" borderId="10" xfId="62" applyNumberFormat="1" applyFont="1" applyBorder="1" applyAlignment="1">
      <alignment/>
      <protection/>
    </xf>
    <xf numFmtId="10" fontId="1" fillId="0" borderId="13" xfId="62" applyNumberFormat="1" applyFont="1" applyBorder="1" applyAlignment="1">
      <alignment/>
      <protection/>
    </xf>
    <xf numFmtId="3" fontId="7" fillId="0" borderId="16" xfId="62" applyNumberFormat="1" applyFont="1" applyBorder="1" applyAlignment="1">
      <alignment/>
      <protection/>
    </xf>
    <xf numFmtId="10" fontId="1" fillId="0" borderId="20" xfId="62" applyNumberFormat="1" applyFont="1" applyBorder="1" applyAlignment="1">
      <alignment/>
      <protection/>
    </xf>
    <xf numFmtId="0" fontId="6" fillId="0" borderId="19" xfId="62" applyNumberFormat="1" applyFont="1" applyBorder="1" applyAlignment="1">
      <alignment/>
      <protection/>
    </xf>
    <xf numFmtId="3" fontId="7" fillId="0" borderId="18" xfId="62" applyNumberFormat="1" applyFont="1" applyBorder="1" applyAlignment="1">
      <alignment/>
      <protection/>
    </xf>
    <xf numFmtId="10" fontId="1" fillId="0" borderId="24" xfId="62" applyNumberFormat="1" applyFont="1" applyBorder="1" applyAlignment="1">
      <alignment/>
      <protection/>
    </xf>
    <xf numFmtId="3" fontId="7" fillId="0" borderId="24" xfId="62" applyNumberFormat="1" applyFont="1" applyBorder="1" applyAlignme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39" fontId="11" fillId="0" borderId="26" xfId="0" applyNumberFormat="1" applyFont="1" applyBorder="1" applyAlignment="1" applyProtection="1">
      <alignment/>
      <protection locked="0"/>
    </xf>
    <xf numFmtId="39" fontId="11" fillId="0" borderId="27" xfId="0" applyNumberFormat="1" applyFont="1" applyBorder="1" applyAlignment="1" applyProtection="1">
      <alignment/>
      <protection/>
    </xf>
    <xf numFmtId="0" fontId="11" fillId="34" borderId="28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39" fontId="11" fillId="0" borderId="13" xfId="0" applyNumberFormat="1" applyFont="1" applyBorder="1" applyAlignment="1" applyProtection="1">
      <alignment/>
      <protection locked="0"/>
    </xf>
    <xf numFmtId="39" fontId="12" fillId="0" borderId="0" xfId="0" applyNumberFormat="1" applyFont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39" fontId="11" fillId="0" borderId="31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>
      <alignment horizontal="center"/>
      <protection locked="0"/>
    </xf>
    <xf numFmtId="0" fontId="11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1" fillId="0" borderId="0" xfId="0" applyFont="1" applyBorder="1" applyAlignment="1" applyProtection="1" quotePrefix="1">
      <alignment horizontal="center"/>
      <protection locked="0"/>
    </xf>
    <xf numFmtId="0" fontId="13" fillId="34" borderId="14" xfId="0" applyFont="1" applyFill="1" applyBorder="1" applyAlignment="1">
      <alignment/>
    </xf>
    <xf numFmtId="0" fontId="11" fillId="34" borderId="0" xfId="0" applyFont="1" applyFill="1" applyAlignment="1">
      <alignment/>
    </xf>
    <xf numFmtId="39" fontId="13" fillId="0" borderId="0" xfId="0" applyNumberFormat="1" applyFont="1" applyBorder="1" applyAlignment="1" applyProtection="1">
      <alignment/>
      <protection/>
    </xf>
    <xf numFmtId="39" fontId="11" fillId="35" borderId="26" xfId="0" applyNumberFormat="1" applyFont="1" applyFill="1" applyBorder="1" applyAlignment="1" applyProtection="1">
      <alignment/>
      <protection/>
    </xf>
    <xf numFmtId="39" fontId="11" fillId="35" borderId="0" xfId="0" applyNumberFormat="1" applyFont="1" applyFill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/>
    </xf>
    <xf numFmtId="39" fontId="13" fillId="0" borderId="13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3" fillId="34" borderId="29" xfId="0" applyFont="1" applyFill="1" applyBorder="1" applyAlignment="1">
      <alignment/>
    </xf>
    <xf numFmtId="0" fontId="11" fillId="34" borderId="30" xfId="0" applyFont="1" applyFill="1" applyBorder="1" applyAlignment="1">
      <alignment horizontal="center"/>
    </xf>
    <xf numFmtId="39" fontId="13" fillId="0" borderId="31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3" fillId="0" borderId="29" xfId="0" applyFont="1" applyBorder="1" applyAlignment="1">
      <alignment/>
    </xf>
    <xf numFmtId="39" fontId="15" fillId="0" borderId="35" xfId="0" applyNumberFormat="1" applyFont="1" applyBorder="1" applyAlignment="1" applyProtection="1">
      <alignment/>
      <protection locked="0"/>
    </xf>
    <xf numFmtId="39" fontId="15" fillId="0" borderId="36" xfId="0" applyNumberFormat="1" applyFont="1" applyBorder="1" applyAlignment="1" applyProtection="1">
      <alignment/>
      <protection locked="0"/>
    </xf>
    <xf numFmtId="39" fontId="14" fillId="0" borderId="36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>
      <alignment horizontal="left"/>
    </xf>
    <xf numFmtId="0" fontId="13" fillId="0" borderId="25" xfId="0" applyFont="1" applyBorder="1" applyAlignment="1" quotePrefix="1">
      <alignment horizontal="left"/>
    </xf>
    <xf numFmtId="0" fontId="13" fillId="0" borderId="25" xfId="0" applyFont="1" applyBorder="1" applyAlignment="1" quotePrefix="1">
      <alignment/>
    </xf>
    <xf numFmtId="39" fontId="16" fillId="0" borderId="25" xfId="0" applyNumberFormat="1" applyFont="1" applyBorder="1" applyAlignment="1" applyProtection="1">
      <alignment/>
      <protection locked="0"/>
    </xf>
    <xf numFmtId="39" fontId="14" fillId="0" borderId="36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39" fontId="16" fillId="0" borderId="37" xfId="0" applyNumberFormat="1" applyFont="1" applyFill="1" applyBorder="1" applyAlignment="1" applyProtection="1">
      <alignment/>
      <protection locked="0"/>
    </xf>
    <xf numFmtId="39" fontId="15" fillId="0" borderId="28" xfId="0" applyNumberFormat="1" applyFont="1" applyFill="1" applyBorder="1" applyAlignment="1" applyProtection="1">
      <alignment/>
      <protection locked="0"/>
    </xf>
    <xf numFmtId="39" fontId="15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0" fontId="13" fillId="0" borderId="25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/>
      <protection/>
    </xf>
    <xf numFmtId="0" fontId="13" fillId="3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3" fillId="0" borderId="38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13" fillId="34" borderId="29" xfId="0" applyFont="1" applyFill="1" applyBorder="1" applyAlignment="1" applyProtection="1">
      <alignment/>
      <protection/>
    </xf>
    <xf numFmtId="0" fontId="13" fillId="34" borderId="36" xfId="0" applyFont="1" applyFill="1" applyBorder="1" applyAlignment="1" applyProtection="1">
      <alignment horizontal="center"/>
      <protection/>
    </xf>
    <xf numFmtId="39" fontId="13" fillId="0" borderId="36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4" fillId="0" borderId="33" xfId="0" applyFont="1" applyBorder="1" applyAlignment="1" applyProtection="1">
      <alignment/>
      <protection/>
    </xf>
    <xf numFmtId="0" fontId="14" fillId="0" borderId="33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/>
      <protection/>
    </xf>
    <xf numFmtId="39" fontId="16" fillId="0" borderId="25" xfId="0" applyNumberFormat="1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39" fontId="13" fillId="0" borderId="25" xfId="0" applyNumberFormat="1" applyFont="1" applyBorder="1" applyAlignment="1" applyProtection="1" quotePrefix="1">
      <alignment/>
      <protection/>
    </xf>
    <xf numFmtId="39" fontId="14" fillId="0" borderId="40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 quotePrefix="1">
      <alignment horizontal="left"/>
      <protection/>
    </xf>
    <xf numFmtId="0" fontId="13" fillId="0" borderId="31" xfId="0" applyFont="1" applyBorder="1" applyAlignment="1" applyProtection="1">
      <alignment horizontal="center"/>
      <protection/>
    </xf>
    <xf numFmtId="0" fontId="11" fillId="0" borderId="0" xfId="61" applyFont="1" applyProtection="1">
      <alignment/>
      <protection locked="0"/>
    </xf>
    <xf numFmtId="0" fontId="16" fillId="0" borderId="0" xfId="61" applyFont="1" applyProtection="1">
      <alignment/>
      <protection locked="0"/>
    </xf>
    <xf numFmtId="0" fontId="13" fillId="0" borderId="0" xfId="61" applyFont="1" applyProtection="1">
      <alignment/>
      <protection/>
    </xf>
    <xf numFmtId="0" fontId="11" fillId="0" borderId="0" xfId="61" applyFont="1" applyAlignment="1" applyProtection="1" quotePrefix="1">
      <alignment horizontal="left"/>
      <protection locked="0"/>
    </xf>
    <xf numFmtId="0" fontId="11" fillId="0" borderId="0" xfId="61" applyFont="1" applyAlignment="1" applyProtection="1" quotePrefix="1">
      <alignment horizontal="right"/>
      <protection locked="0"/>
    </xf>
    <xf numFmtId="0" fontId="11" fillId="34" borderId="25" xfId="61" applyFont="1" applyFill="1" applyBorder="1" applyAlignment="1" applyProtection="1">
      <alignment horizontal="center"/>
      <protection locked="0"/>
    </xf>
    <xf numFmtId="170" fontId="11" fillId="0" borderId="25" xfId="61" applyNumberFormat="1" applyFont="1" applyBorder="1" applyAlignment="1" applyProtection="1">
      <alignment horizontal="center"/>
      <protection locked="0"/>
    </xf>
    <xf numFmtId="0" fontId="11" fillId="0" borderId="25" xfId="61" applyFont="1" applyBorder="1" applyAlignment="1" applyProtection="1" quotePrefix="1">
      <alignment horizontal="center"/>
      <protection locked="0"/>
    </xf>
    <xf numFmtId="170" fontId="11" fillId="0" borderId="25" xfId="61" applyNumberFormat="1" applyFont="1" applyBorder="1" applyAlignment="1" applyProtection="1" quotePrefix="1">
      <alignment horizontal="center"/>
      <protection locked="0"/>
    </xf>
    <xf numFmtId="39" fontId="11" fillId="0" borderId="25" xfId="61" applyNumberFormat="1" applyFont="1" applyBorder="1" applyAlignment="1" applyProtection="1" quotePrefix="1">
      <alignment horizontal="center"/>
      <protection locked="0"/>
    </xf>
    <xf numFmtId="0" fontId="11" fillId="34" borderId="15" xfId="61" applyFont="1" applyFill="1" applyBorder="1" applyProtection="1">
      <alignment/>
      <protection locked="0"/>
    </xf>
    <xf numFmtId="39" fontId="11" fillId="0" borderId="25" xfId="61" applyNumberFormat="1" applyFont="1" applyBorder="1" applyProtection="1">
      <alignment/>
      <protection locked="0"/>
    </xf>
    <xf numFmtId="39" fontId="11" fillId="0" borderId="25" xfId="61" applyNumberFormat="1" applyFont="1" applyBorder="1" applyProtection="1">
      <alignment/>
      <protection/>
    </xf>
    <xf numFmtId="39" fontId="13" fillId="0" borderId="25" xfId="61" applyNumberFormat="1" applyFont="1" applyBorder="1" applyProtection="1">
      <alignment/>
      <protection/>
    </xf>
    <xf numFmtId="0" fontId="11" fillId="34" borderId="14" xfId="61" applyFont="1" applyFill="1" applyBorder="1" applyProtection="1">
      <alignment/>
      <protection locked="0"/>
    </xf>
    <xf numFmtId="39" fontId="11" fillId="0" borderId="26" xfId="61" applyNumberFormat="1" applyFont="1" applyBorder="1" applyProtection="1">
      <alignment/>
      <protection/>
    </xf>
    <xf numFmtId="39" fontId="13" fillId="0" borderId="41" xfId="61" applyNumberFormat="1" applyFont="1" applyBorder="1" applyProtection="1">
      <alignment/>
      <protection/>
    </xf>
    <xf numFmtId="0" fontId="11" fillId="0" borderId="15" xfId="61" applyFont="1" applyBorder="1" applyProtection="1">
      <alignment/>
      <protection locked="0"/>
    </xf>
    <xf numFmtId="0" fontId="13" fillId="0" borderId="15" xfId="61" applyFont="1" applyBorder="1" applyProtection="1">
      <alignment/>
      <protection/>
    </xf>
    <xf numFmtId="0" fontId="11" fillId="34" borderId="31" xfId="61" applyFont="1" applyFill="1" applyBorder="1" applyProtection="1">
      <alignment/>
      <protection locked="0"/>
    </xf>
    <xf numFmtId="0" fontId="11" fillId="34" borderId="31" xfId="61" applyFont="1" applyFill="1" applyBorder="1" applyAlignment="1" applyProtection="1">
      <alignment horizontal="center"/>
      <protection locked="0"/>
    </xf>
    <xf numFmtId="39" fontId="11" fillId="35" borderId="31" xfId="61" applyNumberFormat="1" applyFont="1" applyFill="1" applyBorder="1" applyProtection="1">
      <alignment/>
      <protection locked="0"/>
    </xf>
    <xf numFmtId="39" fontId="11" fillId="35" borderId="31" xfId="61" applyNumberFormat="1" applyFont="1" applyFill="1" applyBorder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170" fontId="11" fillId="0" borderId="25" xfId="0" applyNumberFormat="1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1" fillId="0" borderId="26" xfId="0" applyNumberFormat="1" applyFont="1" applyBorder="1" applyAlignment="1" applyProtection="1">
      <alignment/>
      <protection locked="0"/>
    </xf>
    <xf numFmtId="39" fontId="13" fillId="0" borderId="26" xfId="0" applyNumberFormat="1" applyFont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 locked="0"/>
    </xf>
    <xf numFmtId="39" fontId="11" fillId="0" borderId="13" xfId="0" applyNumberFormat="1" applyFont="1" applyBorder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0" fontId="17" fillId="0" borderId="22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29" xfId="0" applyFont="1" applyBorder="1" applyAlignment="1">
      <alignment/>
    </xf>
    <xf numFmtId="39" fontId="16" fillId="0" borderId="36" xfId="0" applyNumberFormat="1" applyFont="1" applyBorder="1" applyAlignment="1" applyProtection="1">
      <alignment/>
      <protection locked="0"/>
    </xf>
    <xf numFmtId="39" fontId="13" fillId="0" borderId="36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 quotePrefix="1">
      <alignment/>
    </xf>
    <xf numFmtId="39" fontId="13" fillId="0" borderId="36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0" fontId="13" fillId="34" borderId="25" xfId="0" applyFont="1" applyFill="1" applyBorder="1" applyAlignment="1" applyProtection="1">
      <alignment horizontal="center"/>
      <protection/>
    </xf>
    <xf numFmtId="0" fontId="11" fillId="34" borderId="25" xfId="0" applyFont="1" applyFill="1" applyBorder="1" applyAlignment="1" applyProtection="1">
      <alignment horizontal="center"/>
      <protection/>
    </xf>
    <xf numFmtId="39" fontId="13" fillId="0" borderId="26" xfId="0" applyNumberFormat="1" applyFont="1" applyBorder="1" applyAlignment="1" applyProtection="1">
      <alignment/>
      <protection/>
    </xf>
    <xf numFmtId="0" fontId="13" fillId="0" borderId="38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34" borderId="29" xfId="0" applyFont="1" applyFill="1" applyBorder="1" applyAlignment="1" applyProtection="1" quotePrefix="1">
      <alignment horizontal="left"/>
      <protection/>
    </xf>
    <xf numFmtId="0" fontId="13" fillId="34" borderId="30" xfId="0" applyFont="1" applyFill="1" applyBorder="1" applyAlignment="1" applyProtection="1">
      <alignment horizontal="center"/>
      <protection/>
    </xf>
    <xf numFmtId="0" fontId="13" fillId="0" borderId="25" xfId="0" applyFont="1" applyBorder="1" applyAlignment="1" applyProtection="1" quotePrefix="1">
      <alignment/>
      <protection/>
    </xf>
    <xf numFmtId="39" fontId="0" fillId="32" borderId="0" xfId="60" applyNumberFormat="1">
      <alignment/>
      <protection/>
    </xf>
    <xf numFmtId="39" fontId="18" fillId="32" borderId="0" xfId="60" applyNumberFormat="1" applyFont="1">
      <alignment/>
      <protection/>
    </xf>
    <xf numFmtId="39" fontId="11" fillId="32" borderId="0" xfId="60" applyNumberFormat="1" applyFont="1">
      <alignment/>
      <protection/>
    </xf>
    <xf numFmtId="39" fontId="19" fillId="32" borderId="0" xfId="60" applyNumberFormat="1" applyFont="1">
      <alignment/>
      <protection/>
    </xf>
    <xf numFmtId="17" fontId="18" fillId="32" borderId="0" xfId="60" applyNumberFormat="1" applyFont="1" applyAlignment="1" applyProtection="1" quotePrefix="1">
      <alignment horizontal="left"/>
      <protection locked="0"/>
    </xf>
    <xf numFmtId="39" fontId="18" fillId="32" borderId="0" xfId="60" applyNumberFormat="1" applyFont="1" applyAlignment="1" applyProtection="1" quotePrefix="1">
      <alignment horizontal="left"/>
      <protection locked="0"/>
    </xf>
    <xf numFmtId="7" fontId="18" fillId="32" borderId="25" xfId="60" applyNumberFormat="1" applyFont="1" applyBorder="1" applyAlignment="1">
      <alignment horizontal="center"/>
      <protection/>
    </xf>
    <xf numFmtId="0" fontId="18" fillId="32" borderId="25" xfId="60" applyNumberFormat="1" applyFont="1" applyBorder="1" applyAlignment="1">
      <alignment horizontal="center"/>
      <protection/>
    </xf>
    <xf numFmtId="0" fontId="18" fillId="32" borderId="25" xfId="60" applyNumberFormat="1" applyFont="1" applyFill="1" applyBorder="1" applyAlignment="1">
      <alignment horizontal="center"/>
      <protection/>
    </xf>
    <xf numFmtId="39" fontId="18" fillId="32" borderId="14" xfId="60" applyNumberFormat="1" applyFont="1" applyBorder="1">
      <alignment/>
      <protection/>
    </xf>
    <xf numFmtId="39" fontId="11" fillId="32" borderId="14" xfId="60" applyNumberFormat="1" applyFont="1" applyBorder="1">
      <alignment/>
      <protection/>
    </xf>
    <xf numFmtId="39" fontId="11" fillId="32" borderId="15" xfId="60" applyNumberFormat="1" applyFont="1" applyBorder="1">
      <alignment/>
      <protection/>
    </xf>
    <xf numFmtId="39" fontId="11" fillId="32" borderId="14" xfId="60" applyNumberFormat="1" applyFont="1" applyBorder="1" applyProtection="1">
      <alignment/>
      <protection locked="0"/>
    </xf>
    <xf numFmtId="39" fontId="11" fillId="32" borderId="42" xfId="60" applyNumberFormat="1" applyFont="1" applyBorder="1" applyAlignment="1">
      <alignment horizontal="center"/>
      <protection/>
    </xf>
    <xf numFmtId="39" fontId="11" fillId="32" borderId="26" xfId="60" applyNumberFormat="1" applyFont="1" applyBorder="1">
      <alignment/>
      <protection/>
    </xf>
    <xf numFmtId="10" fontId="11" fillId="32" borderId="26" xfId="60" applyNumberFormat="1" applyFont="1" applyBorder="1">
      <alignment/>
      <protection/>
    </xf>
    <xf numFmtId="10" fontId="11" fillId="32" borderId="15" xfId="60" applyNumberFormat="1" applyFont="1" applyBorder="1">
      <alignment/>
      <protection/>
    </xf>
    <xf numFmtId="39" fontId="11" fillId="32" borderId="43" xfId="60" applyNumberFormat="1" applyFont="1" applyBorder="1">
      <alignment/>
      <protection/>
    </xf>
    <xf numFmtId="39" fontId="11" fillId="32" borderId="14" xfId="60" applyNumberFormat="1" applyFont="1" applyBorder="1" applyAlignment="1" quotePrefix="1">
      <alignment horizontal="left"/>
      <protection/>
    </xf>
    <xf numFmtId="39" fontId="11" fillId="32" borderId="29" xfId="60" applyNumberFormat="1" applyFont="1" applyBorder="1" applyProtection="1">
      <alignment/>
      <protection locked="0"/>
    </xf>
    <xf numFmtId="39" fontId="11" fillId="32" borderId="25" xfId="60" applyNumberFormat="1" applyFont="1" applyBorder="1">
      <alignment/>
      <protection/>
    </xf>
    <xf numFmtId="10" fontId="11" fillId="32" borderId="25" xfId="60" applyNumberFormat="1" applyFont="1" applyBorder="1">
      <alignment/>
      <protection/>
    </xf>
    <xf numFmtId="39" fontId="11" fillId="32" borderId="44" xfId="60" applyNumberFormat="1" applyFont="1" applyBorder="1" applyProtection="1">
      <alignment/>
      <protection locked="0"/>
    </xf>
    <xf numFmtId="39" fontId="11" fillId="32" borderId="45" xfId="60" applyNumberFormat="1" applyFont="1" applyBorder="1">
      <alignment/>
      <protection/>
    </xf>
    <xf numFmtId="10" fontId="11" fillId="32" borderId="45" xfId="60" applyNumberFormat="1" applyFont="1" applyBorder="1">
      <alignment/>
      <protection/>
    </xf>
    <xf numFmtId="39" fontId="11" fillId="32" borderId="46" xfId="60" applyNumberFormat="1" applyFont="1" applyBorder="1" applyAlignment="1">
      <alignment horizontal="center"/>
      <protection/>
    </xf>
    <xf numFmtId="39" fontId="11" fillId="32" borderId="47" xfId="60" applyNumberFormat="1" applyFont="1" applyBorder="1">
      <alignment/>
      <protection/>
    </xf>
    <xf numFmtId="10" fontId="11" fillId="32" borderId="47" xfId="60" applyNumberFormat="1" applyFont="1" applyBorder="1">
      <alignment/>
      <protection/>
    </xf>
    <xf numFmtId="39" fontId="11" fillId="32" borderId="29" xfId="60" applyNumberFormat="1" applyFont="1" applyBorder="1">
      <alignment/>
      <protection/>
    </xf>
    <xf numFmtId="39" fontId="11" fillId="32" borderId="31" xfId="60" applyNumberFormat="1" applyFont="1" applyBorder="1">
      <alignment/>
      <protection/>
    </xf>
    <xf numFmtId="39" fontId="11" fillId="32" borderId="42" xfId="60" applyNumberFormat="1" applyFont="1" applyBorder="1">
      <alignment/>
      <protection/>
    </xf>
    <xf numFmtId="10" fontId="11" fillId="32" borderId="48" xfId="60" applyNumberFormat="1" applyFont="1" applyBorder="1">
      <alignment/>
      <protection/>
    </xf>
    <xf numFmtId="39" fontId="18" fillId="32" borderId="0" xfId="60" applyNumberFormat="1" applyFont="1" applyFill="1">
      <alignment/>
      <protection/>
    </xf>
    <xf numFmtId="39" fontId="18" fillId="32" borderId="0" xfId="60" applyNumberFormat="1" applyFont="1" applyProtection="1">
      <alignment/>
      <protection locked="0"/>
    </xf>
    <xf numFmtId="39" fontId="11" fillId="32" borderId="42" xfId="60" applyNumberFormat="1" applyFont="1" applyFill="1" applyBorder="1">
      <alignment/>
      <protection/>
    </xf>
    <xf numFmtId="10" fontId="11" fillId="32" borderId="31" xfId="60" applyNumberFormat="1" applyFont="1" applyBorder="1">
      <alignment/>
      <protection/>
    </xf>
    <xf numFmtId="39" fontId="11" fillId="32" borderId="14" xfId="60" applyNumberFormat="1" applyFont="1" applyBorder="1" applyAlignment="1">
      <alignment horizontal="left"/>
      <protection/>
    </xf>
    <xf numFmtId="39" fontId="11" fillId="32" borderId="49" xfId="60" applyNumberFormat="1" applyFont="1" applyBorder="1">
      <alignment/>
      <protection/>
    </xf>
    <xf numFmtId="39" fontId="11" fillId="32" borderId="0" xfId="60" applyNumberFormat="1" applyFont="1" applyBorder="1" applyProtection="1">
      <alignment/>
      <protection locked="0"/>
    </xf>
    <xf numFmtId="39" fontId="11" fillId="32" borderId="13" xfId="60" applyNumberFormat="1" applyFont="1" applyBorder="1">
      <alignment/>
      <protection/>
    </xf>
    <xf numFmtId="39" fontId="11" fillId="32" borderId="50" xfId="60" applyNumberFormat="1" applyFont="1" applyBorder="1" applyProtection="1">
      <alignment/>
      <protection locked="0"/>
    </xf>
    <xf numFmtId="39" fontId="11" fillId="32" borderId="49" xfId="60" applyNumberFormat="1" applyFont="1" applyBorder="1" applyProtection="1">
      <alignment/>
      <protection locked="0"/>
    </xf>
    <xf numFmtId="39" fontId="11" fillId="32" borderId="48" xfId="60" applyNumberFormat="1" applyFont="1" applyBorder="1">
      <alignment/>
      <protection/>
    </xf>
    <xf numFmtId="10" fontId="11" fillId="32" borderId="41" xfId="60" applyNumberFormat="1" applyFont="1" applyBorder="1">
      <alignment/>
      <protection/>
    </xf>
    <xf numFmtId="39" fontId="11" fillId="32" borderId="51" xfId="60" applyNumberFormat="1" applyFont="1" applyBorder="1">
      <alignment/>
      <protection/>
    </xf>
    <xf numFmtId="10" fontId="11" fillId="32" borderId="43" xfId="60" applyNumberFormat="1" applyFont="1" applyBorder="1">
      <alignment/>
      <protection/>
    </xf>
    <xf numFmtId="39" fontId="18" fillId="32" borderId="14" xfId="60" applyNumberFormat="1" applyFont="1" applyBorder="1">
      <alignment/>
      <protection/>
    </xf>
    <xf numFmtId="39" fontId="18" fillId="32" borderId="14" xfId="60" applyNumberFormat="1" applyFont="1" applyBorder="1" applyAlignment="1" quotePrefix="1">
      <alignment horizontal="left"/>
      <protection/>
    </xf>
    <xf numFmtId="39" fontId="11" fillId="32" borderId="14" xfId="60" applyNumberFormat="1" applyFont="1" applyBorder="1" applyAlignment="1">
      <alignment horizontal="left"/>
      <protection/>
    </xf>
    <xf numFmtId="39" fontId="11" fillId="32" borderId="14" xfId="60" applyNumberFormat="1" applyFont="1" applyBorder="1" applyAlignment="1" quotePrefix="1">
      <alignment horizontal="left"/>
      <protection/>
    </xf>
    <xf numFmtId="39" fontId="11" fillId="32" borderId="14" xfId="60" applyNumberFormat="1" applyFont="1" applyBorder="1" quotePrefix="1">
      <alignment/>
      <protection/>
    </xf>
    <xf numFmtId="39" fontId="18" fillId="32" borderId="26" xfId="60" applyNumberFormat="1" applyFont="1" applyBorder="1">
      <alignment/>
      <protection/>
    </xf>
    <xf numFmtId="10" fontId="18" fillId="32" borderId="26" xfId="60" applyNumberFormat="1" applyFont="1" applyBorder="1">
      <alignment/>
      <protection/>
    </xf>
    <xf numFmtId="39" fontId="0" fillId="32" borderId="0" xfId="59" applyNumberFormat="1">
      <alignment/>
      <protection/>
    </xf>
    <xf numFmtId="39" fontId="18" fillId="32" borderId="0" xfId="59" applyNumberFormat="1" applyFont="1">
      <alignment/>
      <protection/>
    </xf>
    <xf numFmtId="39" fontId="11" fillId="32" borderId="0" xfId="59" applyNumberFormat="1" applyFont="1">
      <alignment/>
      <protection/>
    </xf>
    <xf numFmtId="39" fontId="19" fillId="32" borderId="0" xfId="59" applyNumberFormat="1" applyFont="1">
      <alignment/>
      <protection/>
    </xf>
    <xf numFmtId="17" fontId="18" fillId="32" borderId="0" xfId="59" applyNumberFormat="1" applyFont="1" applyAlignment="1" applyProtection="1" quotePrefix="1">
      <alignment horizontal="left"/>
      <protection locked="0"/>
    </xf>
    <xf numFmtId="39" fontId="18" fillId="32" borderId="0" xfId="59" applyNumberFormat="1" applyFont="1" applyProtection="1">
      <alignment/>
      <protection locked="0"/>
    </xf>
    <xf numFmtId="7" fontId="18" fillId="32" borderId="25" xfId="59" applyNumberFormat="1" applyFont="1" applyBorder="1" applyAlignment="1">
      <alignment horizontal="center"/>
      <protection/>
    </xf>
    <xf numFmtId="0" fontId="18" fillId="32" borderId="25" xfId="59" applyNumberFormat="1" applyFont="1" applyBorder="1" applyAlignment="1">
      <alignment horizontal="center"/>
      <protection/>
    </xf>
    <xf numFmtId="0" fontId="18" fillId="32" borderId="25" xfId="59" applyNumberFormat="1" applyFont="1" applyFill="1" applyBorder="1" applyAlignment="1">
      <alignment horizontal="center"/>
      <protection/>
    </xf>
    <xf numFmtId="7" fontId="19" fillId="32" borderId="0" xfId="59" applyNumberFormat="1" applyFont="1">
      <alignment/>
      <protection/>
    </xf>
    <xf numFmtId="39" fontId="18" fillId="32" borderId="14" xfId="59" applyNumberFormat="1" applyFont="1" applyBorder="1">
      <alignment/>
      <protection/>
    </xf>
    <xf numFmtId="39" fontId="11" fillId="32" borderId="14" xfId="59" applyNumberFormat="1" applyFont="1" applyBorder="1">
      <alignment/>
      <protection/>
    </xf>
    <xf numFmtId="39" fontId="11" fillId="32" borderId="15" xfId="59" applyNumberFormat="1" applyFont="1" applyBorder="1">
      <alignment/>
      <protection/>
    </xf>
    <xf numFmtId="39" fontId="11" fillId="32" borderId="14" xfId="59" applyNumberFormat="1" applyFont="1" applyBorder="1" applyProtection="1">
      <alignment/>
      <protection locked="0"/>
    </xf>
    <xf numFmtId="39" fontId="11" fillId="32" borderId="42" xfId="59" applyNumberFormat="1" applyFont="1" applyBorder="1" applyAlignment="1">
      <alignment horizontal="center"/>
      <protection/>
    </xf>
    <xf numFmtId="39" fontId="11" fillId="32" borderId="26" xfId="59" applyNumberFormat="1" applyFont="1" applyBorder="1">
      <alignment/>
      <protection/>
    </xf>
    <xf numFmtId="10" fontId="11" fillId="32" borderId="26" xfId="59" applyNumberFormat="1" applyFont="1" applyBorder="1">
      <alignment/>
      <protection/>
    </xf>
    <xf numFmtId="10" fontId="11" fillId="32" borderId="15" xfId="59" applyNumberFormat="1" applyFont="1" applyBorder="1">
      <alignment/>
      <protection/>
    </xf>
    <xf numFmtId="39" fontId="11" fillId="32" borderId="43" xfId="59" applyNumberFormat="1" applyFont="1" applyBorder="1">
      <alignment/>
      <protection/>
    </xf>
    <xf numFmtId="39" fontId="11" fillId="32" borderId="14" xfId="59" applyNumberFormat="1" applyFont="1" applyBorder="1" applyAlignment="1" quotePrefix="1">
      <alignment horizontal="left"/>
      <protection/>
    </xf>
    <xf numFmtId="39" fontId="11" fillId="32" borderId="29" xfId="59" applyNumberFormat="1" applyFont="1" applyBorder="1" applyProtection="1">
      <alignment/>
      <protection locked="0"/>
    </xf>
    <xf numFmtId="39" fontId="11" fillId="32" borderId="25" xfId="59" applyNumberFormat="1" applyFont="1" applyBorder="1">
      <alignment/>
      <protection/>
    </xf>
    <xf numFmtId="10" fontId="11" fillId="32" borderId="25" xfId="59" applyNumberFormat="1" applyFont="1" applyBorder="1">
      <alignment/>
      <protection/>
    </xf>
    <xf numFmtId="10" fontId="11" fillId="32" borderId="43" xfId="59" applyNumberFormat="1" applyFont="1" applyBorder="1">
      <alignment/>
      <protection/>
    </xf>
    <xf numFmtId="39" fontId="11" fillId="32" borderId="44" xfId="59" applyNumberFormat="1" applyFont="1" applyBorder="1" applyProtection="1">
      <alignment/>
      <protection locked="0"/>
    </xf>
    <xf numFmtId="39" fontId="11" fillId="32" borderId="45" xfId="59" applyNumberFormat="1" applyFont="1" applyBorder="1">
      <alignment/>
      <protection/>
    </xf>
    <xf numFmtId="10" fontId="11" fillId="32" borderId="45" xfId="59" applyNumberFormat="1" applyFont="1" applyBorder="1">
      <alignment/>
      <protection/>
    </xf>
    <xf numFmtId="39" fontId="11" fillId="32" borderId="46" xfId="59" applyNumberFormat="1" applyFont="1" applyBorder="1" applyAlignment="1">
      <alignment horizontal="center"/>
      <protection/>
    </xf>
    <xf numFmtId="39" fontId="11" fillId="32" borderId="47" xfId="59" applyNumberFormat="1" applyFont="1" applyBorder="1">
      <alignment/>
      <protection/>
    </xf>
    <xf numFmtId="10" fontId="11" fillId="32" borderId="47" xfId="59" applyNumberFormat="1" applyFont="1" applyBorder="1">
      <alignment/>
      <protection/>
    </xf>
    <xf numFmtId="39" fontId="11" fillId="32" borderId="29" xfId="59" applyNumberFormat="1" applyFont="1" applyBorder="1">
      <alignment/>
      <protection/>
    </xf>
    <xf numFmtId="39" fontId="11" fillId="32" borderId="31" xfId="59" applyNumberFormat="1" applyFont="1" applyBorder="1">
      <alignment/>
      <protection/>
    </xf>
    <xf numFmtId="39" fontId="11" fillId="32" borderId="42" xfId="59" applyNumberFormat="1" applyFont="1" applyBorder="1">
      <alignment/>
      <protection/>
    </xf>
    <xf numFmtId="10" fontId="11" fillId="32" borderId="48" xfId="59" applyNumberFormat="1" applyFont="1" applyBorder="1">
      <alignment/>
      <protection/>
    </xf>
    <xf numFmtId="39" fontId="18" fillId="32" borderId="0" xfId="59" applyNumberFormat="1" applyFont="1" applyFill="1">
      <alignment/>
      <protection/>
    </xf>
    <xf numFmtId="39" fontId="11" fillId="32" borderId="42" xfId="59" applyNumberFormat="1" applyFont="1" applyFill="1" applyBorder="1">
      <alignment/>
      <protection/>
    </xf>
    <xf numFmtId="10" fontId="11" fillId="32" borderId="31" xfId="59" applyNumberFormat="1" applyFont="1" applyBorder="1">
      <alignment/>
      <protection/>
    </xf>
    <xf numFmtId="39" fontId="11" fillId="32" borderId="14" xfId="59" applyNumberFormat="1" applyFont="1" applyBorder="1" applyAlignment="1">
      <alignment horizontal="left"/>
      <protection/>
    </xf>
    <xf numFmtId="39" fontId="11" fillId="32" borderId="52" xfId="59" applyNumberFormat="1" applyFont="1" applyBorder="1" applyProtection="1">
      <alignment/>
      <protection locked="0"/>
    </xf>
    <xf numFmtId="39" fontId="11" fillId="32" borderId="0" xfId="59" applyNumberFormat="1" applyFont="1" applyBorder="1" applyProtection="1">
      <alignment/>
      <protection locked="0"/>
    </xf>
    <xf numFmtId="39" fontId="11" fillId="32" borderId="13" xfId="59" applyNumberFormat="1" applyFont="1" applyBorder="1">
      <alignment/>
      <protection/>
    </xf>
    <xf numFmtId="39" fontId="11" fillId="32" borderId="49" xfId="59" applyNumberFormat="1" applyFont="1" applyBorder="1" applyProtection="1">
      <alignment/>
      <protection locked="0"/>
    </xf>
    <xf numFmtId="39" fontId="11" fillId="32" borderId="49" xfId="59" applyNumberFormat="1" applyFont="1" applyBorder="1">
      <alignment/>
      <protection/>
    </xf>
    <xf numFmtId="39" fontId="11" fillId="32" borderId="50" xfId="59" applyNumberFormat="1" applyFont="1" applyBorder="1" applyProtection="1">
      <alignment/>
      <protection locked="0"/>
    </xf>
    <xf numFmtId="39" fontId="11" fillId="32" borderId="48" xfId="59" applyNumberFormat="1" applyFont="1" applyBorder="1">
      <alignment/>
      <protection/>
    </xf>
    <xf numFmtId="10" fontId="11" fillId="32" borderId="41" xfId="59" applyNumberFormat="1" applyFont="1" applyBorder="1">
      <alignment/>
      <protection/>
    </xf>
    <xf numFmtId="39" fontId="11" fillId="32" borderId="51" xfId="59" applyNumberFormat="1" applyFont="1" applyBorder="1">
      <alignment/>
      <protection/>
    </xf>
    <xf numFmtId="39" fontId="18" fillId="32" borderId="14" xfId="59" applyNumberFormat="1" applyFont="1" applyBorder="1">
      <alignment/>
      <protection/>
    </xf>
    <xf numFmtId="39" fontId="18" fillId="32" borderId="14" xfId="59" applyNumberFormat="1" applyFont="1" applyBorder="1" applyAlignment="1" quotePrefix="1">
      <alignment horizontal="left"/>
      <protection/>
    </xf>
    <xf numFmtId="39" fontId="11" fillId="32" borderId="14" xfId="59" applyNumberFormat="1" applyFont="1" applyBorder="1" applyAlignment="1">
      <alignment horizontal="left"/>
      <protection/>
    </xf>
    <xf numFmtId="39" fontId="11" fillId="32" borderId="14" xfId="59" applyNumberFormat="1" applyFont="1" applyBorder="1" applyAlignment="1" quotePrefix="1">
      <alignment horizontal="left"/>
      <protection/>
    </xf>
    <xf numFmtId="39" fontId="11" fillId="32" borderId="14" xfId="59" applyNumberFormat="1" applyFont="1" applyBorder="1" quotePrefix="1">
      <alignment/>
      <protection/>
    </xf>
    <xf numFmtId="39" fontId="18" fillId="32" borderId="26" xfId="59" applyNumberFormat="1" applyFont="1" applyBorder="1">
      <alignment/>
      <protection/>
    </xf>
    <xf numFmtId="10" fontId="18" fillId="32" borderId="26" xfId="59" applyNumberFormat="1" applyFont="1" applyBorder="1">
      <alignment/>
      <protection/>
    </xf>
    <xf numFmtId="0" fontId="0" fillId="32" borderId="0" xfId="58" applyNumberFormat="1">
      <alignment/>
      <protection/>
    </xf>
    <xf numFmtId="0" fontId="20" fillId="32" borderId="0" xfId="58" applyNumberFormat="1" applyFont="1">
      <alignment/>
      <protection/>
    </xf>
    <xf numFmtId="0" fontId="11" fillId="32" borderId="0" xfId="58" applyNumberFormat="1" applyFont="1">
      <alignment/>
      <protection/>
    </xf>
    <xf numFmtId="0" fontId="18" fillId="32" borderId="0" xfId="58" applyNumberFormat="1" applyFont="1">
      <alignment/>
      <protection/>
    </xf>
    <xf numFmtId="0" fontId="19" fillId="32" borderId="0" xfId="58" applyNumberFormat="1" applyFont="1">
      <alignment/>
      <protection/>
    </xf>
    <xf numFmtId="0" fontId="18" fillId="32" borderId="0" xfId="58" applyNumberFormat="1" applyFont="1" applyAlignment="1" applyProtection="1" quotePrefix="1">
      <alignment horizontal="left"/>
      <protection locked="0"/>
    </xf>
    <xf numFmtId="0" fontId="11" fillId="32" borderId="0" xfId="58" applyNumberFormat="1" applyFont="1" applyFill="1">
      <alignment/>
      <protection/>
    </xf>
    <xf numFmtId="0" fontId="18" fillId="32" borderId="25" xfId="58" applyNumberFormat="1" applyFont="1" applyBorder="1">
      <alignment/>
      <protection/>
    </xf>
    <xf numFmtId="0" fontId="18" fillId="32" borderId="25" xfId="58" applyNumberFormat="1" applyFont="1" applyBorder="1" applyAlignment="1" applyProtection="1">
      <alignment horizontal="center"/>
      <protection locked="0"/>
    </xf>
    <xf numFmtId="0" fontId="18" fillId="32" borderId="25" xfId="58" applyNumberFormat="1" applyFont="1" applyFill="1" applyBorder="1" applyAlignment="1" applyProtection="1">
      <alignment horizontal="center"/>
      <protection locked="0"/>
    </xf>
    <xf numFmtId="0" fontId="18" fillId="32" borderId="25" xfId="58" applyNumberFormat="1" applyFont="1" applyBorder="1" applyAlignment="1" applyProtection="1" quotePrefix="1">
      <alignment horizontal="center"/>
      <protection locked="0"/>
    </xf>
    <xf numFmtId="0" fontId="18" fillId="32" borderId="25" xfId="58" applyNumberFormat="1" applyFont="1" applyFill="1" applyBorder="1" applyAlignment="1" applyProtection="1" quotePrefix="1">
      <alignment horizontal="center"/>
      <protection locked="0"/>
    </xf>
    <xf numFmtId="0" fontId="11" fillId="32" borderId="25" xfId="58" applyNumberFormat="1" applyFont="1" applyBorder="1">
      <alignment/>
      <protection/>
    </xf>
    <xf numFmtId="0" fontId="11" fillId="32" borderId="29" xfId="58" applyNumberFormat="1" applyFont="1" applyBorder="1">
      <alignment/>
      <protection/>
    </xf>
    <xf numFmtId="39" fontId="11" fillId="32" borderId="25" xfId="58" applyNumberFormat="1" applyFont="1" applyFill="1" applyBorder="1">
      <alignment/>
      <protection/>
    </xf>
    <xf numFmtId="39" fontId="11" fillId="32" borderId="25" xfId="58" applyNumberFormat="1" applyFont="1" applyBorder="1">
      <alignment/>
      <protection/>
    </xf>
    <xf numFmtId="10" fontId="11" fillId="32" borderId="25" xfId="58" applyNumberFormat="1" applyFont="1" applyBorder="1">
      <alignment/>
      <protection/>
    </xf>
    <xf numFmtId="10" fontId="11" fillId="32" borderId="25" xfId="58" applyNumberFormat="1" applyFont="1" applyFill="1" applyBorder="1">
      <alignment/>
      <protection/>
    </xf>
    <xf numFmtId="39" fontId="11" fillId="32" borderId="25" xfId="58" applyNumberFormat="1" applyFont="1" applyBorder="1" applyProtection="1">
      <alignment/>
      <protection locked="0"/>
    </xf>
    <xf numFmtId="0" fontId="11" fillId="32" borderId="29" xfId="58" applyNumberFormat="1" applyFont="1" applyBorder="1" applyAlignment="1" quotePrefix="1">
      <alignment horizontal="left"/>
      <protection/>
    </xf>
    <xf numFmtId="0" fontId="11" fillId="32" borderId="32" xfId="58" applyNumberFormat="1" applyFont="1" applyBorder="1">
      <alignment/>
      <protection/>
    </xf>
    <xf numFmtId="39" fontId="18" fillId="32" borderId="42" xfId="58" applyNumberFormat="1" applyFont="1" applyBorder="1">
      <alignment/>
      <protection/>
    </xf>
    <xf numFmtId="39" fontId="18" fillId="32" borderId="26" xfId="58" applyNumberFormat="1" applyFont="1" applyBorder="1">
      <alignment/>
      <protection/>
    </xf>
    <xf numFmtId="10" fontId="18" fillId="32" borderId="26" xfId="58" applyNumberFormat="1" applyFont="1" applyBorder="1">
      <alignment/>
      <protection/>
    </xf>
    <xf numFmtId="10" fontId="18" fillId="32" borderId="26" xfId="58" applyNumberFormat="1" applyFont="1" applyFill="1" applyBorder="1">
      <alignment/>
      <protection/>
    </xf>
    <xf numFmtId="0" fontId="0" fillId="32" borderId="0" xfId="58" applyNumberFormat="1" applyProtection="1">
      <alignment/>
      <protection locked="0"/>
    </xf>
    <xf numFmtId="0" fontId="0" fillId="32" borderId="0" xfId="57" applyNumberFormat="1">
      <alignment/>
      <protection/>
    </xf>
    <xf numFmtId="0" fontId="20" fillId="32" borderId="0" xfId="57" applyNumberFormat="1" applyFont="1">
      <alignment/>
      <protection/>
    </xf>
    <xf numFmtId="0" fontId="11" fillId="32" borderId="0" xfId="57" applyNumberFormat="1" applyFont="1">
      <alignment/>
      <protection/>
    </xf>
    <xf numFmtId="0" fontId="18" fillId="32" borderId="0" xfId="57" applyNumberFormat="1" applyFont="1">
      <alignment/>
      <protection/>
    </xf>
    <xf numFmtId="0" fontId="19" fillId="32" borderId="0" xfId="57" applyNumberFormat="1" applyFont="1">
      <alignment/>
      <protection/>
    </xf>
    <xf numFmtId="173" fontId="18" fillId="32" borderId="0" xfId="57" applyNumberFormat="1" applyFont="1" applyAlignment="1" applyProtection="1">
      <alignment horizontal="left"/>
      <protection locked="0"/>
    </xf>
    <xf numFmtId="0" fontId="11" fillId="32" borderId="0" xfId="57" applyNumberFormat="1" applyFont="1" applyFill="1">
      <alignment/>
      <protection/>
    </xf>
    <xf numFmtId="0" fontId="18" fillId="32" borderId="25" xfId="57" applyNumberFormat="1" applyFont="1" applyBorder="1">
      <alignment/>
      <protection/>
    </xf>
    <xf numFmtId="0" fontId="18" fillId="32" borderId="25" xfId="57" applyNumberFormat="1" applyFont="1" applyBorder="1" applyAlignment="1" applyProtection="1">
      <alignment horizontal="center"/>
      <protection locked="0"/>
    </xf>
    <xf numFmtId="0" fontId="18" fillId="32" borderId="25" xfId="57" applyNumberFormat="1" applyFont="1" applyFill="1" applyBorder="1" applyAlignment="1" applyProtection="1">
      <alignment horizontal="center"/>
      <protection locked="0"/>
    </xf>
    <xf numFmtId="0" fontId="18" fillId="32" borderId="25" xfId="57" applyNumberFormat="1" applyFont="1" applyBorder="1" applyAlignment="1" applyProtection="1" quotePrefix="1">
      <alignment horizontal="center"/>
      <protection locked="0"/>
    </xf>
    <xf numFmtId="0" fontId="18" fillId="32" borderId="25" xfId="57" applyNumberFormat="1" applyFont="1" applyFill="1" applyBorder="1" applyAlignment="1" applyProtection="1" quotePrefix="1">
      <alignment horizontal="center"/>
      <protection locked="0"/>
    </xf>
    <xf numFmtId="0" fontId="11" fillId="32" borderId="25" xfId="57" applyNumberFormat="1" applyFont="1" applyBorder="1">
      <alignment/>
      <protection/>
    </xf>
    <xf numFmtId="0" fontId="11" fillId="32" borderId="29" xfId="57" applyNumberFormat="1" applyFont="1" applyBorder="1">
      <alignment/>
      <protection/>
    </xf>
    <xf numFmtId="39" fontId="11" fillId="32" borderId="25" xfId="57" applyNumberFormat="1" applyFont="1" applyBorder="1" applyProtection="1">
      <alignment/>
      <protection locked="0"/>
    </xf>
    <xf numFmtId="39" fontId="11" fillId="32" borderId="25" xfId="57" applyNumberFormat="1" applyFont="1" applyFill="1" applyBorder="1">
      <alignment/>
      <protection/>
    </xf>
    <xf numFmtId="39" fontId="11" fillId="32" borderId="25" xfId="57" applyNumberFormat="1" applyFont="1" applyBorder="1">
      <alignment/>
      <protection/>
    </xf>
    <xf numFmtId="10" fontId="11" fillId="32" borderId="25" xfId="57" applyNumberFormat="1" applyFont="1" applyBorder="1">
      <alignment/>
      <protection/>
    </xf>
    <xf numFmtId="10" fontId="11" fillId="32" borderId="25" xfId="57" applyNumberFormat="1" applyFont="1" applyFill="1" applyBorder="1">
      <alignment/>
      <protection/>
    </xf>
    <xf numFmtId="0" fontId="11" fillId="32" borderId="29" xfId="57" applyNumberFormat="1" applyFont="1" applyBorder="1" applyAlignment="1" quotePrefix="1">
      <alignment horizontal="left"/>
      <protection/>
    </xf>
    <xf numFmtId="0" fontId="11" fillId="32" borderId="32" xfId="57" applyNumberFormat="1" applyFont="1" applyBorder="1">
      <alignment/>
      <protection/>
    </xf>
    <xf numFmtId="39" fontId="18" fillId="32" borderId="42" xfId="57" applyNumberFormat="1" applyFont="1" applyBorder="1">
      <alignment/>
      <protection/>
    </xf>
    <xf numFmtId="39" fontId="18" fillId="32" borderId="26" xfId="57" applyNumberFormat="1" applyFont="1" applyBorder="1">
      <alignment/>
      <protection/>
    </xf>
    <xf numFmtId="10" fontId="18" fillId="32" borderId="26" xfId="57" applyNumberFormat="1" applyFont="1" applyBorder="1">
      <alignment/>
      <protection/>
    </xf>
    <xf numFmtId="10" fontId="18" fillId="32" borderId="26" xfId="57" applyNumberFormat="1" applyFont="1" applyFill="1" applyBorder="1">
      <alignment/>
      <protection/>
    </xf>
    <xf numFmtId="0" fontId="0" fillId="32" borderId="0" xfId="57" applyNumberFormat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1009" xfId="57"/>
    <cellStyle name="Normal_P02-1009" xfId="58"/>
    <cellStyle name="Normal_P03-1009" xfId="59"/>
    <cellStyle name="Normal_P06-1009" xfId="60"/>
    <cellStyle name="Normal_P11-1009" xfId="61"/>
    <cellStyle name="Normal_p15-1009" xfId="62"/>
    <cellStyle name="Normal_p16-10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8515625" style="345" customWidth="1"/>
    <col min="2" max="2" width="25.7109375" style="345" customWidth="1"/>
    <col min="3" max="3" width="23.421875" style="345" customWidth="1"/>
    <col min="4" max="4" width="23.7109375" style="345" customWidth="1"/>
    <col min="5" max="5" width="25.7109375" style="345" customWidth="1"/>
    <col min="6" max="6" width="15.7109375" style="345" customWidth="1"/>
    <col min="7" max="7" width="25.7109375" style="345" customWidth="1"/>
    <col min="8" max="8" width="15.7109375" style="345" customWidth="1"/>
    <col min="9" max="16384" width="25.7109375" style="345" customWidth="1"/>
  </cols>
  <sheetData>
    <row r="1" ht="19.5" customHeight="1">
      <c r="A1" s="345" t="s">
        <v>423</v>
      </c>
    </row>
    <row r="2" ht="19.5" customHeight="1">
      <c r="C2" s="345" t="s">
        <v>102</v>
      </c>
    </row>
    <row r="3" spans="3:4" ht="19.5" customHeight="1">
      <c r="C3" s="345" t="s">
        <v>102</v>
      </c>
      <c r="D3" s="345" t="s">
        <v>102</v>
      </c>
    </row>
    <row r="4" ht="19.5" customHeight="1">
      <c r="C4" s="345" t="s">
        <v>102</v>
      </c>
    </row>
    <row r="7" spans="1:9" ht="19.5" customHeight="1">
      <c r="A7" s="346" t="s">
        <v>423</v>
      </c>
      <c r="B7" s="347" t="s">
        <v>423</v>
      </c>
      <c r="C7" s="348" t="s">
        <v>424</v>
      </c>
      <c r="D7" s="348"/>
      <c r="E7" s="348"/>
      <c r="F7" s="347"/>
      <c r="G7" s="347"/>
      <c r="H7" s="347"/>
      <c r="I7" s="349"/>
    </row>
    <row r="8" spans="1:9" ht="19.5" customHeight="1">
      <c r="A8" s="345" t="s">
        <v>423</v>
      </c>
      <c r="B8" s="347"/>
      <c r="C8" s="348" t="s">
        <v>425</v>
      </c>
      <c r="D8" s="348"/>
      <c r="E8" s="348"/>
      <c r="F8" s="347"/>
      <c r="G8" s="347"/>
      <c r="H8" s="347"/>
      <c r="I8" s="349"/>
    </row>
    <row r="9" spans="1:10" ht="19.5" customHeight="1">
      <c r="A9" s="350">
        <v>40091</v>
      </c>
      <c r="B9" s="347" t="s">
        <v>423</v>
      </c>
      <c r="C9" s="348"/>
      <c r="D9" s="348" t="s">
        <v>427</v>
      </c>
      <c r="E9" s="348"/>
      <c r="F9" s="347"/>
      <c r="G9" s="347"/>
      <c r="H9" s="348" t="s">
        <v>456</v>
      </c>
      <c r="I9" s="349"/>
      <c r="J9" s="345" t="s">
        <v>102</v>
      </c>
    </row>
    <row r="10" spans="1:9" ht="19.5" customHeight="1">
      <c r="A10" s="347" t="s">
        <v>423</v>
      </c>
      <c r="B10" s="347"/>
      <c r="C10" s="347"/>
      <c r="D10" s="351"/>
      <c r="E10" s="347"/>
      <c r="F10" s="347"/>
      <c r="G10" s="347"/>
      <c r="H10" s="347"/>
      <c r="I10" s="349"/>
    </row>
    <row r="11" spans="1:9" ht="19.5" customHeight="1">
      <c r="A11" s="352" t="s">
        <v>104</v>
      </c>
      <c r="B11" s="353">
        <v>2007</v>
      </c>
      <c r="C11" s="353">
        <v>2008</v>
      </c>
      <c r="D11" s="354">
        <v>2009</v>
      </c>
      <c r="E11" s="355" t="s">
        <v>429</v>
      </c>
      <c r="F11" s="353" t="s">
        <v>430</v>
      </c>
      <c r="G11" s="356" t="s">
        <v>431</v>
      </c>
      <c r="H11" s="354" t="s">
        <v>430</v>
      </c>
      <c r="I11" s="349"/>
    </row>
    <row r="12" spans="1:8" ht="19.5" customHeight="1">
      <c r="A12" s="358" t="s">
        <v>432</v>
      </c>
      <c r="B12" s="359">
        <v>-4747659.17</v>
      </c>
      <c r="C12" s="360">
        <v>26838430.06</v>
      </c>
      <c r="D12" s="360">
        <v>13254170.47999999</v>
      </c>
      <c r="E12" s="361">
        <v>31586089.229999997</v>
      </c>
      <c r="F12" s="362">
        <v>-6.652981627154166</v>
      </c>
      <c r="G12" s="360">
        <v>-13584259.58000001</v>
      </c>
      <c r="H12" s="363">
        <v>-0.5061495605231393</v>
      </c>
    </row>
    <row r="13" spans="1:8" ht="19.5" customHeight="1">
      <c r="A13" s="358" t="s">
        <v>433</v>
      </c>
      <c r="B13" s="359">
        <v>-53927115.03</v>
      </c>
      <c r="C13" s="360">
        <v>-44796092.76</v>
      </c>
      <c r="D13" s="360">
        <v>-1313940.9700000286</v>
      </c>
      <c r="E13" s="361">
        <v>9131022.270000003</v>
      </c>
      <c r="F13" s="362">
        <v>0.16932154195380852</v>
      </c>
      <c r="G13" s="360">
        <v>43482151.78999997</v>
      </c>
      <c r="H13" s="363">
        <v>0.9706684023305423</v>
      </c>
    </row>
    <row r="14" spans="1:8" ht="19.5" customHeight="1">
      <c r="A14" s="358" t="s">
        <v>434</v>
      </c>
      <c r="B14" s="359">
        <v>4710345.64</v>
      </c>
      <c r="C14" s="360">
        <v>4631768.25</v>
      </c>
      <c r="D14" s="360">
        <v>2577812.94</v>
      </c>
      <c r="E14" s="361">
        <v>-78577.38999999966</v>
      </c>
      <c r="F14" s="362">
        <v>-0.01668187347712336</v>
      </c>
      <c r="G14" s="360">
        <v>-2053955.31</v>
      </c>
      <c r="H14" s="363">
        <v>-0.44344949901152764</v>
      </c>
    </row>
    <row r="15" spans="1:8" ht="19.5" customHeight="1">
      <c r="A15" s="364" t="s">
        <v>435</v>
      </c>
      <c r="B15" s="359">
        <v>7022957.11</v>
      </c>
      <c r="C15" s="360">
        <v>8496194.57</v>
      </c>
      <c r="D15" s="360">
        <v>4993927.34</v>
      </c>
      <c r="E15" s="361">
        <v>1473237.46</v>
      </c>
      <c r="F15" s="362">
        <v>0.2097745204654966</v>
      </c>
      <c r="G15" s="360">
        <v>-3502267.23</v>
      </c>
      <c r="H15" s="363">
        <v>-0.41221598695096745</v>
      </c>
    </row>
    <row r="16" spans="1:8" ht="19.5" customHeight="1">
      <c r="A16" s="358" t="s">
        <v>436</v>
      </c>
      <c r="B16" s="359">
        <v>53514462.23</v>
      </c>
      <c r="C16" s="360">
        <v>43485445.21</v>
      </c>
      <c r="D16" s="360">
        <v>53542599.2</v>
      </c>
      <c r="E16" s="361">
        <v>-10029017.019999996</v>
      </c>
      <c r="F16" s="362">
        <v>-0.1874076016478732</v>
      </c>
      <c r="G16" s="360">
        <v>10057153.990000002</v>
      </c>
      <c r="H16" s="363">
        <v>0.23127632570925682</v>
      </c>
    </row>
    <row r="17" spans="1:8" ht="19.5" customHeight="1">
      <c r="A17" s="358" t="s">
        <v>437</v>
      </c>
      <c r="B17" s="359">
        <v>5527106.29</v>
      </c>
      <c r="C17" s="360">
        <v>4638732.51</v>
      </c>
      <c r="D17" s="360">
        <v>5388596.97</v>
      </c>
      <c r="E17" s="361">
        <v>-888373.78</v>
      </c>
      <c r="F17" s="362">
        <v>-0.1607303593215321</v>
      </c>
      <c r="G17" s="360">
        <v>749864.46</v>
      </c>
      <c r="H17" s="363">
        <v>0.16165287788926636</v>
      </c>
    </row>
    <row r="18" spans="1:8" ht="19.5" customHeight="1">
      <c r="A18" s="358" t="s">
        <v>438</v>
      </c>
      <c r="B18" s="359">
        <v>23135838.4</v>
      </c>
      <c r="C18" s="360">
        <v>25850919.6</v>
      </c>
      <c r="D18" s="360">
        <v>25147597.28</v>
      </c>
      <c r="E18" s="361">
        <v>2715081.2</v>
      </c>
      <c r="F18" s="362">
        <v>0.11735391443605532</v>
      </c>
      <c r="G18" s="360">
        <v>-703322.32</v>
      </c>
      <c r="H18" s="363">
        <v>-0.027206858822925596</v>
      </c>
    </row>
    <row r="19" spans="1:8" ht="19.5" customHeight="1">
      <c r="A19" s="358" t="s">
        <v>439</v>
      </c>
      <c r="B19" s="359">
        <v>1482735.99</v>
      </c>
      <c r="C19" s="360">
        <v>1641083.12</v>
      </c>
      <c r="D19" s="360">
        <v>1586009.32</v>
      </c>
      <c r="E19" s="361">
        <v>158347.13</v>
      </c>
      <c r="F19" s="362">
        <v>0.1067938804129251</v>
      </c>
      <c r="G19" s="360">
        <v>-55073.8</v>
      </c>
      <c r="H19" s="363">
        <v>-0.03355942141431571</v>
      </c>
    </row>
    <row r="20" spans="1:8" ht="19.5" customHeight="1">
      <c r="A20" s="357" t="s">
        <v>440</v>
      </c>
      <c r="B20" s="359">
        <v>18322638.18</v>
      </c>
      <c r="C20" s="360">
        <v>18733771.35</v>
      </c>
      <c r="D20" s="360">
        <v>17737309.200000003</v>
      </c>
      <c r="E20" s="361">
        <v>411133.1700000018</v>
      </c>
      <c r="F20" s="362">
        <v>0.02243853564978282</v>
      </c>
      <c r="G20" s="360">
        <v>-996462.1499999985</v>
      </c>
      <c r="H20" s="363">
        <v>-0.05319068602809644</v>
      </c>
    </row>
    <row r="21" spans="1:8" ht="19.5" customHeight="1">
      <c r="A21" s="358" t="s">
        <v>441</v>
      </c>
      <c r="B21" s="359">
        <v>1004633.5</v>
      </c>
      <c r="C21" s="360">
        <v>858612.41</v>
      </c>
      <c r="D21" s="360">
        <v>858263.06</v>
      </c>
      <c r="E21" s="361">
        <v>-146021.09</v>
      </c>
      <c r="F21" s="362">
        <v>-0.14534762179441554</v>
      </c>
      <c r="G21" s="360">
        <v>-349.3499999999767</v>
      </c>
      <c r="H21" s="363">
        <v>-0.00040687741748337495</v>
      </c>
    </row>
    <row r="22" spans="1:8" ht="19.5" customHeight="1">
      <c r="A22" s="357" t="s">
        <v>442</v>
      </c>
      <c r="B22" s="359">
        <v>4627654.61</v>
      </c>
      <c r="C22" s="360">
        <v>4771129.38</v>
      </c>
      <c r="D22" s="360">
        <v>4226652.9</v>
      </c>
      <c r="E22" s="361">
        <v>143474.77</v>
      </c>
      <c r="F22" s="362">
        <v>0.03100377666258017</v>
      </c>
      <c r="G22" s="360">
        <v>-544476.48</v>
      </c>
      <c r="H22" s="363">
        <v>-0.11411899293328313</v>
      </c>
    </row>
    <row r="23" spans="1:8" ht="19.5" customHeight="1">
      <c r="A23" s="358" t="s">
        <v>443</v>
      </c>
      <c r="B23" s="359">
        <v>1091335.24</v>
      </c>
      <c r="C23" s="360">
        <v>1933630.66</v>
      </c>
      <c r="D23" s="360">
        <v>2142855.16</v>
      </c>
      <c r="E23" s="361">
        <v>842295.42</v>
      </c>
      <c r="F23" s="362">
        <v>0.7718026405891557</v>
      </c>
      <c r="G23" s="360">
        <v>209224.5</v>
      </c>
      <c r="H23" s="363">
        <v>0.10820292847445863</v>
      </c>
    </row>
    <row r="24" spans="1:8" ht="19.5" customHeight="1">
      <c r="A24" s="358" t="s">
        <v>444</v>
      </c>
      <c r="B24" s="359">
        <v>24217563.22</v>
      </c>
      <c r="C24" s="360">
        <v>21269985.94</v>
      </c>
      <c r="D24" s="360">
        <v>18519197.38</v>
      </c>
      <c r="E24" s="361">
        <v>-2947577.28</v>
      </c>
      <c r="F24" s="362">
        <v>-0.121712380937061</v>
      </c>
      <c r="G24" s="360">
        <v>-2750788.56</v>
      </c>
      <c r="H24" s="363">
        <v>-0.12932723922618644</v>
      </c>
    </row>
    <row r="25" spans="1:8" ht="19.5" customHeight="1">
      <c r="A25" s="358" t="s">
        <v>445</v>
      </c>
      <c r="B25" s="359">
        <v>166916.02</v>
      </c>
      <c r="C25" s="360">
        <v>69907.13</v>
      </c>
      <c r="D25" s="360">
        <v>201222.69</v>
      </c>
      <c r="E25" s="361">
        <v>-97008.89</v>
      </c>
      <c r="F25" s="362">
        <v>-0.5811838192643222</v>
      </c>
      <c r="G25" s="360">
        <v>131315.56</v>
      </c>
      <c r="H25" s="363">
        <v>1.8784287096323364</v>
      </c>
    </row>
    <row r="26" spans="1:8" ht="19.5" customHeight="1">
      <c r="A26" s="365" t="s">
        <v>446</v>
      </c>
      <c r="B26" s="359">
        <v>22011619.08</v>
      </c>
      <c r="C26" s="360">
        <v>24014435.43</v>
      </c>
      <c r="D26" s="360">
        <v>26498171.6</v>
      </c>
      <c r="E26" s="361">
        <v>2002816.35</v>
      </c>
      <c r="F26" s="362">
        <v>0.09098905186033238</v>
      </c>
      <c r="G26" s="360">
        <v>2483736.17</v>
      </c>
      <c r="H26" s="363">
        <v>0.10342679832053008</v>
      </c>
    </row>
    <row r="27" spans="1:8" ht="19.5" customHeight="1">
      <c r="A27" s="358" t="s">
        <v>447</v>
      </c>
      <c r="B27" s="359">
        <v>3151373.52</v>
      </c>
      <c r="C27" s="360">
        <v>3248441.95</v>
      </c>
      <c r="D27" s="360">
        <v>3113644.57</v>
      </c>
      <c r="E27" s="361">
        <v>97068.43000000017</v>
      </c>
      <c r="F27" s="362">
        <v>0.030801943782278202</v>
      </c>
      <c r="G27" s="360">
        <v>-134797.38</v>
      </c>
      <c r="H27" s="363">
        <v>-0.041496010110323917</v>
      </c>
    </row>
    <row r="28" spans="1:8" ht="19.5" customHeight="1">
      <c r="A28" s="358" t="s">
        <v>448</v>
      </c>
      <c r="B28" s="359">
        <v>574524171.45</v>
      </c>
      <c r="C28" s="360">
        <v>547441355.06</v>
      </c>
      <c r="D28" s="360">
        <v>504732211.99</v>
      </c>
      <c r="E28" s="361">
        <v>-27082816.390000105</v>
      </c>
      <c r="F28" s="362">
        <v>-0.04713955954481035</v>
      </c>
      <c r="G28" s="360">
        <v>-42709143.06999993</v>
      </c>
      <c r="H28" s="363">
        <v>-0.07801592385237133</v>
      </c>
    </row>
    <row r="29" spans="1:8" ht="19.5" customHeight="1">
      <c r="A29" s="358" t="s">
        <v>449</v>
      </c>
      <c r="B29" s="359">
        <v>17098310.04</v>
      </c>
      <c r="C29" s="360">
        <v>15672706.75</v>
      </c>
      <c r="D29" s="360">
        <v>14980507.41</v>
      </c>
      <c r="E29" s="361">
        <v>-1425603.29</v>
      </c>
      <c r="F29" s="362">
        <v>-0.08337685342381353</v>
      </c>
      <c r="G29" s="360">
        <v>-692199.34</v>
      </c>
      <c r="H29" s="363">
        <v>-0.0441659089933524</v>
      </c>
    </row>
    <row r="30" spans="1:8" ht="19.5" customHeight="1">
      <c r="A30" s="358" t="s">
        <v>450</v>
      </c>
      <c r="B30" s="359">
        <v>42624</v>
      </c>
      <c r="C30" s="360">
        <v>40381.29</v>
      </c>
      <c r="D30" s="360">
        <v>105043.72</v>
      </c>
      <c r="E30" s="361">
        <v>-2242.71</v>
      </c>
      <c r="F30" s="362">
        <v>-0.05261613175675674</v>
      </c>
      <c r="G30" s="360">
        <v>64662.43</v>
      </c>
      <c r="H30" s="363">
        <v>1.6012967886860474</v>
      </c>
    </row>
    <row r="31" spans="1:8" ht="19.5" customHeight="1">
      <c r="A31" s="357" t="s">
        <v>451</v>
      </c>
      <c r="B31" s="359">
        <v>147160.64</v>
      </c>
      <c r="C31" s="360">
        <v>149982.7</v>
      </c>
      <c r="D31" s="360">
        <v>97519.52</v>
      </c>
      <c r="E31" s="361">
        <v>2822.06</v>
      </c>
      <c r="F31" s="362">
        <v>0.019176730951971924</v>
      </c>
      <c r="G31" s="360">
        <v>-52463.18</v>
      </c>
      <c r="H31" s="363">
        <v>-0.34979487634240486</v>
      </c>
    </row>
    <row r="32" spans="1:8" ht="19.5" customHeight="1">
      <c r="A32" s="358" t="s">
        <v>452</v>
      </c>
      <c r="B32" s="359">
        <v>7030</v>
      </c>
      <c r="C32" s="360">
        <v>16265.52</v>
      </c>
      <c r="D32" s="360">
        <v>2730</v>
      </c>
      <c r="E32" s="361">
        <v>9235.52</v>
      </c>
      <c r="F32" s="362">
        <v>1.31372972972973</v>
      </c>
      <c r="G32" s="360">
        <v>-13535.52</v>
      </c>
      <c r="H32" s="363">
        <v>-0.8321602998244139</v>
      </c>
    </row>
    <row r="33" spans="1:8" ht="19.5" customHeight="1">
      <c r="A33" s="358" t="s">
        <v>411</v>
      </c>
      <c r="B33" s="359">
        <v>343534.98</v>
      </c>
      <c r="C33" s="360">
        <v>89193.63</v>
      </c>
      <c r="D33" s="360">
        <v>-143237.66</v>
      </c>
      <c r="E33" s="361">
        <v>-254341.35</v>
      </c>
      <c r="F33" s="362">
        <v>-0.7403652169569457</v>
      </c>
      <c r="G33" s="360">
        <v>-232431.29</v>
      </c>
      <c r="H33" s="363">
        <v>-2.605918045941173</v>
      </c>
    </row>
    <row r="34" spans="1:8" ht="19.5" customHeight="1" thickBot="1">
      <c r="A34" s="366" t="s">
        <v>213</v>
      </c>
      <c r="B34" s="367">
        <v>703475235.9399999</v>
      </c>
      <c r="C34" s="367">
        <v>709096279.7599999</v>
      </c>
      <c r="D34" s="367">
        <v>698248864.0999999</v>
      </c>
      <c r="E34" s="367">
        <v>5621043.819999907</v>
      </c>
      <c r="F34" s="368">
        <v>0.007990393311413355</v>
      </c>
      <c r="G34" s="367">
        <v>-10847415.659999963</v>
      </c>
      <c r="H34" s="369">
        <v>-0.015297521605488284</v>
      </c>
    </row>
    <row r="35" spans="1:8" ht="19.5" customHeight="1" thickTop="1">
      <c r="A35" s="358" t="s">
        <v>453</v>
      </c>
      <c r="B35" s="361"/>
      <c r="C35" s="360"/>
      <c r="D35" s="360"/>
      <c r="E35" s="361" t="s">
        <v>102</v>
      </c>
      <c r="F35" s="362" t="s">
        <v>427</v>
      </c>
      <c r="G35" s="360" t="s">
        <v>102</v>
      </c>
      <c r="H35" s="363" t="s">
        <v>102</v>
      </c>
    </row>
    <row r="36" spans="1:8" ht="19.5" customHeight="1">
      <c r="A36" s="358" t="s">
        <v>454</v>
      </c>
      <c r="B36" s="359">
        <v>160968017.05</v>
      </c>
      <c r="C36" s="359">
        <v>159127291.42</v>
      </c>
      <c r="D36" s="360">
        <v>149789473.01</v>
      </c>
      <c r="E36" s="361">
        <v>-1840725.630000025</v>
      </c>
      <c r="F36" s="362">
        <v>-0.011435350100810756</v>
      </c>
      <c r="G36" s="360">
        <v>-9337818.409999996</v>
      </c>
      <c r="H36" s="363">
        <v>-0.058681438781948425</v>
      </c>
    </row>
    <row r="37" spans="1:8" ht="19.5" customHeight="1">
      <c r="A37" s="358" t="s">
        <v>455</v>
      </c>
      <c r="B37" s="359">
        <v>582714.42</v>
      </c>
      <c r="C37" s="359">
        <v>522336.05</v>
      </c>
      <c r="D37" s="360">
        <v>404281.89</v>
      </c>
      <c r="E37" s="361">
        <v>-60378.37000000005</v>
      </c>
      <c r="F37" s="362">
        <v>-0.10361571282207166</v>
      </c>
      <c r="G37" s="360">
        <v>-118054.16</v>
      </c>
      <c r="H37" s="363">
        <v>-0.22601189406704741</v>
      </c>
    </row>
    <row r="38" spans="1:8" ht="19.5" customHeight="1">
      <c r="A38" s="358" t="s">
        <v>102</v>
      </c>
      <c r="B38" s="359"/>
      <c r="C38" s="360"/>
      <c r="D38" s="360" t="s">
        <v>102</v>
      </c>
      <c r="E38" s="361" t="s">
        <v>102</v>
      </c>
      <c r="F38" s="362" t="s">
        <v>102</v>
      </c>
      <c r="G38" s="360" t="s">
        <v>102</v>
      </c>
      <c r="H38" s="363" t="s">
        <v>102</v>
      </c>
    </row>
    <row r="39" ht="19.5" customHeight="1">
      <c r="A39" s="370" t="s">
        <v>102</v>
      </c>
    </row>
    <row r="40" ht="19.5" customHeight="1">
      <c r="A40" s="370" t="s">
        <v>102</v>
      </c>
    </row>
    <row r="41" ht="19.5" customHeight="1">
      <c r="A41" s="370" t="s">
        <v>102</v>
      </c>
    </row>
    <row r="42" ht="19.5" customHeight="1">
      <c r="A42" s="370" t="s">
        <v>102</v>
      </c>
    </row>
    <row r="43" ht="19.5" customHeight="1">
      <c r="A43" s="370" t="s">
        <v>102</v>
      </c>
    </row>
    <row r="44" ht="19.5" customHeight="1">
      <c r="A44" s="370" t="s">
        <v>102</v>
      </c>
    </row>
    <row r="45" ht="19.5" customHeight="1">
      <c r="A45" s="370" t="s">
        <v>102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1.57421875" style="0" customWidth="1"/>
    <col min="3" max="3" width="20.57421875" style="0" customWidth="1"/>
    <col min="4" max="4" width="23.8515625" style="0" customWidth="1"/>
    <col min="5" max="5" width="21.57421875" style="0" customWidth="1"/>
    <col min="6" max="6" width="24.00390625" style="0" customWidth="1"/>
    <col min="7" max="7" width="15.7109375" style="0" customWidth="1"/>
    <col min="8" max="8" width="22.00390625" style="0" customWidth="1"/>
    <col min="9" max="9" width="23.28125" style="0" customWidth="1"/>
  </cols>
  <sheetData>
    <row r="1" spans="1:10" ht="17.25">
      <c r="A1" s="68" t="s">
        <v>102</v>
      </c>
      <c r="B1" s="69"/>
      <c r="C1" s="69" t="s">
        <v>0</v>
      </c>
      <c r="D1" s="69"/>
      <c r="E1" s="69"/>
      <c r="F1" s="69"/>
      <c r="G1" s="70"/>
      <c r="H1" s="70"/>
      <c r="I1" s="70"/>
      <c r="J1" s="70"/>
    </row>
    <row r="2" spans="1:10" ht="17.25">
      <c r="A2" s="69"/>
      <c r="B2" s="69"/>
      <c r="C2" s="69" t="s">
        <v>103</v>
      </c>
      <c r="D2" s="69"/>
      <c r="E2" s="69"/>
      <c r="F2" s="69"/>
      <c r="G2" s="70"/>
      <c r="H2" s="70"/>
      <c r="I2" s="70"/>
      <c r="J2" s="70"/>
    </row>
    <row r="3" spans="1:10" ht="17.25">
      <c r="A3" s="71" t="s">
        <v>104</v>
      </c>
      <c r="B3" s="69" t="s">
        <v>105</v>
      </c>
      <c r="C3" s="69" t="s">
        <v>106</v>
      </c>
      <c r="D3" s="69" t="s">
        <v>102</v>
      </c>
      <c r="E3" s="69"/>
      <c r="F3" s="72" t="s">
        <v>107</v>
      </c>
      <c r="G3" s="70"/>
      <c r="H3" s="70"/>
      <c r="I3" s="70"/>
      <c r="J3" s="70"/>
    </row>
    <row r="4" spans="1:6" ht="17.25">
      <c r="A4" s="73" t="s">
        <v>108</v>
      </c>
      <c r="B4" s="74" t="s">
        <v>109</v>
      </c>
      <c r="C4" s="74" t="s">
        <v>110</v>
      </c>
      <c r="D4" s="73" t="s">
        <v>108</v>
      </c>
      <c r="E4" s="74" t="s">
        <v>109</v>
      </c>
      <c r="F4" s="74" t="s">
        <v>110</v>
      </c>
    </row>
    <row r="5" spans="1:6" ht="17.25">
      <c r="A5" s="75" t="s">
        <v>111</v>
      </c>
      <c r="B5" s="76">
        <v>1885959.87</v>
      </c>
      <c r="C5" s="77">
        <v>7206241.96</v>
      </c>
      <c r="D5" s="78" t="s">
        <v>112</v>
      </c>
      <c r="E5" s="76">
        <v>621651.19</v>
      </c>
      <c r="F5" s="77">
        <v>2662301.26</v>
      </c>
    </row>
    <row r="6" spans="1:6" ht="17.25">
      <c r="A6" s="75" t="s">
        <v>113</v>
      </c>
      <c r="B6" s="76">
        <v>735316.75</v>
      </c>
      <c r="C6" s="77">
        <v>2849285.66</v>
      </c>
      <c r="D6" s="78" t="s">
        <v>114</v>
      </c>
      <c r="E6" s="76">
        <v>144855.65</v>
      </c>
      <c r="F6" s="77">
        <v>608481.3</v>
      </c>
    </row>
    <row r="7" spans="1:6" ht="17.25">
      <c r="A7" s="75" t="s">
        <v>115</v>
      </c>
      <c r="B7" s="76">
        <v>238844.2</v>
      </c>
      <c r="C7" s="77">
        <v>1023104.13</v>
      </c>
      <c r="D7" s="78" t="s">
        <v>116</v>
      </c>
      <c r="E7" s="76">
        <v>455977.32</v>
      </c>
      <c r="F7" s="77">
        <v>1904788.03</v>
      </c>
    </row>
    <row r="8" spans="1:6" ht="17.25">
      <c r="A8" s="75" t="s">
        <v>117</v>
      </c>
      <c r="B8" s="76">
        <v>58167.75</v>
      </c>
      <c r="C8" s="77">
        <v>225762.75</v>
      </c>
      <c r="D8" s="78" t="s">
        <v>118</v>
      </c>
      <c r="E8" s="76">
        <v>622649.37</v>
      </c>
      <c r="F8" s="77">
        <v>2548211.81</v>
      </c>
    </row>
    <row r="9" spans="1:6" ht="17.25">
      <c r="A9" s="75" t="s">
        <v>119</v>
      </c>
      <c r="B9" s="76">
        <v>2159087.06</v>
      </c>
      <c r="C9" s="77">
        <v>8899962.88</v>
      </c>
      <c r="D9" s="78" t="s">
        <v>120</v>
      </c>
      <c r="E9" s="76">
        <v>648712.1</v>
      </c>
      <c r="F9" s="77">
        <v>2693690.07</v>
      </c>
    </row>
    <row r="10" spans="1:6" ht="17.25">
      <c r="A10" s="75" t="s">
        <v>121</v>
      </c>
      <c r="B10" s="76">
        <v>1900952.6</v>
      </c>
      <c r="C10" s="77">
        <v>7699324.08</v>
      </c>
      <c r="D10" s="78" t="s">
        <v>122</v>
      </c>
      <c r="E10" s="76">
        <v>241521.05</v>
      </c>
      <c r="F10" s="77">
        <v>1001486.3</v>
      </c>
    </row>
    <row r="11" spans="1:6" ht="17.25">
      <c r="A11" s="75" t="s">
        <v>123</v>
      </c>
      <c r="B11" s="76">
        <v>481351.88</v>
      </c>
      <c r="C11" s="77">
        <v>2172924.03</v>
      </c>
      <c r="D11" s="78" t="s">
        <v>124</v>
      </c>
      <c r="E11" s="76">
        <v>238973.39</v>
      </c>
      <c r="F11" s="77">
        <v>966588.04</v>
      </c>
    </row>
    <row r="12" spans="1:6" ht="17.25">
      <c r="A12" s="75" t="s">
        <v>125</v>
      </c>
      <c r="B12" s="76">
        <v>64816.92</v>
      </c>
      <c r="C12" s="77">
        <v>259807.73</v>
      </c>
      <c r="D12" s="78" t="s">
        <v>126</v>
      </c>
      <c r="E12" s="76">
        <v>3057631.78</v>
      </c>
      <c r="F12" s="77">
        <v>12513502.219999999</v>
      </c>
    </row>
    <row r="13" spans="1:6" ht="17.25">
      <c r="A13" s="75" t="s">
        <v>127</v>
      </c>
      <c r="B13" s="76">
        <v>325734.04</v>
      </c>
      <c r="C13" s="77">
        <v>1341149.8</v>
      </c>
      <c r="D13" s="78" t="s">
        <v>128</v>
      </c>
      <c r="E13" s="76">
        <v>509583.8</v>
      </c>
      <c r="F13" s="77">
        <v>2197256.06</v>
      </c>
    </row>
    <row r="14" spans="1:6" ht="17.25">
      <c r="A14" s="75" t="s">
        <v>129</v>
      </c>
      <c r="B14" s="76">
        <v>760235.77</v>
      </c>
      <c r="C14" s="77">
        <v>3081082.82</v>
      </c>
      <c r="D14" s="78" t="s">
        <v>130</v>
      </c>
      <c r="E14" s="76">
        <v>374411.29</v>
      </c>
      <c r="F14" s="77">
        <v>1532163.44</v>
      </c>
    </row>
    <row r="15" spans="1:6" ht="17.25">
      <c r="A15" s="75" t="s">
        <v>131</v>
      </c>
      <c r="B15" s="76">
        <v>431550</v>
      </c>
      <c r="C15" s="77">
        <v>1742653.36</v>
      </c>
      <c r="D15" s="78" t="s">
        <v>132</v>
      </c>
      <c r="E15" s="76">
        <v>1354141.35</v>
      </c>
      <c r="F15" s="77">
        <v>5582098.890000001</v>
      </c>
    </row>
    <row r="16" spans="1:6" ht="17.25">
      <c r="A16" s="75" t="s">
        <v>133</v>
      </c>
      <c r="B16" s="76">
        <v>158999.9</v>
      </c>
      <c r="C16" s="77">
        <v>649211.38</v>
      </c>
      <c r="D16" s="78" t="s">
        <v>134</v>
      </c>
      <c r="E16" s="76">
        <v>60165.21</v>
      </c>
      <c r="F16" s="77">
        <v>253075.6</v>
      </c>
    </row>
    <row r="17" spans="1:6" ht="17.25">
      <c r="A17" s="75" t="s">
        <v>135</v>
      </c>
      <c r="B17" s="76">
        <v>261951.85</v>
      </c>
      <c r="C17" s="77">
        <v>1087037.92</v>
      </c>
      <c r="D17" s="78" t="s">
        <v>136</v>
      </c>
      <c r="E17" s="76">
        <v>527581.55</v>
      </c>
      <c r="F17" s="77">
        <v>2277050.01</v>
      </c>
    </row>
    <row r="18" spans="1:6" ht="17.25">
      <c r="A18" s="75" t="s">
        <v>137</v>
      </c>
      <c r="B18" s="76">
        <v>77781.46</v>
      </c>
      <c r="C18" s="77">
        <v>348780.87</v>
      </c>
      <c r="D18" s="78" t="s">
        <v>138</v>
      </c>
      <c r="E18" s="76">
        <v>3301105.61</v>
      </c>
      <c r="F18" s="77">
        <v>13505006.29</v>
      </c>
    </row>
    <row r="19" spans="1:6" ht="17.25">
      <c r="A19" s="75" t="s">
        <v>139</v>
      </c>
      <c r="B19" s="76">
        <v>579403.68</v>
      </c>
      <c r="C19" s="77">
        <v>2502447.11</v>
      </c>
      <c r="D19" s="78" t="s">
        <v>140</v>
      </c>
      <c r="E19" s="76">
        <v>46013.05</v>
      </c>
      <c r="F19" s="77">
        <v>189860.32</v>
      </c>
    </row>
    <row r="20" spans="1:6" ht="17.25">
      <c r="A20" s="75" t="s">
        <v>141</v>
      </c>
      <c r="B20" s="76">
        <v>1261451.06</v>
      </c>
      <c r="C20" s="77">
        <v>5383730.24</v>
      </c>
      <c r="D20" s="78" t="s">
        <v>142</v>
      </c>
      <c r="E20" s="76">
        <v>92355.64</v>
      </c>
      <c r="F20" s="77">
        <v>372514.03</v>
      </c>
    </row>
    <row r="21" spans="1:6" ht="17.25">
      <c r="A21" s="75" t="s">
        <v>143</v>
      </c>
      <c r="B21" s="76">
        <v>101362.52</v>
      </c>
      <c r="C21" s="77">
        <v>445996.1</v>
      </c>
      <c r="D21" s="78" t="s">
        <v>144</v>
      </c>
      <c r="E21" s="76">
        <v>615519.35</v>
      </c>
      <c r="F21" s="77">
        <v>2488935.83</v>
      </c>
    </row>
    <row r="22" spans="1:6" ht="17.25">
      <c r="A22" s="75" t="s">
        <v>145</v>
      </c>
      <c r="B22" s="76">
        <v>1176977.22</v>
      </c>
      <c r="C22" s="77">
        <v>4854729.04</v>
      </c>
      <c r="D22" s="78" t="s">
        <v>146</v>
      </c>
      <c r="E22" s="76">
        <v>232026.02</v>
      </c>
      <c r="F22" s="77">
        <v>877573.06</v>
      </c>
    </row>
    <row r="23" spans="1:6" ht="17.25">
      <c r="A23" s="75" t="s">
        <v>147</v>
      </c>
      <c r="B23" s="76">
        <v>18607284.14</v>
      </c>
      <c r="C23" s="77">
        <v>75060400.42</v>
      </c>
      <c r="D23" s="78" t="s">
        <v>148</v>
      </c>
      <c r="E23" s="76">
        <v>68848.88</v>
      </c>
      <c r="F23" s="77">
        <v>269248.04</v>
      </c>
    </row>
    <row r="24" spans="1:6" ht="17.25">
      <c r="A24" s="75" t="s">
        <v>149</v>
      </c>
      <c r="B24" s="76">
        <v>160090.91</v>
      </c>
      <c r="C24" s="77">
        <v>643744.24</v>
      </c>
      <c r="D24" s="78" t="s">
        <v>150</v>
      </c>
      <c r="E24" s="76">
        <v>60149.76</v>
      </c>
      <c r="F24" s="77">
        <v>294653.2</v>
      </c>
    </row>
    <row r="25" spans="1:6" ht="17.25">
      <c r="A25" s="75" t="s">
        <v>151</v>
      </c>
      <c r="B25" s="76">
        <v>248998.47</v>
      </c>
      <c r="C25" s="77">
        <v>1138254.49</v>
      </c>
      <c r="D25" s="78" t="s">
        <v>152</v>
      </c>
      <c r="E25" s="76">
        <v>132623.93</v>
      </c>
      <c r="F25" s="77">
        <v>574034.15</v>
      </c>
    </row>
    <row r="26" spans="1:6" ht="17.25">
      <c r="A26" s="75" t="s">
        <v>153</v>
      </c>
      <c r="B26" s="76">
        <v>1029547.49</v>
      </c>
      <c r="C26" s="77">
        <v>4286452.59</v>
      </c>
      <c r="D26" s="78" t="s">
        <v>154</v>
      </c>
      <c r="E26" s="76">
        <v>2102149.08</v>
      </c>
      <c r="F26" s="77">
        <v>8667707.95</v>
      </c>
    </row>
    <row r="27" spans="1:6" ht="17.25">
      <c r="A27" s="75" t="s">
        <v>155</v>
      </c>
      <c r="B27" s="76">
        <v>702519.35</v>
      </c>
      <c r="C27" s="77">
        <v>3019316.59</v>
      </c>
      <c r="D27" s="78" t="s">
        <v>156</v>
      </c>
      <c r="E27" s="76">
        <v>454507.97</v>
      </c>
      <c r="F27" s="77">
        <v>1872651.8</v>
      </c>
    </row>
    <row r="28" spans="1:6" ht="17.25">
      <c r="A28" s="75" t="s">
        <v>157</v>
      </c>
      <c r="B28" s="76">
        <v>290245.98</v>
      </c>
      <c r="C28" s="77">
        <v>1255588.51</v>
      </c>
      <c r="D28" s="78" t="s">
        <v>158</v>
      </c>
      <c r="E28" s="76">
        <v>1261191.68</v>
      </c>
      <c r="F28" s="77">
        <v>4480867.34</v>
      </c>
    </row>
    <row r="29" spans="1:6" ht="17.25">
      <c r="A29" s="75" t="s">
        <v>159</v>
      </c>
      <c r="B29" s="76">
        <v>230478.26</v>
      </c>
      <c r="C29" s="77">
        <v>948333.35</v>
      </c>
      <c r="D29" s="78" t="s">
        <v>160</v>
      </c>
      <c r="E29" s="76">
        <v>1085016.84</v>
      </c>
      <c r="F29" s="77">
        <v>4408934.41</v>
      </c>
    </row>
    <row r="30" spans="1:6" ht="17.25">
      <c r="A30" s="75" t="s">
        <v>161</v>
      </c>
      <c r="B30" s="76">
        <v>450505.94</v>
      </c>
      <c r="C30" s="77">
        <v>1903751.63</v>
      </c>
      <c r="D30" s="78" t="s">
        <v>162</v>
      </c>
      <c r="E30" s="76">
        <v>5842792.41</v>
      </c>
      <c r="F30" s="77">
        <v>24076516.94</v>
      </c>
    </row>
    <row r="31" spans="1:6" ht="17.25">
      <c r="A31" s="75" t="s">
        <v>163</v>
      </c>
      <c r="B31" s="76">
        <v>660676.21</v>
      </c>
      <c r="C31" s="77">
        <v>2758050.1</v>
      </c>
      <c r="D31" s="78" t="s">
        <v>164</v>
      </c>
      <c r="E31" s="76">
        <v>231703.81</v>
      </c>
      <c r="F31" s="77">
        <v>973529.62</v>
      </c>
    </row>
    <row r="32" spans="1:6" ht="17.25">
      <c r="A32" s="75" t="s">
        <v>165</v>
      </c>
      <c r="B32" s="76">
        <v>481228.44</v>
      </c>
      <c r="C32" s="77">
        <v>1958872.33</v>
      </c>
      <c r="D32" s="78" t="s">
        <v>166</v>
      </c>
      <c r="E32" s="76">
        <v>149148.83</v>
      </c>
      <c r="F32" s="77">
        <v>607361.47</v>
      </c>
    </row>
    <row r="33" spans="1:6" ht="17.25">
      <c r="A33" s="75" t="s">
        <v>167</v>
      </c>
      <c r="B33" s="76">
        <v>131363.63</v>
      </c>
      <c r="C33" s="77">
        <v>564726.94</v>
      </c>
      <c r="D33" s="78" t="s">
        <v>168</v>
      </c>
      <c r="E33" s="76">
        <v>5112503.54</v>
      </c>
      <c r="F33" s="77">
        <v>24377326.98</v>
      </c>
    </row>
    <row r="34" spans="1:6" ht="17.25">
      <c r="A34" s="75" t="s">
        <v>169</v>
      </c>
      <c r="B34" s="76">
        <v>1077863.06</v>
      </c>
      <c r="C34" s="77">
        <v>4431868.32</v>
      </c>
      <c r="D34" s="78" t="s">
        <v>170</v>
      </c>
      <c r="E34" s="76">
        <v>18314676.3</v>
      </c>
      <c r="F34" s="77">
        <v>73310092.62</v>
      </c>
    </row>
    <row r="35" spans="1:6" ht="17.25">
      <c r="A35" s="75" t="s">
        <v>171</v>
      </c>
      <c r="B35" s="76">
        <v>99424.15</v>
      </c>
      <c r="C35" s="77">
        <v>382857.53</v>
      </c>
      <c r="D35" s="78" t="s">
        <v>172</v>
      </c>
      <c r="E35" s="76">
        <v>264405.24</v>
      </c>
      <c r="F35" s="77">
        <v>1050744.38</v>
      </c>
    </row>
    <row r="36" spans="1:6" ht="17.25">
      <c r="A36" s="75" t="s">
        <v>173</v>
      </c>
      <c r="B36" s="76">
        <v>1421822.3</v>
      </c>
      <c r="C36" s="77">
        <v>5886814.55</v>
      </c>
      <c r="D36" s="78" t="s">
        <v>174</v>
      </c>
      <c r="E36" s="76">
        <v>110085.6</v>
      </c>
      <c r="F36" s="77">
        <v>469053.57</v>
      </c>
    </row>
    <row r="37" spans="1:6" ht="17.25">
      <c r="A37" s="75" t="s">
        <v>175</v>
      </c>
      <c r="B37" s="76">
        <v>7493261.17</v>
      </c>
      <c r="C37" s="77">
        <v>31034235.340000004</v>
      </c>
      <c r="D37" s="78" t="s">
        <v>176</v>
      </c>
      <c r="E37" s="76">
        <v>3265391.41</v>
      </c>
      <c r="F37" s="77">
        <v>13558289.88</v>
      </c>
    </row>
    <row r="38" spans="1:6" ht="17.25">
      <c r="A38" s="75" t="s">
        <v>177</v>
      </c>
      <c r="B38" s="76">
        <v>29493.04</v>
      </c>
      <c r="C38" s="77">
        <v>114748.62</v>
      </c>
      <c r="D38" s="78" t="s">
        <v>178</v>
      </c>
      <c r="E38" s="76">
        <v>2168383.45</v>
      </c>
      <c r="F38" s="77">
        <v>9021862.559999999</v>
      </c>
    </row>
    <row r="39" spans="1:6" ht="17.25">
      <c r="A39" s="75" t="s">
        <v>179</v>
      </c>
      <c r="B39" s="76">
        <v>261603.02</v>
      </c>
      <c r="C39" s="77">
        <v>1123949.79</v>
      </c>
      <c r="D39" s="78" t="s">
        <v>180</v>
      </c>
      <c r="E39" s="76">
        <v>550124.44</v>
      </c>
      <c r="F39" s="77">
        <v>2286385.49</v>
      </c>
    </row>
    <row r="40" spans="1:6" ht="17.25">
      <c r="A40" s="75" t="s">
        <v>181</v>
      </c>
      <c r="B40" s="76">
        <v>536939.41</v>
      </c>
      <c r="C40" s="77">
        <v>2155065.38</v>
      </c>
      <c r="D40" s="78" t="s">
        <v>182</v>
      </c>
      <c r="E40" s="76">
        <v>56000.1</v>
      </c>
      <c r="F40" s="77">
        <v>221710.85</v>
      </c>
    </row>
    <row r="41" spans="1:6" ht="17.25">
      <c r="A41" s="75" t="s">
        <v>183</v>
      </c>
      <c r="B41" s="76">
        <v>553826.93</v>
      </c>
      <c r="C41" s="77">
        <v>2232584.59</v>
      </c>
      <c r="D41" s="78" t="s">
        <v>184</v>
      </c>
      <c r="E41" s="76">
        <v>224659.48</v>
      </c>
      <c r="F41" s="77">
        <v>905952.28</v>
      </c>
    </row>
    <row r="42" spans="1:6" ht="17.25">
      <c r="A42" s="75" t="s">
        <v>185</v>
      </c>
      <c r="B42" s="76">
        <v>202050.56</v>
      </c>
      <c r="C42" s="77">
        <v>859762.52</v>
      </c>
      <c r="D42" s="78" t="s">
        <v>186</v>
      </c>
      <c r="E42" s="76">
        <v>116396.4</v>
      </c>
      <c r="F42" s="77">
        <v>524288.93</v>
      </c>
    </row>
    <row r="43" spans="1:6" ht="17.25">
      <c r="A43" s="75" t="s">
        <v>187</v>
      </c>
      <c r="B43" s="76">
        <v>451861.36</v>
      </c>
      <c r="C43" s="77">
        <v>1882805.22</v>
      </c>
      <c r="D43" s="78" t="s">
        <v>188</v>
      </c>
      <c r="E43" s="76">
        <v>39821.04</v>
      </c>
      <c r="F43" s="77">
        <v>188410.97</v>
      </c>
    </row>
    <row r="44" spans="1:6" ht="17.25">
      <c r="A44" s="75" t="s">
        <v>189</v>
      </c>
      <c r="B44" s="76">
        <v>548407.95</v>
      </c>
      <c r="C44" s="77">
        <v>2321077.51</v>
      </c>
      <c r="D44" s="78" t="s">
        <v>190</v>
      </c>
      <c r="E44" s="76">
        <v>620735.32</v>
      </c>
      <c r="F44" s="77">
        <v>2604863.39</v>
      </c>
    </row>
    <row r="45" spans="1:6" ht="17.25">
      <c r="A45" s="75" t="s">
        <v>191</v>
      </c>
      <c r="B45" s="76">
        <v>172739.35</v>
      </c>
      <c r="C45" s="77">
        <v>706853.09</v>
      </c>
      <c r="D45" s="78" t="s">
        <v>192</v>
      </c>
      <c r="E45" s="76">
        <v>3086015.72</v>
      </c>
      <c r="F45" s="77">
        <v>12490759.9</v>
      </c>
    </row>
    <row r="46" spans="1:6" ht="17.25">
      <c r="A46" s="75" t="s">
        <v>193</v>
      </c>
      <c r="B46" s="76">
        <v>66577.36</v>
      </c>
      <c r="C46" s="77">
        <v>272480.92</v>
      </c>
      <c r="D46" s="78" t="s">
        <v>194</v>
      </c>
      <c r="E46" s="76">
        <v>138199.73</v>
      </c>
      <c r="F46" s="77">
        <v>577630.68</v>
      </c>
    </row>
    <row r="47" spans="1:6" ht="17.25">
      <c r="A47" s="75" t="s">
        <v>195</v>
      </c>
      <c r="B47" s="76">
        <v>255709.53</v>
      </c>
      <c r="C47" s="77">
        <v>1086243.21</v>
      </c>
      <c r="D47" s="78" t="s">
        <v>196</v>
      </c>
      <c r="E47" s="76">
        <v>436213.83</v>
      </c>
      <c r="F47" s="77">
        <v>1659818.19</v>
      </c>
    </row>
    <row r="48" spans="1:6" ht="17.25">
      <c r="A48" s="75" t="s">
        <v>197</v>
      </c>
      <c r="B48" s="76">
        <v>62746.62</v>
      </c>
      <c r="C48" s="77">
        <v>258324.58</v>
      </c>
      <c r="D48" s="78" t="s">
        <v>198</v>
      </c>
      <c r="E48" s="76">
        <v>270337.49</v>
      </c>
      <c r="F48" s="77">
        <v>1143734.49</v>
      </c>
    </row>
    <row r="49" spans="1:6" ht="17.25">
      <c r="A49" s="75" t="s">
        <v>199</v>
      </c>
      <c r="B49" s="76">
        <v>686315.4</v>
      </c>
      <c r="C49" s="77">
        <v>2865220.57</v>
      </c>
      <c r="D49" s="78" t="s">
        <v>200</v>
      </c>
      <c r="E49" s="76">
        <v>4819497.59</v>
      </c>
      <c r="F49" s="77">
        <v>19843617.28</v>
      </c>
    </row>
    <row r="50" spans="1:6" ht="17.25">
      <c r="A50" s="75" t="s">
        <v>201</v>
      </c>
      <c r="B50" s="76">
        <v>96939.56</v>
      </c>
      <c r="C50" s="77">
        <v>402481.26</v>
      </c>
      <c r="D50" s="78" t="s">
        <v>202</v>
      </c>
      <c r="E50" s="76">
        <v>1994477.22</v>
      </c>
      <c r="F50" s="77">
        <v>8068582.68</v>
      </c>
    </row>
    <row r="51" spans="1:6" ht="18" thickBot="1">
      <c r="A51" s="75" t="s">
        <v>203</v>
      </c>
      <c r="B51" s="76">
        <v>11434951.27</v>
      </c>
      <c r="C51" s="77">
        <v>46227586.489999995</v>
      </c>
      <c r="D51" s="75" t="s">
        <v>204</v>
      </c>
      <c r="E51" s="80">
        <v>22248675.57</v>
      </c>
      <c r="F51" s="81">
        <v>87847323.74000001</v>
      </c>
    </row>
    <row r="52" spans="1:6" ht="18" thickTop="1">
      <c r="A52" s="75" t="s">
        <v>205</v>
      </c>
      <c r="B52" s="76">
        <v>51803.12</v>
      </c>
      <c r="C52" s="77">
        <v>213888.46</v>
      </c>
      <c r="D52" s="82"/>
      <c r="E52" s="83"/>
      <c r="F52" s="84" t="s">
        <v>102</v>
      </c>
    </row>
    <row r="53" spans="1:6" ht="17.25">
      <c r="A53" s="86" t="s">
        <v>206</v>
      </c>
      <c r="B53" s="76">
        <v>262647.12</v>
      </c>
      <c r="C53" s="77">
        <v>1075724.68</v>
      </c>
      <c r="D53" s="87" t="s">
        <v>207</v>
      </c>
      <c r="E53" s="88">
        <v>149789473.01</v>
      </c>
      <c r="F53" s="89">
        <v>611395832.02</v>
      </c>
    </row>
  </sheetData>
  <sheetProtection/>
  <printOptions/>
  <pageMargins left="0.3" right="0.21" top="1.06" bottom="0.18" header="1.05" footer="0.18"/>
  <pageSetup fitToHeight="1" fitToWidth="1"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35" customWidth="1"/>
    <col min="2" max="2" width="16.421875" style="35" customWidth="1"/>
    <col min="3" max="3" width="12.57421875" style="35" customWidth="1"/>
    <col min="4" max="4" width="16.421875" style="35" customWidth="1"/>
    <col min="5" max="5" width="12.57421875" style="35" customWidth="1"/>
    <col min="6" max="6" width="11.421875" style="35" customWidth="1"/>
    <col min="7" max="7" width="14.140625" style="35" customWidth="1"/>
    <col min="8" max="16384" width="11.421875" style="35" customWidth="1"/>
  </cols>
  <sheetData>
    <row r="1" spans="1:5" ht="15">
      <c r="A1" s="33" t="s">
        <v>0</v>
      </c>
      <c r="B1" s="34"/>
      <c r="C1" s="34"/>
      <c r="D1" s="34"/>
      <c r="E1" s="34"/>
    </row>
    <row r="2" spans="1:5" ht="15">
      <c r="A2" s="36" t="s">
        <v>1</v>
      </c>
      <c r="B2" s="34"/>
      <c r="C2" s="34"/>
      <c r="D2" s="37"/>
      <c r="E2" s="37"/>
    </row>
    <row r="3" spans="1:5" ht="15">
      <c r="A3" s="36" t="s">
        <v>2</v>
      </c>
      <c r="B3" s="34"/>
      <c r="C3" s="37"/>
      <c r="D3" s="38"/>
      <c r="E3" s="37"/>
    </row>
    <row r="4" spans="1:5" ht="15">
      <c r="A4" s="39"/>
      <c r="B4" s="40"/>
      <c r="C4" s="41"/>
      <c r="D4" s="40"/>
      <c r="E4" s="41"/>
    </row>
    <row r="5" spans="1:5" ht="15">
      <c r="A5" s="39"/>
      <c r="B5" s="40"/>
      <c r="C5" s="41"/>
      <c r="D5" s="40"/>
      <c r="E5" s="41" t="s">
        <v>57</v>
      </c>
    </row>
    <row r="6" spans="1:5" ht="15">
      <c r="A6" s="42"/>
      <c r="B6" s="43" t="s">
        <v>4</v>
      </c>
      <c r="C6" s="44"/>
      <c r="D6" s="43" t="str">
        <f>CONCATENATE("JULY-",B6)</f>
        <v>JULY-OCTOBER</v>
      </c>
      <c r="E6" s="45"/>
    </row>
    <row r="7" spans="1:5" ht="15">
      <c r="A7" s="42" t="s">
        <v>5</v>
      </c>
      <c r="B7" s="42"/>
      <c r="C7" s="46" t="s">
        <v>6</v>
      </c>
      <c r="D7" s="42"/>
      <c r="E7" s="47" t="s">
        <v>6</v>
      </c>
    </row>
    <row r="8" spans="1:5" ht="15">
      <c r="A8" s="48"/>
      <c r="B8" s="49" t="s">
        <v>7</v>
      </c>
      <c r="C8" s="49" t="s">
        <v>8</v>
      </c>
      <c r="D8" s="49" t="s">
        <v>7</v>
      </c>
      <c r="E8" s="50" t="s">
        <v>8</v>
      </c>
    </row>
    <row r="9" spans="1:5" ht="15">
      <c r="A9" s="42" t="s">
        <v>58</v>
      </c>
      <c r="B9" s="51"/>
      <c r="C9" s="51"/>
      <c r="D9" s="51"/>
      <c r="E9" s="52"/>
    </row>
    <row r="10" spans="1:5" ht="15">
      <c r="A10" s="48" t="s">
        <v>59</v>
      </c>
      <c r="B10" s="53"/>
      <c r="C10" s="53"/>
      <c r="D10" s="53"/>
      <c r="E10" s="54"/>
    </row>
    <row r="11" spans="1:5" ht="15">
      <c r="A11" s="48" t="s">
        <v>60</v>
      </c>
      <c r="B11" s="55">
        <v>19521297</v>
      </c>
      <c r="C11" s="56">
        <v>0.039374565370590774</v>
      </c>
      <c r="D11" s="55">
        <v>82128490</v>
      </c>
      <c r="E11" s="57">
        <v>0.040379905124417304</v>
      </c>
    </row>
    <row r="12" spans="1:5" ht="15">
      <c r="A12" s="48" t="s">
        <v>61</v>
      </c>
      <c r="B12" s="55">
        <v>742809</v>
      </c>
      <c r="C12" s="56">
        <v>0.001498249912818967</v>
      </c>
      <c r="D12" s="55">
        <v>3226546</v>
      </c>
      <c r="E12" s="57">
        <v>0.0015863876391684318</v>
      </c>
    </row>
    <row r="13" spans="1:5" ht="15">
      <c r="A13" s="48" t="s">
        <v>62</v>
      </c>
      <c r="B13" s="55">
        <v>4120281</v>
      </c>
      <c r="C13" s="56">
        <v>0.008310629851064871</v>
      </c>
      <c r="D13" s="55">
        <v>16291174</v>
      </c>
      <c r="E13" s="57">
        <v>0.008009839953046428</v>
      </c>
    </row>
    <row r="14" spans="1:5" ht="15">
      <c r="A14" s="48" t="s">
        <v>63</v>
      </c>
      <c r="B14" s="55">
        <v>1540552</v>
      </c>
      <c r="C14" s="56">
        <v>0.003107302011274884</v>
      </c>
      <c r="D14" s="55">
        <v>6929107</v>
      </c>
      <c r="E14" s="57">
        <v>0.0034068163588169688</v>
      </c>
    </row>
    <row r="15" spans="1:5" ht="15">
      <c r="A15" s="48" t="s">
        <v>64</v>
      </c>
      <c r="B15" s="55">
        <v>383739</v>
      </c>
      <c r="C15" s="56">
        <v>0.0007740037119841541</v>
      </c>
      <c r="D15" s="55">
        <v>1842492</v>
      </c>
      <c r="E15" s="57">
        <v>0.0009058933404534515</v>
      </c>
    </row>
    <row r="16" spans="1:5" ht="15">
      <c r="A16" s="48" t="s">
        <v>31</v>
      </c>
      <c r="B16" s="55">
        <v>26308678</v>
      </c>
      <c r="C16" s="56">
        <v>0.05306475085773365</v>
      </c>
      <c r="D16" s="55">
        <v>110417809</v>
      </c>
      <c r="E16" s="58">
        <v>0.05428884241590259</v>
      </c>
    </row>
    <row r="17" spans="1:5" ht="15">
      <c r="A17" s="42" t="s">
        <v>65</v>
      </c>
      <c r="B17" s="59"/>
      <c r="C17" s="60"/>
      <c r="D17" s="59"/>
      <c r="E17" s="61"/>
    </row>
    <row r="18" spans="1:5" ht="15">
      <c r="A18" s="48" t="s">
        <v>66</v>
      </c>
      <c r="B18" s="62">
        <v>44880032</v>
      </c>
      <c r="C18" s="56">
        <v>0.09052327587753035</v>
      </c>
      <c r="D18" s="62">
        <v>185108090</v>
      </c>
      <c r="E18" s="57">
        <v>0.09101162230015553</v>
      </c>
    </row>
    <row r="19" spans="1:5" ht="15">
      <c r="A19" s="48" t="s">
        <v>67</v>
      </c>
      <c r="B19" s="62">
        <v>3823329</v>
      </c>
      <c r="C19" s="56">
        <v>0.007711676004098265</v>
      </c>
      <c r="D19" s="62">
        <v>14695871</v>
      </c>
      <c r="E19" s="57">
        <v>0.0072254813975110915</v>
      </c>
    </row>
    <row r="20" spans="1:5" ht="15">
      <c r="A20" s="48" t="s">
        <v>68</v>
      </c>
      <c r="B20" s="62">
        <v>12483827</v>
      </c>
      <c r="C20" s="56">
        <v>0.025179948969919676</v>
      </c>
      <c r="D20" s="62">
        <v>49800402</v>
      </c>
      <c r="E20" s="57">
        <v>0.024485236583770647</v>
      </c>
    </row>
    <row r="21" spans="1:5" ht="15">
      <c r="A21" s="48" t="s">
        <v>31</v>
      </c>
      <c r="B21" s="62">
        <v>61187189</v>
      </c>
      <c r="C21" s="56">
        <v>0.1234149028685539</v>
      </c>
      <c r="D21" s="62">
        <v>249604363</v>
      </c>
      <c r="E21" s="58">
        <v>0.12272234028143726</v>
      </c>
    </row>
    <row r="22" spans="1:5" ht="15">
      <c r="A22" s="42" t="s">
        <v>69</v>
      </c>
      <c r="B22" s="59"/>
      <c r="C22" s="60"/>
      <c r="D22" s="59"/>
      <c r="E22" s="61"/>
    </row>
    <row r="23" spans="1:5" ht="15">
      <c r="A23" s="48" t="s">
        <v>70</v>
      </c>
      <c r="B23" s="62">
        <v>38843843</v>
      </c>
      <c r="C23" s="56">
        <v>0.07834824886115224</v>
      </c>
      <c r="D23" s="62">
        <v>160687982</v>
      </c>
      <c r="E23" s="57">
        <v>0.07900505010860513</v>
      </c>
    </row>
    <row r="24" spans="1:5" ht="15">
      <c r="A24" s="48" t="s">
        <v>71</v>
      </c>
      <c r="B24" s="62">
        <v>109834</v>
      </c>
      <c r="C24" s="56">
        <v>0.00022153579308349577</v>
      </c>
      <c r="D24" s="62">
        <v>469818</v>
      </c>
      <c r="E24" s="57">
        <v>0.00023099421730197998</v>
      </c>
    </row>
    <row r="25" spans="1:5" ht="15">
      <c r="A25" s="48" t="s">
        <v>72</v>
      </c>
      <c r="B25" s="62">
        <v>170165</v>
      </c>
      <c r="C25" s="56">
        <v>0.0003432237579442892</v>
      </c>
      <c r="D25" s="62">
        <v>785118</v>
      </c>
      <c r="E25" s="57">
        <v>0.00038601696380235735</v>
      </c>
    </row>
    <row r="26" spans="1:5" ht="15">
      <c r="A26" s="48" t="s">
        <v>73</v>
      </c>
      <c r="B26" s="62">
        <v>102909</v>
      </c>
      <c r="C26" s="56">
        <v>0.0002075680293026701</v>
      </c>
      <c r="D26" s="62">
        <v>430735</v>
      </c>
      <c r="E26" s="57">
        <v>0.00021177837841370137</v>
      </c>
    </row>
    <row r="27" spans="1:5" ht="15">
      <c r="A27" s="48" t="s">
        <v>74</v>
      </c>
      <c r="B27" s="62">
        <v>19032</v>
      </c>
      <c r="C27" s="56">
        <v>3.8387650581469235E-05</v>
      </c>
      <c r="D27" s="62">
        <v>105607</v>
      </c>
      <c r="E27" s="57">
        <v>5.192352422982985E-05</v>
      </c>
    </row>
    <row r="28" spans="1:5" ht="15">
      <c r="A28" s="48" t="s">
        <v>75</v>
      </c>
      <c r="B28" s="62">
        <v>454749</v>
      </c>
      <c r="C28" s="56">
        <v>0.0009172312796486208</v>
      </c>
      <c r="D28" s="62">
        <v>1713924</v>
      </c>
      <c r="E28" s="57">
        <v>0.0008426806399394632</v>
      </c>
    </row>
    <row r="29" spans="1:5" ht="15">
      <c r="A29" s="48" t="s">
        <v>76</v>
      </c>
      <c r="B29" s="62">
        <v>1418419</v>
      </c>
      <c r="C29" s="56">
        <v>0.0028609590663155214</v>
      </c>
      <c r="D29" s="62">
        <v>5820911</v>
      </c>
      <c r="E29" s="57">
        <v>0.0028619524591000887</v>
      </c>
    </row>
    <row r="30" spans="1:5" ht="15">
      <c r="A30" s="48" t="s">
        <v>31</v>
      </c>
      <c r="B30" s="62">
        <v>41118951</v>
      </c>
      <c r="C30" s="56">
        <v>0.08293715443802831</v>
      </c>
      <c r="D30" s="62">
        <v>170014096</v>
      </c>
      <c r="E30" s="63">
        <v>0.08359039678306</v>
      </c>
    </row>
    <row r="31" spans="1:5" ht="15">
      <c r="A31" s="42" t="s">
        <v>77</v>
      </c>
      <c r="B31" s="59"/>
      <c r="C31" s="60"/>
      <c r="D31" s="59"/>
      <c r="E31" s="57"/>
    </row>
    <row r="32" spans="1:5" ht="15">
      <c r="A32" s="48" t="s">
        <v>78</v>
      </c>
      <c r="B32" s="62">
        <v>25238325</v>
      </c>
      <c r="C32" s="56">
        <v>0.050905842862629225</v>
      </c>
      <c r="D32" s="62">
        <v>130200556</v>
      </c>
      <c r="E32" s="57">
        <v>0.06401537515698125</v>
      </c>
    </row>
    <row r="33" spans="1:5" ht="15">
      <c r="A33" s="48" t="s">
        <v>79</v>
      </c>
      <c r="B33" s="62">
        <v>8104065</v>
      </c>
      <c r="C33" s="56">
        <v>0.01634594448873027</v>
      </c>
      <c r="D33" s="62">
        <v>36012223</v>
      </c>
      <c r="E33" s="57">
        <v>0.017706037795889817</v>
      </c>
    </row>
    <row r="34" spans="1:5" ht="15">
      <c r="A34" s="48" t="s">
        <v>80</v>
      </c>
      <c r="B34" s="62">
        <v>6483811</v>
      </c>
      <c r="C34" s="56">
        <v>0.013077883097114681</v>
      </c>
      <c r="D34" s="62">
        <v>28474903</v>
      </c>
      <c r="E34" s="57">
        <v>0.014000182903240833</v>
      </c>
    </row>
    <row r="35" spans="1:5" ht="15">
      <c r="A35" s="48" t="s">
        <v>81</v>
      </c>
      <c r="B35" s="62">
        <v>6387119</v>
      </c>
      <c r="C35" s="56">
        <v>0.012882854791627952</v>
      </c>
      <c r="D35" s="62">
        <v>26783780</v>
      </c>
      <c r="E35" s="57">
        <v>0.013168712772793774</v>
      </c>
    </row>
    <row r="36" spans="1:5" ht="15">
      <c r="A36" s="48" t="s">
        <v>82</v>
      </c>
      <c r="B36" s="62">
        <v>221550</v>
      </c>
      <c r="C36" s="56">
        <v>0.00044686759070641595</v>
      </c>
      <c r="D36" s="62">
        <v>1715923</v>
      </c>
      <c r="E36" s="57">
        <v>0.0008436634831689408</v>
      </c>
    </row>
    <row r="37" spans="1:5" ht="15">
      <c r="A37" s="48" t="s">
        <v>83</v>
      </c>
      <c r="B37" s="62">
        <v>276393</v>
      </c>
      <c r="C37" s="56">
        <v>0.000557486228833755</v>
      </c>
      <c r="D37" s="62">
        <v>1440150</v>
      </c>
      <c r="E37" s="57">
        <v>0.0007080748759039595</v>
      </c>
    </row>
    <row r="38" spans="1:5" ht="15">
      <c r="A38" s="48" t="s">
        <v>84</v>
      </c>
      <c r="B38" s="62">
        <v>914871</v>
      </c>
      <c r="C38" s="56">
        <v>0.0018452999303866823</v>
      </c>
      <c r="D38" s="62">
        <v>4158764</v>
      </c>
      <c r="E38" s="57">
        <v>0.0020447288846396935</v>
      </c>
    </row>
    <row r="39" spans="1:5" ht="15">
      <c r="A39" s="48" t="s">
        <v>85</v>
      </c>
      <c r="B39" s="62">
        <v>2101766</v>
      </c>
      <c r="C39" s="56">
        <v>0.004239273792140199</v>
      </c>
      <c r="D39" s="62">
        <v>10244351</v>
      </c>
      <c r="E39" s="57">
        <v>0.0050368139173291695</v>
      </c>
    </row>
    <row r="40" spans="1:5" ht="15">
      <c r="A40" s="48" t="s">
        <v>31</v>
      </c>
      <c r="B40" s="62">
        <v>49727902</v>
      </c>
      <c r="C40" s="56">
        <v>0.10030145681618038</v>
      </c>
      <c r="D40" s="62">
        <v>239030650</v>
      </c>
      <c r="E40" s="58">
        <v>0.11752358978994742</v>
      </c>
    </row>
    <row r="41" spans="1:5" ht="15">
      <c r="A41" s="42" t="s">
        <v>86</v>
      </c>
      <c r="B41" s="59"/>
      <c r="C41" s="60"/>
      <c r="D41" s="59"/>
      <c r="E41" s="61"/>
    </row>
    <row r="42" spans="1:5" ht="15">
      <c r="A42" s="48" t="s">
        <v>87</v>
      </c>
      <c r="B42" s="62">
        <v>715103</v>
      </c>
      <c r="C42" s="56">
        <v>0.0014423667556620636</v>
      </c>
      <c r="D42" s="62">
        <v>2757003</v>
      </c>
      <c r="E42" s="57">
        <v>0.0013555286304147791</v>
      </c>
    </row>
    <row r="43" spans="1:5" ht="15">
      <c r="A43" s="48" t="s">
        <v>88</v>
      </c>
      <c r="B43" s="62">
        <v>3243710</v>
      </c>
      <c r="C43" s="56">
        <v>0.006542581235162755</v>
      </c>
      <c r="D43" s="62">
        <v>10620037</v>
      </c>
      <c r="E43" s="57">
        <v>0.0052215264943724325</v>
      </c>
    </row>
    <row r="44" spans="1:5" ht="15">
      <c r="A44" s="48" t="s">
        <v>89</v>
      </c>
      <c r="B44" s="62">
        <v>1050467</v>
      </c>
      <c r="C44" s="56">
        <v>0.00211879782174045</v>
      </c>
      <c r="D44" s="62">
        <v>3823015</v>
      </c>
      <c r="E44" s="57">
        <v>0.0018796520304856965</v>
      </c>
    </row>
    <row r="45" spans="1:5" ht="15">
      <c r="A45" s="48" t="s">
        <v>90</v>
      </c>
      <c r="B45" s="62">
        <v>944895</v>
      </c>
      <c r="C45" s="56">
        <v>0.0019058585065246621</v>
      </c>
      <c r="D45" s="62">
        <v>3316368</v>
      </c>
      <c r="E45" s="57">
        <v>0.0016305501927242735</v>
      </c>
    </row>
    <row r="46" spans="1:5" ht="15">
      <c r="A46" s="48" t="s">
        <v>91</v>
      </c>
      <c r="B46" s="62">
        <v>5768845</v>
      </c>
      <c r="C46" s="56">
        <v>0.011635792671219834</v>
      </c>
      <c r="D46" s="62">
        <v>20399977</v>
      </c>
      <c r="E46" s="57">
        <v>0.010030004640293461</v>
      </c>
    </row>
    <row r="47" spans="1:5" ht="15">
      <c r="A47" s="48" t="s">
        <v>92</v>
      </c>
      <c r="B47" s="62">
        <v>1966970</v>
      </c>
      <c r="C47" s="56">
        <v>0.0039673895052665265</v>
      </c>
      <c r="D47" s="62">
        <v>7844391</v>
      </c>
      <c r="E47" s="57">
        <v>0.003856831707715958</v>
      </c>
    </row>
    <row r="48" spans="1:5" ht="15">
      <c r="A48" s="48" t="s">
        <v>93</v>
      </c>
      <c r="B48" s="62">
        <v>2263996</v>
      </c>
      <c r="C48" s="56">
        <v>0.004566492610647542</v>
      </c>
      <c r="D48" s="62">
        <v>9073959</v>
      </c>
      <c r="E48" s="57">
        <v>0.004461370268987686</v>
      </c>
    </row>
    <row r="49" spans="1:5" ht="15">
      <c r="A49" s="48" t="s">
        <v>31</v>
      </c>
      <c r="B49" s="62">
        <v>15953986</v>
      </c>
      <c r="C49" s="56">
        <v>0.03217927910622383</v>
      </c>
      <c r="D49" s="62">
        <v>57834751</v>
      </c>
      <c r="E49" s="58">
        <v>0.028435464456661737</v>
      </c>
    </row>
    <row r="50" spans="1:5" ht="15">
      <c r="A50" s="42" t="s">
        <v>94</v>
      </c>
      <c r="B50" s="59"/>
      <c r="C50" s="60"/>
      <c r="D50" s="59"/>
      <c r="E50" s="61"/>
    </row>
    <row r="51" spans="1:5" ht="15">
      <c r="A51" s="48" t="s">
        <v>95</v>
      </c>
      <c r="B51" s="62">
        <v>4601336</v>
      </c>
      <c r="C51" s="56">
        <v>0.009280920480030229</v>
      </c>
      <c r="D51" s="62">
        <v>18851047</v>
      </c>
      <c r="E51" s="57">
        <v>0.0092684461793457</v>
      </c>
    </row>
    <row r="52" spans="1:5" ht="15">
      <c r="A52" s="48" t="s">
        <v>96</v>
      </c>
      <c r="B52" s="62">
        <v>2824520</v>
      </c>
      <c r="C52" s="56">
        <v>0.005697072657648774</v>
      </c>
      <c r="D52" s="62">
        <v>10886805</v>
      </c>
      <c r="E52" s="57">
        <v>0.005352687636264005</v>
      </c>
    </row>
    <row r="53" spans="1:5" ht="15">
      <c r="A53" s="48" t="s">
        <v>97</v>
      </c>
      <c r="B53" s="62">
        <v>1075224</v>
      </c>
      <c r="C53" s="56">
        <v>0.0021687328293826017</v>
      </c>
      <c r="D53" s="62">
        <v>4177956</v>
      </c>
      <c r="E53" s="57">
        <v>0.0020541649663105947</v>
      </c>
    </row>
    <row r="54" spans="1:5" ht="15">
      <c r="A54" s="48" t="s">
        <v>98</v>
      </c>
      <c r="B54" s="62">
        <v>8002380</v>
      </c>
      <c r="C54" s="56">
        <v>0.016140845274282143</v>
      </c>
      <c r="D54" s="62">
        <v>32853310</v>
      </c>
      <c r="E54" s="57">
        <v>0.016152903101263282</v>
      </c>
    </row>
    <row r="55" spans="1:5" ht="15">
      <c r="A55" s="48" t="s">
        <v>31</v>
      </c>
      <c r="B55" s="62">
        <v>16503459</v>
      </c>
      <c r="C55" s="56">
        <v>0.03328756922433815</v>
      </c>
      <c r="D55" s="62">
        <v>66769118</v>
      </c>
      <c r="E55" s="58">
        <v>0.032828201883183576</v>
      </c>
    </row>
    <row r="56" spans="1:5" ht="15">
      <c r="A56" s="42" t="s">
        <v>99</v>
      </c>
      <c r="B56" s="59"/>
      <c r="C56" s="60"/>
      <c r="D56" s="59"/>
      <c r="E56" s="61"/>
    </row>
    <row r="57" spans="1:5" ht="15">
      <c r="A57" s="48" t="s">
        <v>100</v>
      </c>
      <c r="B57" s="62">
        <v>47785954</v>
      </c>
      <c r="C57" s="56">
        <v>0.09638453682504004</v>
      </c>
      <c r="D57" s="62">
        <v>198455647</v>
      </c>
      <c r="E57" s="57">
        <v>0.0975741815935597</v>
      </c>
    </row>
    <row r="58" spans="1:5" ht="15">
      <c r="A58" s="48" t="s">
        <v>101</v>
      </c>
      <c r="B58" s="62">
        <v>1087552</v>
      </c>
      <c r="C58" s="56">
        <v>0.0021935984744208717</v>
      </c>
      <c r="D58" s="62">
        <v>4341611</v>
      </c>
      <c r="E58" s="57">
        <v>0.002134628802588804</v>
      </c>
    </row>
    <row r="59" spans="1:5" ht="15">
      <c r="A59" s="64" t="s">
        <v>31</v>
      </c>
      <c r="B59" s="65">
        <v>48873506</v>
      </c>
      <c r="C59" s="66">
        <v>0.09857813529946091</v>
      </c>
      <c r="D59" s="67">
        <v>202797258</v>
      </c>
      <c r="E59" s="58">
        <v>0.0997088103961485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31">
      <selection activeCell="B10" sqref="B10"/>
    </sheetView>
  </sheetViews>
  <sheetFormatPr defaultColWidth="11.421875" defaultRowHeight="12.75"/>
  <cols>
    <col min="1" max="1" width="47.28125" style="3" customWidth="1"/>
    <col min="2" max="2" width="16.421875" style="3" customWidth="1"/>
    <col min="3" max="3" width="12.57421875" style="3" customWidth="1"/>
    <col min="4" max="4" width="16.42187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JULY-OCTOBER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5245325</v>
      </c>
      <c r="C10" s="22">
        <v>0.010579849899445413</v>
      </c>
      <c r="D10" s="21">
        <v>19931369</v>
      </c>
      <c r="E10" s="23">
        <v>0.009799605340604122</v>
      </c>
    </row>
    <row r="11" spans="1:5" ht="15">
      <c r="A11" s="16" t="s">
        <v>11</v>
      </c>
      <c r="B11" s="21">
        <v>3441041</v>
      </c>
      <c r="C11" s="22">
        <v>0.006940598967239884</v>
      </c>
      <c r="D11" s="21">
        <v>13932807</v>
      </c>
      <c r="E11" s="23">
        <v>0.006850307667617136</v>
      </c>
    </row>
    <row r="12" spans="1:5" ht="15">
      <c r="A12" s="16" t="s">
        <v>12</v>
      </c>
      <c r="B12" s="21">
        <v>1258050</v>
      </c>
      <c r="C12" s="22">
        <v>0.0025374938952300004</v>
      </c>
      <c r="D12" s="21">
        <v>4846358</v>
      </c>
      <c r="E12" s="23">
        <v>0.0023827964721981473</v>
      </c>
    </row>
    <row r="13" spans="1:5" ht="15">
      <c r="A13" s="16" t="s">
        <v>13</v>
      </c>
      <c r="B13" s="21">
        <v>3620205</v>
      </c>
      <c r="C13" s="22">
        <v>0.007301973758579646</v>
      </c>
      <c r="D13" s="21">
        <v>13650216</v>
      </c>
      <c r="E13" s="23">
        <v>0.006711366871688535</v>
      </c>
    </row>
    <row r="14" spans="1:5" ht="15">
      <c r="A14" s="16" t="s">
        <v>14</v>
      </c>
      <c r="B14" s="21">
        <v>1474205</v>
      </c>
      <c r="C14" s="22">
        <v>0.002973479740723773</v>
      </c>
      <c r="D14" s="21">
        <v>5537364</v>
      </c>
      <c r="E14" s="23">
        <v>0.0027225416290907567</v>
      </c>
    </row>
    <row r="15" spans="1:5" ht="15">
      <c r="A15" s="16" t="s">
        <v>15</v>
      </c>
      <c r="B15" s="21">
        <v>1854571</v>
      </c>
      <c r="C15" s="22">
        <v>0.003740680092818725</v>
      </c>
      <c r="D15" s="21">
        <v>6845950</v>
      </c>
      <c r="E15" s="23">
        <v>0.003365930768805133</v>
      </c>
    </row>
    <row r="16" spans="1:5" ht="15">
      <c r="A16" s="16" t="s">
        <v>16</v>
      </c>
      <c r="B16" s="21">
        <v>1268993</v>
      </c>
      <c r="C16" s="22">
        <v>0.0025595659875121053</v>
      </c>
      <c r="D16" s="21">
        <v>5377741</v>
      </c>
      <c r="E16" s="23">
        <v>0.0026440601959647502</v>
      </c>
    </row>
    <row r="17" spans="1:5" ht="15">
      <c r="A17" s="16" t="s">
        <v>17</v>
      </c>
      <c r="B17" s="21">
        <v>1204750</v>
      </c>
      <c r="C17" s="22">
        <v>0.002429987496743645</v>
      </c>
      <c r="D17" s="21">
        <v>4518173</v>
      </c>
      <c r="E17" s="23">
        <v>0.0022214385906243242</v>
      </c>
    </row>
    <row r="18" spans="1:5" ht="15">
      <c r="A18" s="16" t="s">
        <v>18</v>
      </c>
      <c r="B18" s="21">
        <v>154300</v>
      </c>
      <c r="C18" s="22">
        <v>0.0003112239640983976</v>
      </c>
      <c r="D18" s="21">
        <v>584579</v>
      </c>
      <c r="E18" s="23">
        <v>0.00028741846535503994</v>
      </c>
    </row>
    <row r="19" spans="1:5" ht="15">
      <c r="A19" s="16" t="s">
        <v>19</v>
      </c>
      <c r="B19" s="21">
        <v>2219800</v>
      </c>
      <c r="C19" s="22">
        <v>0.004477349031144672</v>
      </c>
      <c r="D19" s="21">
        <v>9618302</v>
      </c>
      <c r="E19" s="23">
        <v>0.00472900600288637</v>
      </c>
    </row>
    <row r="20" spans="1:5" ht="15">
      <c r="A20" s="16" t="s">
        <v>20</v>
      </c>
      <c r="B20" s="21">
        <v>121950</v>
      </c>
      <c r="C20" s="22">
        <v>0.0002459738329345404</v>
      </c>
      <c r="D20" s="21">
        <v>504893</v>
      </c>
      <c r="E20" s="23">
        <v>0.000248239453056819</v>
      </c>
    </row>
    <row r="21" spans="1:5" ht="15">
      <c r="A21" s="16" t="s">
        <v>21</v>
      </c>
      <c r="B21" s="21">
        <v>255423</v>
      </c>
      <c r="C21" s="22">
        <v>0.0005151896213992547</v>
      </c>
      <c r="D21" s="21">
        <v>1285860</v>
      </c>
      <c r="E21" s="23">
        <v>0.0006322155052806065</v>
      </c>
    </row>
    <row r="22" spans="1:5" ht="15">
      <c r="A22" s="16" t="s">
        <v>22</v>
      </c>
      <c r="B22" s="21">
        <v>2758302</v>
      </c>
      <c r="C22" s="22">
        <v>0.005563510580820079</v>
      </c>
      <c r="D22" s="21">
        <v>9224849</v>
      </c>
      <c r="E22" s="23">
        <v>0.004535557970286265</v>
      </c>
    </row>
    <row r="23" spans="1:5" ht="15">
      <c r="A23" s="16" t="s">
        <v>23</v>
      </c>
      <c r="B23" s="21">
        <v>2760688</v>
      </c>
      <c r="C23" s="22">
        <v>0.005568323156181963</v>
      </c>
      <c r="D23" s="21">
        <v>5948097</v>
      </c>
      <c r="E23" s="23">
        <v>0.0029244856752003016</v>
      </c>
    </row>
    <row r="24" spans="1:5" ht="15">
      <c r="A24" s="16" t="s">
        <v>24</v>
      </c>
      <c r="B24" s="21">
        <v>2564294</v>
      </c>
      <c r="C24" s="22">
        <v>0.005172195358352147</v>
      </c>
      <c r="D24" s="21">
        <v>8669233</v>
      </c>
      <c r="E24" s="23">
        <v>0.004262379669241059</v>
      </c>
    </row>
    <row r="25" spans="1:5" ht="15">
      <c r="A25" s="16" t="s">
        <v>25</v>
      </c>
      <c r="B25" s="21">
        <v>667187</v>
      </c>
      <c r="C25" s="22">
        <v>0.0013457199153267504</v>
      </c>
      <c r="D25" s="21">
        <v>2744358</v>
      </c>
      <c r="E25" s="23">
        <v>0.0013493114955289648</v>
      </c>
    </row>
    <row r="26" spans="1:5" ht="15">
      <c r="A26" s="16" t="s">
        <v>26</v>
      </c>
      <c r="B26" s="21">
        <v>499593</v>
      </c>
      <c r="C26" s="22">
        <v>0.0010076818787803678</v>
      </c>
      <c r="D26" s="21">
        <v>1945962</v>
      </c>
      <c r="E26" s="23">
        <v>0.000956766171345916</v>
      </c>
    </row>
    <row r="27" spans="1:5" ht="15">
      <c r="A27" s="16" t="s">
        <v>27</v>
      </c>
      <c r="B27" s="21">
        <v>1411086</v>
      </c>
      <c r="C27" s="22">
        <v>0.0028461683642498473</v>
      </c>
      <c r="D27" s="21">
        <v>6140726</v>
      </c>
      <c r="E27" s="23">
        <v>0.0030191950841302767</v>
      </c>
    </row>
    <row r="28" spans="1:5" ht="15">
      <c r="A28" s="16" t="s">
        <v>28</v>
      </c>
      <c r="B28" s="21">
        <v>64410</v>
      </c>
      <c r="C28" s="22">
        <v>0.00012991533070367975</v>
      </c>
      <c r="D28" s="21">
        <v>282080</v>
      </c>
      <c r="E28" s="23">
        <v>0.0001386895538624372</v>
      </c>
    </row>
    <row r="29" spans="1:5" ht="15">
      <c r="A29" s="16" t="s">
        <v>29</v>
      </c>
      <c r="B29" s="21">
        <v>90568</v>
      </c>
      <c r="C29" s="22">
        <v>0.00018267616319159863</v>
      </c>
      <c r="D29" s="21">
        <v>413056</v>
      </c>
      <c r="E29" s="23">
        <v>0.00020308618959232434</v>
      </c>
    </row>
    <row r="30" spans="1:5" ht="15">
      <c r="A30" s="16" t="s">
        <v>30</v>
      </c>
      <c r="B30" s="21">
        <v>14977009</v>
      </c>
      <c r="C30" s="22">
        <v>0.030208711026036145</v>
      </c>
      <c r="D30" s="21">
        <v>60651372</v>
      </c>
      <c r="E30" s="23">
        <v>0.029820305317018982</v>
      </c>
    </row>
    <row r="31" spans="1:5" ht="15">
      <c r="A31" s="16" t="s">
        <v>31</v>
      </c>
      <c r="B31" s="24">
        <v>47911752</v>
      </c>
      <c r="C31" s="25">
        <v>0.09663827209552384</v>
      </c>
      <c r="D31" s="24">
        <v>182653343</v>
      </c>
      <c r="E31" s="26">
        <v>0.08980470310604337</v>
      </c>
    </row>
    <row r="32" spans="1:5" ht="15">
      <c r="A32" s="10" t="s">
        <v>32</v>
      </c>
      <c r="B32" s="21">
        <v>307585422</v>
      </c>
      <c r="C32" s="22">
        <v>0.6204015186890374</v>
      </c>
      <c r="D32" s="21">
        <v>1279121388</v>
      </c>
      <c r="E32" s="27">
        <v>0.6289023491123845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11602163</v>
      </c>
      <c r="C34" s="22">
        <v>0.023401627744496153</v>
      </c>
      <c r="D34" s="21">
        <v>50425252</v>
      </c>
      <c r="E34" s="23">
        <v>0.024792454988942742</v>
      </c>
    </row>
    <row r="35" spans="1:5" ht="15">
      <c r="A35" s="16" t="s">
        <v>35</v>
      </c>
      <c r="B35" s="21">
        <v>4208087</v>
      </c>
      <c r="C35" s="22">
        <v>0.008487735044788941</v>
      </c>
      <c r="D35" s="21">
        <v>15646989</v>
      </c>
      <c r="E35" s="23">
        <v>0.007693115157758303</v>
      </c>
    </row>
    <row r="36" spans="1:5" ht="15">
      <c r="A36" s="16" t="s">
        <v>36</v>
      </c>
      <c r="B36" s="21">
        <v>18948273</v>
      </c>
      <c r="C36" s="22">
        <v>0.03821877275358805</v>
      </c>
      <c r="D36" s="21">
        <v>75959257</v>
      </c>
      <c r="E36" s="23">
        <v>0.037346694076333696</v>
      </c>
    </row>
    <row r="37" spans="1:5" ht="15">
      <c r="A37" s="16" t="s">
        <v>37</v>
      </c>
      <c r="B37" s="21">
        <v>13195497</v>
      </c>
      <c r="C37" s="22">
        <v>0.02661539134535653</v>
      </c>
      <c r="D37" s="21">
        <v>53221088</v>
      </c>
      <c r="E37" s="23">
        <v>0.026167076541383682</v>
      </c>
    </row>
    <row r="38" spans="1:5" ht="15">
      <c r="A38" s="16" t="s">
        <v>38</v>
      </c>
      <c r="B38" s="21">
        <v>1989444</v>
      </c>
      <c r="C38" s="22">
        <v>0.004012719689123606</v>
      </c>
      <c r="D38" s="21">
        <v>8286048</v>
      </c>
      <c r="E38" s="23">
        <v>0.004073980078001772</v>
      </c>
    </row>
    <row r="39" spans="1:5" ht="15">
      <c r="A39" s="16" t="s">
        <v>39</v>
      </c>
      <c r="B39" s="21">
        <v>1594959</v>
      </c>
      <c r="C39" s="22">
        <v>0.003217041234960571</v>
      </c>
      <c r="D39" s="21">
        <v>7004480</v>
      </c>
      <c r="E39" s="23">
        <v>0.0034438748094099687</v>
      </c>
    </row>
    <row r="40" spans="1:5" ht="15">
      <c r="A40" s="16" t="s">
        <v>40</v>
      </c>
      <c r="B40" s="21">
        <v>4543465</v>
      </c>
      <c r="C40" s="22">
        <v>0.009164194348945729</v>
      </c>
      <c r="D40" s="21">
        <v>22219826</v>
      </c>
      <c r="E40" s="23">
        <v>0.010924765154711366</v>
      </c>
    </row>
    <row r="41" spans="1:5" ht="15">
      <c r="A41" s="16" t="s">
        <v>41</v>
      </c>
      <c r="B41" s="21">
        <v>1401510</v>
      </c>
      <c r="C41" s="22">
        <v>0.0028268535186231057</v>
      </c>
      <c r="D41" s="21">
        <v>4415896</v>
      </c>
      <c r="E41" s="23">
        <v>0.0021711523189978763</v>
      </c>
    </row>
    <row r="42" spans="1:5" ht="15">
      <c r="A42" s="16" t="s">
        <v>42</v>
      </c>
      <c r="B42" s="21">
        <v>3795779</v>
      </c>
      <c r="C42" s="22">
        <v>0.00765610749981498</v>
      </c>
      <c r="D42" s="21">
        <v>12170973</v>
      </c>
      <c r="E42" s="23">
        <v>0.005984071240221812</v>
      </c>
    </row>
    <row r="43" spans="1:5" ht="15">
      <c r="A43" s="16" t="s">
        <v>43</v>
      </c>
      <c r="B43" s="21">
        <v>61279178</v>
      </c>
      <c r="C43" s="22">
        <v>0.12360044519670327</v>
      </c>
      <c r="D43" s="21">
        <v>249349808</v>
      </c>
      <c r="E43" s="27">
        <v>0.12259718387409377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645535</v>
      </c>
      <c r="C45" s="22">
        <v>0.0013020477100729687</v>
      </c>
      <c r="D45" s="21">
        <v>2585789</v>
      </c>
      <c r="E45" s="23">
        <v>0.0012713482798936387</v>
      </c>
    </row>
    <row r="46" spans="1:5" ht="15">
      <c r="A46" s="16" t="s">
        <v>45</v>
      </c>
      <c r="B46" s="21">
        <v>547846</v>
      </c>
      <c r="C46" s="22">
        <v>0.001105008450002921</v>
      </c>
      <c r="D46" s="21">
        <v>2244027</v>
      </c>
      <c r="E46" s="23">
        <v>0.001103315029372034</v>
      </c>
    </row>
    <row r="47" spans="1:5" ht="15">
      <c r="A47" s="16" t="s">
        <v>46</v>
      </c>
      <c r="B47" s="21">
        <v>6080008</v>
      </c>
      <c r="C47" s="22">
        <v>0.012263410184769735</v>
      </c>
      <c r="D47" s="21">
        <v>17495872</v>
      </c>
      <c r="E47" s="23">
        <v>0.008602150744874882</v>
      </c>
    </row>
    <row r="48" spans="1:5" ht="15">
      <c r="A48" s="16" t="s">
        <v>47</v>
      </c>
      <c r="B48" s="21">
        <v>19318409</v>
      </c>
      <c r="C48" s="22">
        <v>0.038965339138393784</v>
      </c>
      <c r="D48" s="21">
        <v>78057156</v>
      </c>
      <c r="E48" s="23">
        <v>0.03837816272479673</v>
      </c>
    </row>
    <row r="49" spans="1:5" ht="15">
      <c r="A49" s="16" t="s">
        <v>48</v>
      </c>
      <c r="B49" s="21">
        <v>2636493</v>
      </c>
      <c r="C49" s="22">
        <v>0.0053178211456751555</v>
      </c>
      <c r="D49" s="21">
        <v>10239530</v>
      </c>
      <c r="E49" s="23">
        <v>0.00503444358856013</v>
      </c>
    </row>
    <row r="50" spans="1:5" ht="15">
      <c r="A50" s="16" t="s">
        <v>49</v>
      </c>
      <c r="B50" s="21">
        <v>37290311</v>
      </c>
      <c r="C50" s="22">
        <v>0.07521476611718782</v>
      </c>
      <c r="D50" s="21">
        <v>149230582</v>
      </c>
      <c r="E50" s="23">
        <v>0.07337181948458539</v>
      </c>
    </row>
    <row r="51" spans="1:5" ht="15">
      <c r="A51" s="16" t="s">
        <v>50</v>
      </c>
      <c r="B51" s="21">
        <v>18394805</v>
      </c>
      <c r="C51" s="22">
        <v>0.03710242469810126</v>
      </c>
      <c r="D51" s="21">
        <v>75372652</v>
      </c>
      <c r="E51" s="23">
        <v>0.037058279492728066</v>
      </c>
    </row>
    <row r="52" spans="1:5" ht="15">
      <c r="A52" s="16" t="s">
        <v>51</v>
      </c>
      <c r="B52" s="21">
        <v>29624103</v>
      </c>
      <c r="C52" s="22">
        <v>0.059751981649508956</v>
      </c>
      <c r="D52" s="21">
        <v>121466831</v>
      </c>
      <c r="E52" s="23">
        <v>0.05972128687065391</v>
      </c>
    </row>
    <row r="53" spans="1:5" ht="15">
      <c r="A53" s="16" t="s">
        <v>52</v>
      </c>
      <c r="B53" s="21">
        <v>2632597</v>
      </c>
      <c r="C53" s="22">
        <v>0.005309962891857091</v>
      </c>
      <c r="D53" s="21">
        <v>6768305</v>
      </c>
      <c r="E53" s="23">
        <v>0.0033277552497692248</v>
      </c>
    </row>
    <row r="54" spans="1:5" ht="15">
      <c r="A54" s="16" t="s">
        <v>53</v>
      </c>
      <c r="B54" s="24">
        <v>117170107</v>
      </c>
      <c r="C54" s="25">
        <v>0.23633276198556968</v>
      </c>
      <c r="D54" s="24">
        <v>463460744</v>
      </c>
      <c r="E54" s="26">
        <v>0.22786856146523402</v>
      </c>
    </row>
    <row r="55" spans="1:5" ht="15">
      <c r="A55" s="10" t="s">
        <v>54</v>
      </c>
      <c r="B55" s="24">
        <v>9185824</v>
      </c>
      <c r="C55" s="25">
        <v>0.01852785844970965</v>
      </c>
      <c r="D55" s="24">
        <v>40222693</v>
      </c>
      <c r="E55" s="26">
        <v>0.019776188837619734</v>
      </c>
    </row>
    <row r="56" spans="1:5" ht="15">
      <c r="A56" s="30" t="s">
        <v>55</v>
      </c>
      <c r="B56" s="24">
        <v>563913</v>
      </c>
      <c r="C56" s="25">
        <v>0.0011374156789800368</v>
      </c>
      <c r="D56" s="24">
        <v>1740438</v>
      </c>
      <c r="E56" s="26">
        <v>0.0008557167106680106</v>
      </c>
    </row>
    <row r="57" spans="1:5" ht="15">
      <c r="A57" s="31" t="s">
        <v>56</v>
      </c>
      <c r="B57" s="32">
        <v>495784444</v>
      </c>
      <c r="C57" s="25">
        <v>1</v>
      </c>
      <c r="D57" s="32">
        <v>2033895071</v>
      </c>
      <c r="E57" s="26"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140625" style="319" customWidth="1"/>
    <col min="2" max="2" width="25.7109375" style="319" customWidth="1"/>
    <col min="3" max="3" width="23.421875" style="319" customWidth="1"/>
    <col min="4" max="4" width="23.7109375" style="319" customWidth="1"/>
    <col min="5" max="5" width="25.7109375" style="319" customWidth="1"/>
    <col min="6" max="6" width="15.7109375" style="319" customWidth="1"/>
    <col min="7" max="7" width="25.7109375" style="319" customWidth="1"/>
    <col min="8" max="8" width="15.7109375" style="319" customWidth="1"/>
    <col min="9" max="16384" width="25.7109375" style="319" customWidth="1"/>
  </cols>
  <sheetData>
    <row r="1" ht="19.5" customHeight="1">
      <c r="A1" s="319" t="s">
        <v>423</v>
      </c>
    </row>
    <row r="2" ht="19.5" customHeight="1">
      <c r="C2" s="319" t="s">
        <v>102</v>
      </c>
    </row>
    <row r="3" spans="3:4" ht="19.5" customHeight="1">
      <c r="C3" s="319" t="s">
        <v>102</v>
      </c>
      <c r="D3" s="319" t="s">
        <v>102</v>
      </c>
    </row>
    <row r="4" ht="19.5" customHeight="1">
      <c r="C4" s="319" t="s">
        <v>102</v>
      </c>
    </row>
    <row r="7" spans="1:9" ht="19.5" customHeight="1">
      <c r="A7" s="320" t="s">
        <v>423</v>
      </c>
      <c r="B7" s="321" t="s">
        <v>423</v>
      </c>
      <c r="C7" s="322" t="s">
        <v>424</v>
      </c>
      <c r="D7" s="322"/>
      <c r="E7" s="322"/>
      <c r="F7" s="321"/>
      <c r="G7" s="321"/>
      <c r="H7" s="321"/>
      <c r="I7" s="323"/>
    </row>
    <row r="8" spans="1:9" ht="19.5" customHeight="1">
      <c r="A8" s="319" t="s">
        <v>423</v>
      </c>
      <c r="B8" s="321"/>
      <c r="C8" s="322" t="s">
        <v>425</v>
      </c>
      <c r="D8" s="322"/>
      <c r="E8" s="322"/>
      <c r="F8" s="321"/>
      <c r="G8" s="321"/>
      <c r="H8" s="321"/>
      <c r="I8" s="323"/>
    </row>
    <row r="9" spans="1:10" ht="19.5" customHeight="1">
      <c r="A9" s="324" t="s">
        <v>426</v>
      </c>
      <c r="B9" s="321" t="s">
        <v>423</v>
      </c>
      <c r="C9" s="322"/>
      <c r="D9" s="322" t="s">
        <v>427</v>
      </c>
      <c r="E9" s="322"/>
      <c r="F9" s="321"/>
      <c r="G9" s="321"/>
      <c r="H9" s="322" t="s">
        <v>428</v>
      </c>
      <c r="I9" s="323"/>
      <c r="J9" s="319" t="s">
        <v>102</v>
      </c>
    </row>
    <row r="10" spans="1:9" ht="19.5" customHeight="1">
      <c r="A10" s="321" t="s">
        <v>423</v>
      </c>
      <c r="B10" s="321"/>
      <c r="C10" s="321"/>
      <c r="D10" s="325"/>
      <c r="E10" s="321"/>
      <c r="F10" s="321"/>
      <c r="G10" s="321"/>
      <c r="H10" s="321"/>
      <c r="I10" s="323"/>
    </row>
    <row r="11" spans="1:9" ht="19.5" customHeight="1">
      <c r="A11" s="326" t="s">
        <v>104</v>
      </c>
      <c r="B11" s="327">
        <v>2007</v>
      </c>
      <c r="C11" s="327">
        <v>2008</v>
      </c>
      <c r="D11" s="328">
        <v>2009</v>
      </c>
      <c r="E11" s="329" t="s">
        <v>429</v>
      </c>
      <c r="F11" s="327" t="s">
        <v>430</v>
      </c>
      <c r="G11" s="330" t="s">
        <v>431</v>
      </c>
      <c r="H11" s="328" t="s">
        <v>430</v>
      </c>
      <c r="I11" s="323"/>
    </row>
    <row r="12" spans="1:8" ht="19.5" customHeight="1">
      <c r="A12" s="332" t="s">
        <v>432</v>
      </c>
      <c r="B12" s="333">
        <v>135733650.87</v>
      </c>
      <c r="C12" s="333">
        <v>150425697.26</v>
      </c>
      <c r="D12" s="333">
        <v>155121148.28</v>
      </c>
      <c r="E12" s="334">
        <v>14692046.389999986</v>
      </c>
      <c r="F12" s="335">
        <v>0.10824173884537602</v>
      </c>
      <c r="G12" s="333">
        <v>4695451.020000011</v>
      </c>
      <c r="H12" s="336">
        <v>0.031214420843828708</v>
      </c>
    </row>
    <row r="13" spans="1:8" ht="19.5" customHeight="1">
      <c r="A13" s="332" t="s">
        <v>433</v>
      </c>
      <c r="B13" s="333">
        <v>198142088.81</v>
      </c>
      <c r="C13" s="333">
        <v>143841206.98</v>
      </c>
      <c r="D13" s="333">
        <v>202832538.08</v>
      </c>
      <c r="E13" s="334">
        <v>-54300881.83000001</v>
      </c>
      <c r="F13" s="335">
        <v>-0.2740502139455568</v>
      </c>
      <c r="G13" s="333">
        <v>58991331.100000024</v>
      </c>
      <c r="H13" s="336">
        <v>0.410114266548127</v>
      </c>
    </row>
    <row r="14" spans="1:8" ht="19.5" customHeight="1">
      <c r="A14" s="332" t="s">
        <v>434</v>
      </c>
      <c r="B14" s="333">
        <v>8550953.959999999</v>
      </c>
      <c r="C14" s="333">
        <v>10003434.07</v>
      </c>
      <c r="D14" s="333">
        <v>6363510.09</v>
      </c>
      <c r="E14" s="334">
        <v>1452480.11</v>
      </c>
      <c r="F14" s="335">
        <v>0.16986176241790937</v>
      </c>
      <c r="G14" s="333">
        <v>-3639923.98</v>
      </c>
      <c r="H14" s="336">
        <v>-0.3638674433728737</v>
      </c>
    </row>
    <row r="15" spans="1:8" ht="19.5" customHeight="1">
      <c r="A15" s="338" t="s">
        <v>435</v>
      </c>
      <c r="B15" s="333">
        <v>29589691.28</v>
      </c>
      <c r="C15" s="333">
        <v>39655260.07</v>
      </c>
      <c r="D15" s="333">
        <v>22579399.53</v>
      </c>
      <c r="E15" s="334">
        <v>10065568.79</v>
      </c>
      <c r="F15" s="335">
        <v>0.34017147035269774</v>
      </c>
      <c r="G15" s="333">
        <v>-17075860.54</v>
      </c>
      <c r="H15" s="336">
        <v>-0.4306077052541695</v>
      </c>
    </row>
    <row r="16" spans="1:8" ht="19.5" customHeight="1">
      <c r="A16" s="332" t="s">
        <v>436</v>
      </c>
      <c r="B16" s="333">
        <v>217807388.89</v>
      </c>
      <c r="C16" s="333">
        <v>194221148.43</v>
      </c>
      <c r="D16" s="333">
        <v>212161309.20999998</v>
      </c>
      <c r="E16" s="334">
        <v>-23586240.45999998</v>
      </c>
      <c r="F16" s="335">
        <v>-0.10828944132796073</v>
      </c>
      <c r="G16" s="333">
        <v>17940160.77999997</v>
      </c>
      <c r="H16" s="336">
        <v>0.09236975954997946</v>
      </c>
    </row>
    <row r="17" spans="1:8" ht="19.5" customHeight="1">
      <c r="A17" s="332" t="s">
        <v>437</v>
      </c>
      <c r="B17" s="333">
        <v>22780680.58</v>
      </c>
      <c r="C17" s="333">
        <v>20460764.09</v>
      </c>
      <c r="D17" s="333">
        <v>21462087.12</v>
      </c>
      <c r="E17" s="334">
        <v>-2319916.49</v>
      </c>
      <c r="F17" s="335">
        <v>-0.10183701412488698</v>
      </c>
      <c r="G17" s="333">
        <v>1001323.03</v>
      </c>
      <c r="H17" s="336">
        <v>0.04893869190786419</v>
      </c>
    </row>
    <row r="18" spans="1:8" ht="19.5" customHeight="1">
      <c r="A18" s="332" t="s">
        <v>438</v>
      </c>
      <c r="B18" s="333">
        <v>71602609.34</v>
      </c>
      <c r="C18" s="333">
        <v>103524545.77</v>
      </c>
      <c r="D18" s="333">
        <v>102019389.19</v>
      </c>
      <c r="E18" s="334">
        <v>31921936.429999992</v>
      </c>
      <c r="F18" s="335">
        <v>0.4458208537962758</v>
      </c>
      <c r="G18" s="333">
        <v>-1505156.58</v>
      </c>
      <c r="H18" s="336">
        <v>-0.014539127593411496</v>
      </c>
    </row>
    <row r="19" spans="1:8" ht="19.5" customHeight="1">
      <c r="A19" s="332" t="s">
        <v>439</v>
      </c>
      <c r="B19" s="333">
        <v>6744356.2</v>
      </c>
      <c r="C19" s="333">
        <v>6635981.59</v>
      </c>
      <c r="D19" s="333">
        <v>6065618.7</v>
      </c>
      <c r="E19" s="334">
        <v>-108374.61</v>
      </c>
      <c r="F19" s="335">
        <v>-0.016068933310491567</v>
      </c>
      <c r="G19" s="333">
        <v>-570362.89</v>
      </c>
      <c r="H19" s="336">
        <v>-0.08595004103982146</v>
      </c>
    </row>
    <row r="20" spans="1:8" ht="19.5" customHeight="1">
      <c r="A20" s="331" t="s">
        <v>440</v>
      </c>
      <c r="B20" s="333">
        <v>80154135.92</v>
      </c>
      <c r="C20" s="333">
        <v>78072996.7</v>
      </c>
      <c r="D20" s="333">
        <v>76891518.86</v>
      </c>
      <c r="E20" s="334">
        <v>-2081139.22</v>
      </c>
      <c r="F20" s="335">
        <v>-0.025964215022879617</v>
      </c>
      <c r="G20" s="333">
        <v>-1181477.84</v>
      </c>
      <c r="H20" s="336">
        <v>-0.015132989509034736</v>
      </c>
    </row>
    <row r="21" spans="1:8" ht="19.5" customHeight="1">
      <c r="A21" s="332" t="s">
        <v>441</v>
      </c>
      <c r="B21" s="333">
        <v>3817496.55</v>
      </c>
      <c r="C21" s="333">
        <v>3714153.09</v>
      </c>
      <c r="D21" s="333">
        <v>3605900.52</v>
      </c>
      <c r="E21" s="334">
        <v>-103343.46</v>
      </c>
      <c r="F21" s="335">
        <v>-0.02707100285395149</v>
      </c>
      <c r="G21" s="333">
        <v>-108252.57</v>
      </c>
      <c r="H21" s="336">
        <v>-0.029145963393770565</v>
      </c>
    </row>
    <row r="22" spans="1:8" ht="19.5" customHeight="1">
      <c r="A22" s="331" t="s">
        <v>442</v>
      </c>
      <c r="B22" s="333">
        <v>18279102.15</v>
      </c>
      <c r="C22" s="333">
        <v>18464525.33</v>
      </c>
      <c r="D22" s="333">
        <v>17612320.63</v>
      </c>
      <c r="E22" s="334">
        <v>185423.18</v>
      </c>
      <c r="F22" s="335">
        <v>0.010143998237900307</v>
      </c>
      <c r="G22" s="333">
        <v>-852204.6999999993</v>
      </c>
      <c r="H22" s="336">
        <v>-0.04615362078197541</v>
      </c>
    </row>
    <row r="23" spans="1:8" ht="19.5" customHeight="1">
      <c r="A23" s="332" t="s">
        <v>443</v>
      </c>
      <c r="B23" s="333">
        <v>9123173.85</v>
      </c>
      <c r="C23" s="333">
        <v>10280064.09</v>
      </c>
      <c r="D23" s="333">
        <v>9578645.32</v>
      </c>
      <c r="E23" s="334">
        <v>1156890.24</v>
      </c>
      <c r="F23" s="335">
        <v>0.1268078696099823</v>
      </c>
      <c r="G23" s="333">
        <v>-701418.77</v>
      </c>
      <c r="H23" s="336">
        <v>-0.06823097247830481</v>
      </c>
    </row>
    <row r="24" spans="1:8" ht="19.5" customHeight="1">
      <c r="A24" s="332" t="s">
        <v>444</v>
      </c>
      <c r="B24" s="333">
        <v>106805893.11</v>
      </c>
      <c r="C24" s="333">
        <v>80094670.04</v>
      </c>
      <c r="D24" s="333">
        <v>69890149.98</v>
      </c>
      <c r="E24" s="334">
        <v>-26711223.069999993</v>
      </c>
      <c r="F24" s="335">
        <v>-0.25009128515493007</v>
      </c>
      <c r="G24" s="333">
        <v>-10204520.060000002</v>
      </c>
      <c r="H24" s="336">
        <v>-0.12740573192827653</v>
      </c>
    </row>
    <row r="25" spans="1:8" ht="19.5" customHeight="1">
      <c r="A25" s="332" t="s">
        <v>445</v>
      </c>
      <c r="B25" s="333">
        <v>26297534.75</v>
      </c>
      <c r="C25" s="333">
        <v>24861640.15</v>
      </c>
      <c r="D25" s="333">
        <v>25940961.03</v>
      </c>
      <c r="E25" s="334">
        <v>-1435894.6</v>
      </c>
      <c r="F25" s="335">
        <v>-0.05460187099857341</v>
      </c>
      <c r="G25" s="333">
        <v>1079320.88</v>
      </c>
      <c r="H25" s="336">
        <v>0.04341310040238849</v>
      </c>
    </row>
    <row r="26" spans="1:8" ht="19.5" customHeight="1">
      <c r="A26" s="339" t="s">
        <v>446</v>
      </c>
      <c r="B26" s="333">
        <v>93342615.67</v>
      </c>
      <c r="C26" s="333">
        <v>88980612.08</v>
      </c>
      <c r="D26" s="333">
        <v>103440356.30000001</v>
      </c>
      <c r="E26" s="334">
        <v>-4362003.59</v>
      </c>
      <c r="F26" s="335">
        <v>-0.046731105173024805</v>
      </c>
      <c r="G26" s="333">
        <v>14459744.220000014</v>
      </c>
      <c r="H26" s="336">
        <v>0.16250443643835197</v>
      </c>
    </row>
    <row r="27" spans="1:8" ht="19.5" customHeight="1">
      <c r="A27" s="332" t="s">
        <v>447</v>
      </c>
      <c r="B27" s="333">
        <v>13683853.139999999</v>
      </c>
      <c r="C27" s="333">
        <v>14196752.2</v>
      </c>
      <c r="D27" s="333">
        <v>14195668.58</v>
      </c>
      <c r="E27" s="334">
        <v>512899.0600000005</v>
      </c>
      <c r="F27" s="335">
        <v>0.03748206406138034</v>
      </c>
      <c r="G27" s="333">
        <v>-1083.6199999991804</v>
      </c>
      <c r="H27" s="336">
        <v>-7.632872538263931E-05</v>
      </c>
    </row>
    <row r="28" spans="1:8" ht="19.5" customHeight="1">
      <c r="A28" s="332" t="s">
        <v>448</v>
      </c>
      <c r="B28" s="333">
        <v>2328055076.95</v>
      </c>
      <c r="C28" s="333">
        <v>2265795227.27</v>
      </c>
      <c r="D28" s="333">
        <v>2059380290.67</v>
      </c>
      <c r="E28" s="334">
        <v>-62259849.67999983</v>
      </c>
      <c r="F28" s="335">
        <v>-0.026743288978182966</v>
      </c>
      <c r="G28" s="333">
        <v>-206414936.5999999</v>
      </c>
      <c r="H28" s="336">
        <v>-0.0911004375486765</v>
      </c>
    </row>
    <row r="29" spans="1:8" ht="19.5" customHeight="1">
      <c r="A29" s="332" t="s">
        <v>449</v>
      </c>
      <c r="B29" s="333">
        <v>63827086.089999996</v>
      </c>
      <c r="C29" s="333">
        <v>56682925.67</v>
      </c>
      <c r="D29" s="333">
        <v>52144847.5</v>
      </c>
      <c r="E29" s="334">
        <v>-7144160.419999994</v>
      </c>
      <c r="F29" s="335">
        <v>-0.11192991655496073</v>
      </c>
      <c r="G29" s="333">
        <v>-4538078.17</v>
      </c>
      <c r="H29" s="336">
        <v>-0.08006076109091569</v>
      </c>
    </row>
    <row r="30" spans="1:8" ht="19.5" customHeight="1">
      <c r="A30" s="332" t="s">
        <v>450</v>
      </c>
      <c r="B30" s="333">
        <v>176359.12</v>
      </c>
      <c r="C30" s="333">
        <v>158646.29</v>
      </c>
      <c r="D30" s="333">
        <v>311633.71</v>
      </c>
      <c r="E30" s="334">
        <v>-17712.83</v>
      </c>
      <c r="F30" s="335">
        <v>-0.10043614415857818</v>
      </c>
      <c r="G30" s="333">
        <v>152987.42</v>
      </c>
      <c r="H30" s="336">
        <v>0.9643302720788491</v>
      </c>
    </row>
    <row r="31" spans="1:8" ht="19.5" customHeight="1">
      <c r="A31" s="331" t="s">
        <v>451</v>
      </c>
      <c r="B31" s="333">
        <v>499696.9</v>
      </c>
      <c r="C31" s="333">
        <v>923404.13</v>
      </c>
      <c r="D31" s="333">
        <v>471726.36</v>
      </c>
      <c r="E31" s="334">
        <v>423707.23</v>
      </c>
      <c r="F31" s="335">
        <v>0.8479284742410849</v>
      </c>
      <c r="G31" s="333">
        <v>-451677.77</v>
      </c>
      <c r="H31" s="336">
        <v>-0.4891441951856984</v>
      </c>
    </row>
    <row r="32" spans="1:8" ht="19.5" customHeight="1">
      <c r="A32" s="332" t="s">
        <v>452</v>
      </c>
      <c r="B32" s="333">
        <v>219444.51</v>
      </c>
      <c r="C32" s="333">
        <v>148941.18</v>
      </c>
      <c r="D32" s="333">
        <v>142806</v>
      </c>
      <c r="E32" s="334">
        <v>-70503.33</v>
      </c>
      <c r="F32" s="335">
        <v>-0.3212809014907687</v>
      </c>
      <c r="G32" s="333">
        <v>-6135.179999999993</v>
      </c>
      <c r="H32" s="336">
        <v>-0.04119196584853157</v>
      </c>
    </row>
    <row r="33" spans="1:8" ht="19.5" customHeight="1">
      <c r="A33" s="332" t="s">
        <v>411</v>
      </c>
      <c r="B33" s="333">
        <v>790702.8</v>
      </c>
      <c r="C33" s="333">
        <v>542560.82</v>
      </c>
      <c r="D33" s="333">
        <v>-1144312.04</v>
      </c>
      <c r="E33" s="334">
        <v>-248141.98</v>
      </c>
      <c r="F33" s="335">
        <v>-0.31382458744296854</v>
      </c>
      <c r="G33" s="333">
        <v>-1686872.86</v>
      </c>
      <c r="H33" s="336">
        <v>-3.1090944974611325</v>
      </c>
    </row>
    <row r="34" spans="1:8" ht="19.5" customHeight="1" thickBot="1">
      <c r="A34" s="340" t="s">
        <v>213</v>
      </c>
      <c r="B34" s="341">
        <v>3436023591.44</v>
      </c>
      <c r="C34" s="341">
        <v>3311685157.3</v>
      </c>
      <c r="D34" s="341">
        <v>3161067513.6200004</v>
      </c>
      <c r="E34" s="341">
        <v>-124338434.13999984</v>
      </c>
      <c r="F34" s="342">
        <v>-0.03618672306260009</v>
      </c>
      <c r="G34" s="341">
        <v>-150617643.67999995</v>
      </c>
      <c r="H34" s="343">
        <v>-0.04548066513750291</v>
      </c>
    </row>
    <row r="35" spans="1:8" ht="19.5" customHeight="1" thickTop="1">
      <c r="A35" s="332" t="s">
        <v>453</v>
      </c>
      <c r="B35" s="334"/>
      <c r="C35" s="333"/>
      <c r="D35" s="333"/>
      <c r="E35" s="334" t="s">
        <v>102</v>
      </c>
      <c r="F35" s="335" t="s">
        <v>427</v>
      </c>
      <c r="G35" s="333" t="s">
        <v>102</v>
      </c>
      <c r="H35" s="336" t="s">
        <v>102</v>
      </c>
    </row>
    <row r="36" spans="1:8" ht="19.5" customHeight="1">
      <c r="A36" s="332" t="s">
        <v>454</v>
      </c>
      <c r="B36" s="333">
        <v>646357637.74</v>
      </c>
      <c r="C36" s="337">
        <v>647405068.81</v>
      </c>
      <c r="D36" s="333">
        <v>611395832.02</v>
      </c>
      <c r="E36" s="334">
        <v>1047431.0699999332</v>
      </c>
      <c r="F36" s="335">
        <v>0.0016205131785280561</v>
      </c>
      <c r="G36" s="333">
        <v>-36009236.78999996</v>
      </c>
      <c r="H36" s="336">
        <v>-0.055620875592137096</v>
      </c>
    </row>
    <row r="37" spans="1:8" ht="19.5" customHeight="1">
      <c r="A37" s="332" t="s">
        <v>455</v>
      </c>
      <c r="B37" s="333">
        <v>2544525.27</v>
      </c>
      <c r="C37" s="337">
        <v>2256080.59</v>
      </c>
      <c r="D37" s="333">
        <v>1803638.58</v>
      </c>
      <c r="E37" s="334">
        <v>-288444.68</v>
      </c>
      <c r="F37" s="335">
        <v>-0.11335893708770287</v>
      </c>
      <c r="G37" s="333">
        <v>-452442.01</v>
      </c>
      <c r="H37" s="336">
        <v>-0.20054337243334017</v>
      </c>
    </row>
    <row r="38" spans="1:8" ht="19.5" customHeight="1">
      <c r="A38" s="332" t="s">
        <v>102</v>
      </c>
      <c r="B38" s="337"/>
      <c r="C38" s="333"/>
      <c r="D38" s="333" t="s">
        <v>102</v>
      </c>
      <c r="E38" s="334" t="s">
        <v>102</v>
      </c>
      <c r="F38" s="335" t="s">
        <v>102</v>
      </c>
      <c r="G38" s="333" t="s">
        <v>102</v>
      </c>
      <c r="H38" s="336" t="s">
        <v>102</v>
      </c>
    </row>
    <row r="39" ht="19.5" customHeight="1">
      <c r="A39" s="344" t="s">
        <v>102</v>
      </c>
    </row>
    <row r="40" ht="19.5" customHeight="1">
      <c r="A40" s="344" t="s">
        <v>102</v>
      </c>
    </row>
    <row r="41" ht="19.5" customHeight="1">
      <c r="A41" s="344" t="s">
        <v>102</v>
      </c>
    </row>
    <row r="42" ht="19.5" customHeight="1">
      <c r="A42" s="344" t="s">
        <v>102</v>
      </c>
    </row>
    <row r="43" ht="19.5" customHeight="1">
      <c r="A43" s="344" t="s">
        <v>102</v>
      </c>
    </row>
    <row r="44" ht="19.5" customHeight="1">
      <c r="A44" s="344" t="s">
        <v>102</v>
      </c>
    </row>
    <row r="45" ht="19.5" customHeight="1">
      <c r="A45" s="344" t="s">
        <v>102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2"/>
  <sheetViews>
    <sheetView showOutlineSymbols="0" zoomScale="87" zoomScaleNormal="87" zoomScalePageLayoutView="0" workbookViewId="0" topLeftCell="A3">
      <selection activeCell="C6" sqref="C6"/>
    </sheetView>
  </sheetViews>
  <sheetFormatPr defaultColWidth="15.7109375" defaultRowHeight="12.75"/>
  <cols>
    <col min="1" max="1" width="49.421875" style="265" customWidth="1"/>
    <col min="2" max="3" width="27.140625" style="265" customWidth="1"/>
    <col min="4" max="4" width="21.28125" style="265" customWidth="1"/>
    <col min="5" max="5" width="15.421875" style="265" customWidth="1"/>
    <col min="6" max="16384" width="15.7109375" style="265" customWidth="1"/>
  </cols>
  <sheetData>
    <row r="1" spans="2:256" ht="17.25">
      <c r="B1" s="266" t="s">
        <v>0</v>
      </c>
      <c r="C1" s="266"/>
      <c r="D1" s="266"/>
      <c r="E1" s="267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  <c r="IO1" s="268"/>
      <c r="IP1" s="268"/>
      <c r="IQ1" s="268"/>
      <c r="IR1" s="268"/>
      <c r="IS1" s="268"/>
      <c r="IT1" s="268"/>
      <c r="IU1" s="268"/>
      <c r="IV1" s="268"/>
    </row>
    <row r="2" spans="1:256" ht="17.25">
      <c r="A2" s="267"/>
      <c r="B2" s="266" t="s">
        <v>234</v>
      </c>
      <c r="C2" s="266"/>
      <c r="D2" s="266"/>
      <c r="E2" s="267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  <c r="IO2" s="268"/>
      <c r="IP2" s="268"/>
      <c r="IQ2" s="268"/>
      <c r="IR2" s="268"/>
      <c r="IS2" s="268"/>
      <c r="IT2" s="268"/>
      <c r="IU2" s="268"/>
      <c r="IV2" s="268"/>
    </row>
    <row r="3" spans="1:256" ht="17.25">
      <c r="A3" s="269" t="s">
        <v>419</v>
      </c>
      <c r="B3" s="266" t="s">
        <v>106</v>
      </c>
      <c r="C3" s="266"/>
      <c r="D3" s="266"/>
      <c r="E3" s="270" t="s">
        <v>420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  <c r="FK3" s="268"/>
      <c r="FL3" s="268"/>
      <c r="FM3" s="268"/>
      <c r="FN3" s="268"/>
      <c r="FO3" s="268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  <c r="GG3" s="268"/>
      <c r="GH3" s="268"/>
      <c r="GI3" s="268"/>
      <c r="GJ3" s="268"/>
      <c r="GK3" s="268"/>
      <c r="GL3" s="268"/>
      <c r="GM3" s="268"/>
      <c r="GN3" s="268"/>
      <c r="GO3" s="268"/>
      <c r="GP3" s="268"/>
      <c r="GQ3" s="268"/>
      <c r="GR3" s="268"/>
      <c r="GS3" s="268"/>
      <c r="GT3" s="268"/>
      <c r="GU3" s="268"/>
      <c r="GV3" s="268"/>
      <c r="GW3" s="268"/>
      <c r="GX3" s="268"/>
      <c r="GY3" s="268"/>
      <c r="GZ3" s="268"/>
      <c r="HA3" s="268"/>
      <c r="HB3" s="268"/>
      <c r="HC3" s="268"/>
      <c r="HD3" s="268"/>
      <c r="HE3" s="268"/>
      <c r="HF3" s="268"/>
      <c r="HG3" s="268"/>
      <c r="HH3" s="268"/>
      <c r="HI3" s="268"/>
      <c r="HJ3" s="268"/>
      <c r="HK3" s="268"/>
      <c r="HL3" s="268"/>
      <c r="HM3" s="268"/>
      <c r="HN3" s="268"/>
      <c r="HO3" s="268"/>
      <c r="HP3" s="268"/>
      <c r="HQ3" s="268"/>
      <c r="HR3" s="268"/>
      <c r="HS3" s="268"/>
      <c r="HT3" s="268"/>
      <c r="HU3" s="268"/>
      <c r="HV3" s="268"/>
      <c r="HW3" s="268"/>
      <c r="HX3" s="268"/>
      <c r="HY3" s="268"/>
      <c r="HZ3" s="268"/>
      <c r="IA3" s="268"/>
      <c r="IB3" s="268"/>
      <c r="IC3" s="268"/>
      <c r="ID3" s="268"/>
      <c r="IE3" s="268"/>
      <c r="IF3" s="268"/>
      <c r="IG3" s="268"/>
      <c r="IH3" s="268"/>
      <c r="II3" s="268"/>
      <c r="IJ3" s="268"/>
      <c r="IK3" s="268"/>
      <c r="IL3" s="268"/>
      <c r="IM3" s="268"/>
      <c r="IN3" s="268"/>
      <c r="IO3" s="268"/>
      <c r="IP3" s="268"/>
      <c r="IQ3" s="268"/>
      <c r="IR3" s="268"/>
      <c r="IS3" s="268"/>
      <c r="IT3" s="268"/>
      <c r="IU3" s="268"/>
      <c r="IV3" s="268"/>
    </row>
    <row r="4" spans="1:256" ht="17.25">
      <c r="A4" s="271" t="s">
        <v>104</v>
      </c>
      <c r="B4" s="272">
        <v>2008</v>
      </c>
      <c r="C4" s="273">
        <v>2009</v>
      </c>
      <c r="D4" s="271" t="s">
        <v>237</v>
      </c>
      <c r="E4" s="271" t="s">
        <v>238</v>
      </c>
      <c r="F4" s="274"/>
      <c r="G4" s="274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  <c r="GK4" s="268"/>
      <c r="GL4" s="268"/>
      <c r="GM4" s="268"/>
      <c r="GN4" s="268"/>
      <c r="GO4" s="268"/>
      <c r="GP4" s="268"/>
      <c r="GQ4" s="268"/>
      <c r="GR4" s="268"/>
      <c r="GS4" s="268"/>
      <c r="GT4" s="268"/>
      <c r="GU4" s="268"/>
      <c r="GV4" s="268"/>
      <c r="GW4" s="268"/>
      <c r="GX4" s="268"/>
      <c r="GY4" s="268"/>
      <c r="GZ4" s="268"/>
      <c r="HA4" s="268"/>
      <c r="HB4" s="268"/>
      <c r="HC4" s="268"/>
      <c r="HD4" s="268"/>
      <c r="HE4" s="268"/>
      <c r="HF4" s="268"/>
      <c r="HG4" s="268"/>
      <c r="HH4" s="268"/>
      <c r="HI4" s="268"/>
      <c r="HJ4" s="268"/>
      <c r="HK4" s="268"/>
      <c r="HL4" s="268"/>
      <c r="HM4" s="268"/>
      <c r="HN4" s="268"/>
      <c r="HO4" s="268"/>
      <c r="HP4" s="268"/>
      <c r="HQ4" s="268"/>
      <c r="HR4" s="268"/>
      <c r="HS4" s="268"/>
      <c r="HT4" s="268"/>
      <c r="HU4" s="268"/>
      <c r="HV4" s="268"/>
      <c r="HW4" s="268"/>
      <c r="HX4" s="268"/>
      <c r="HY4" s="268"/>
      <c r="HZ4" s="268"/>
      <c r="IA4" s="268"/>
      <c r="IB4" s="268"/>
      <c r="IC4" s="268"/>
      <c r="ID4" s="268"/>
      <c r="IE4" s="268"/>
      <c r="IF4" s="268"/>
      <c r="IG4" s="268"/>
      <c r="IH4" s="268"/>
      <c r="II4" s="268"/>
      <c r="IJ4" s="268"/>
      <c r="IK4" s="268"/>
      <c r="IL4" s="268"/>
      <c r="IM4" s="268"/>
      <c r="IN4" s="268"/>
      <c r="IO4" s="268"/>
      <c r="IP4" s="268"/>
      <c r="IQ4" s="268"/>
      <c r="IR4" s="268"/>
      <c r="IS4" s="268"/>
      <c r="IT4" s="268"/>
      <c r="IU4" s="268"/>
      <c r="IV4" s="268"/>
    </row>
    <row r="5" spans="1:5" ht="17.25">
      <c r="A5" s="275" t="s">
        <v>239</v>
      </c>
      <c r="B5" s="276"/>
      <c r="C5" s="276"/>
      <c r="D5" s="276"/>
      <c r="E5" s="277"/>
    </row>
    <row r="6" spans="1:5" ht="17.25">
      <c r="A6" s="276" t="s">
        <v>240</v>
      </c>
      <c r="B6" s="278">
        <v>26838430.06</v>
      </c>
      <c r="C6" s="278">
        <v>13254170.48</v>
      </c>
      <c r="D6" s="276"/>
      <c r="E6" s="277"/>
    </row>
    <row r="7" spans="1:5" ht="18" thickBot="1">
      <c r="A7" s="279" t="s">
        <v>213</v>
      </c>
      <c r="B7" s="280">
        <v>26838430.06</v>
      </c>
      <c r="C7" s="280">
        <v>13254170.48</v>
      </c>
      <c r="D7" s="280">
        <v>-13584259.579999998</v>
      </c>
      <c r="E7" s="281">
        <v>-0.5061495605231389</v>
      </c>
    </row>
    <row r="8" spans="1:5" ht="18" thickTop="1">
      <c r="A8" s="275" t="s">
        <v>241</v>
      </c>
      <c r="B8" s="276"/>
      <c r="C8" s="276"/>
      <c r="D8" s="276"/>
      <c r="E8" s="282"/>
    </row>
    <row r="9" spans="1:5" ht="17.25">
      <c r="A9" s="276" t="s">
        <v>242</v>
      </c>
      <c r="B9" s="278">
        <v>-44796092.76</v>
      </c>
      <c r="C9" s="278">
        <v>-1313940.97</v>
      </c>
      <c r="D9" s="276"/>
      <c r="E9" s="282"/>
    </row>
    <row r="10" spans="1:5" ht="18" thickBot="1">
      <c r="A10" s="279" t="s">
        <v>213</v>
      </c>
      <c r="B10" s="283">
        <v>-44796092.76</v>
      </c>
      <c r="C10" s="280">
        <v>-1313940.97</v>
      </c>
      <c r="D10" s="280">
        <v>43482151.79</v>
      </c>
      <c r="E10" s="281">
        <v>0.970668402330543</v>
      </c>
    </row>
    <row r="11" spans="1:5" ht="18" thickTop="1">
      <c r="A11" s="275" t="s">
        <v>243</v>
      </c>
      <c r="B11" s="276"/>
      <c r="C11" s="276"/>
      <c r="D11" s="276"/>
      <c r="E11" s="282" t="s">
        <v>102</v>
      </c>
    </row>
    <row r="12" spans="1:5" ht="17.25">
      <c r="A12" s="284" t="s">
        <v>244</v>
      </c>
      <c r="B12" s="285">
        <v>-39477912.53</v>
      </c>
      <c r="C12" s="285">
        <v>-35455151.87</v>
      </c>
      <c r="D12" s="276"/>
      <c r="E12" s="282"/>
    </row>
    <row r="13" spans="1:5" ht="17.25">
      <c r="A13" s="284" t="s">
        <v>245</v>
      </c>
      <c r="B13" s="285">
        <v>43762555.65</v>
      </c>
      <c r="C13" s="285">
        <v>37535540.72</v>
      </c>
      <c r="D13" s="286"/>
      <c r="E13" s="287"/>
    </row>
    <row r="14" spans="1:5" ht="17.25">
      <c r="A14" s="276" t="s">
        <v>246</v>
      </c>
      <c r="B14" s="278">
        <v>347125.13</v>
      </c>
      <c r="C14" s="278">
        <v>497424.09</v>
      </c>
      <c r="D14" s="286"/>
      <c r="E14" s="287"/>
    </row>
    <row r="15" spans="1:5" ht="18" thickBot="1">
      <c r="A15" s="279" t="s">
        <v>213</v>
      </c>
      <c r="B15" s="280">
        <v>4631768.25</v>
      </c>
      <c r="C15" s="283">
        <v>2577812.94</v>
      </c>
      <c r="D15" s="283">
        <v>-2053955.31</v>
      </c>
      <c r="E15" s="288">
        <v>-0.44344949901152697</v>
      </c>
    </row>
    <row r="16" spans="1:5" ht="18" thickTop="1">
      <c r="A16" s="275" t="s">
        <v>247</v>
      </c>
      <c r="B16" s="276"/>
      <c r="C16" s="276"/>
      <c r="D16" s="276"/>
      <c r="E16" s="282"/>
    </row>
    <row r="17" spans="1:5" ht="17.25">
      <c r="A17" s="276" t="s">
        <v>248</v>
      </c>
      <c r="B17" s="285">
        <v>10089848.37</v>
      </c>
      <c r="C17" s="285">
        <v>8341177.13</v>
      </c>
      <c r="D17" s="276"/>
      <c r="E17" s="282"/>
    </row>
    <row r="18" spans="1:5" ht="17.25">
      <c r="A18" s="276" t="s">
        <v>249</v>
      </c>
      <c r="B18" s="285">
        <v>1636029.53</v>
      </c>
      <c r="C18" s="285">
        <v>1293868.09</v>
      </c>
      <c r="D18" s="286"/>
      <c r="E18" s="287"/>
    </row>
    <row r="19" spans="1:5" ht="17.25">
      <c r="A19" s="276" t="s">
        <v>250</v>
      </c>
      <c r="B19" s="285">
        <v>45816.45</v>
      </c>
      <c r="C19" s="285">
        <v>71216.47</v>
      </c>
      <c r="D19" s="286"/>
      <c r="E19" s="287"/>
    </row>
    <row r="20" spans="1:5" ht="17.25">
      <c r="A20" s="276" t="s">
        <v>251</v>
      </c>
      <c r="B20" s="285">
        <v>232.66</v>
      </c>
      <c r="C20" s="285">
        <v>0</v>
      </c>
      <c r="D20" s="286"/>
      <c r="E20" s="287"/>
    </row>
    <row r="21" spans="1:5" ht="17.25">
      <c r="A21" s="276" t="s">
        <v>252</v>
      </c>
      <c r="B21" s="285">
        <v>365947.63</v>
      </c>
      <c r="C21" s="285">
        <v>153783.38</v>
      </c>
      <c r="D21" s="286"/>
      <c r="E21" s="287"/>
    </row>
    <row r="22" spans="1:5" ht="17.25">
      <c r="A22" s="276" t="s">
        <v>253</v>
      </c>
      <c r="B22" s="285">
        <v>-1599960.62</v>
      </c>
      <c r="C22" s="285">
        <v>-1273656.58</v>
      </c>
      <c r="D22" s="286"/>
      <c r="E22" s="287"/>
    </row>
    <row r="23" spans="1:5" ht="17.25">
      <c r="A23" s="276" t="s">
        <v>254</v>
      </c>
      <c r="B23" s="285">
        <v>-2041719.45</v>
      </c>
      <c r="C23" s="285">
        <v>-3592461.15</v>
      </c>
      <c r="D23" s="286"/>
      <c r="E23" s="287"/>
    </row>
    <row r="24" spans="1:5" ht="18" thickBot="1">
      <c r="A24" s="279" t="s">
        <v>213</v>
      </c>
      <c r="B24" s="283">
        <v>8496194.57</v>
      </c>
      <c r="C24" s="280">
        <v>4993927.34</v>
      </c>
      <c r="D24" s="280">
        <v>-3502267.23</v>
      </c>
      <c r="E24" s="281">
        <v>-0.41221598695096723</v>
      </c>
    </row>
    <row r="25" spans="1:5" ht="18" thickTop="1">
      <c r="A25" s="275" t="s">
        <v>255</v>
      </c>
      <c r="B25" s="276"/>
      <c r="C25" s="276"/>
      <c r="D25" s="276"/>
      <c r="E25" s="282"/>
    </row>
    <row r="26" spans="1:5" ht="17.25">
      <c r="A26" s="276" t="s">
        <v>256</v>
      </c>
      <c r="B26" s="285">
        <v>43468793.3</v>
      </c>
      <c r="C26" s="285">
        <v>53523674.8</v>
      </c>
      <c r="D26" s="276"/>
      <c r="E26" s="282"/>
    </row>
    <row r="27" spans="1:5" ht="17.25">
      <c r="A27" s="276" t="s">
        <v>257</v>
      </c>
      <c r="B27" s="285">
        <v>0</v>
      </c>
      <c r="C27" s="285">
        <v>0</v>
      </c>
      <c r="D27" s="286"/>
      <c r="E27" s="287"/>
    </row>
    <row r="28" spans="1:5" ht="17.25">
      <c r="A28" s="276" t="s">
        <v>258</v>
      </c>
      <c r="B28" s="285">
        <v>16500</v>
      </c>
      <c r="C28" s="285">
        <v>13500</v>
      </c>
      <c r="D28" s="286"/>
      <c r="E28" s="287"/>
    </row>
    <row r="29" spans="1:5" ht="17.25">
      <c r="A29" s="276" t="s">
        <v>259</v>
      </c>
      <c r="B29" s="285">
        <v>0</v>
      </c>
      <c r="C29" s="285">
        <v>0</v>
      </c>
      <c r="D29" s="286"/>
      <c r="E29" s="287"/>
    </row>
    <row r="30" spans="1:5" ht="17.25">
      <c r="A30" s="276" t="s">
        <v>260</v>
      </c>
      <c r="B30" s="285">
        <v>151.91</v>
      </c>
      <c r="C30" s="285">
        <v>5424.4</v>
      </c>
      <c r="D30" s="286"/>
      <c r="E30" s="287"/>
    </row>
    <row r="31" spans="1:5" ht="17.25">
      <c r="A31" s="276" t="s">
        <v>261</v>
      </c>
      <c r="B31" s="285">
        <v>0</v>
      </c>
      <c r="C31" s="285">
        <v>0</v>
      </c>
      <c r="D31" s="286"/>
      <c r="E31" s="287"/>
    </row>
    <row r="32" spans="1:5" ht="17.25">
      <c r="A32" s="276" t="s">
        <v>262</v>
      </c>
      <c r="B32" s="285">
        <v>0</v>
      </c>
      <c r="C32" s="285">
        <v>0</v>
      </c>
      <c r="D32" s="286"/>
      <c r="E32" s="287"/>
    </row>
    <row r="33" spans="1:5" ht="18" thickBot="1">
      <c r="A33" s="279" t="s">
        <v>213</v>
      </c>
      <c r="B33" s="280">
        <v>43485445.20999999</v>
      </c>
      <c r="C33" s="283">
        <v>53542599.199999996</v>
      </c>
      <c r="D33" s="283">
        <v>10057153.990000002</v>
      </c>
      <c r="E33" s="288">
        <v>0.23127632570925685</v>
      </c>
    </row>
    <row r="34" spans="1:5" ht="18" thickTop="1">
      <c r="A34" s="275" t="s">
        <v>263</v>
      </c>
      <c r="B34" s="276"/>
      <c r="C34" s="276"/>
      <c r="D34" s="276"/>
      <c r="E34" s="282"/>
    </row>
    <row r="35" spans="1:5" ht="17.25">
      <c r="A35" s="276" t="s">
        <v>264</v>
      </c>
      <c r="B35" s="285">
        <v>3340135.79</v>
      </c>
      <c r="C35" s="285">
        <v>3877583.27</v>
      </c>
      <c r="D35" s="276"/>
      <c r="E35" s="282"/>
    </row>
    <row r="36" spans="1:5" ht="17.25">
      <c r="A36" s="276" t="s">
        <v>265</v>
      </c>
      <c r="B36" s="285">
        <v>901.21</v>
      </c>
      <c r="C36" s="285">
        <v>454.2</v>
      </c>
      <c r="D36" s="286"/>
      <c r="E36" s="287"/>
    </row>
    <row r="37" spans="1:5" ht="17.25">
      <c r="A37" s="276" t="s">
        <v>266</v>
      </c>
      <c r="B37" s="285">
        <v>1297695.51</v>
      </c>
      <c r="C37" s="285">
        <v>1510559.5</v>
      </c>
      <c r="D37" s="286"/>
      <c r="E37" s="287"/>
    </row>
    <row r="38" spans="1:5" ht="18" thickBot="1">
      <c r="A38" s="279" t="s">
        <v>213</v>
      </c>
      <c r="B38" s="280">
        <v>4638732.51</v>
      </c>
      <c r="C38" s="283">
        <v>5388596.970000001</v>
      </c>
      <c r="D38" s="283">
        <v>749864.4600000009</v>
      </c>
      <c r="E38" s="288">
        <v>0.16165287788926655</v>
      </c>
    </row>
    <row r="39" spans="1:5" ht="18" thickTop="1">
      <c r="A39" s="275" t="s">
        <v>267</v>
      </c>
      <c r="B39" s="276"/>
      <c r="C39" s="276"/>
      <c r="D39" s="276"/>
      <c r="E39" s="282"/>
    </row>
    <row r="40" spans="1:5" ht="17.25">
      <c r="A40" s="276" t="s">
        <v>268</v>
      </c>
      <c r="B40" s="285">
        <v>24997672.67</v>
      </c>
      <c r="C40" s="285">
        <v>24428166.73</v>
      </c>
      <c r="D40" s="276"/>
      <c r="E40" s="282"/>
    </row>
    <row r="41" spans="1:5" ht="17.25">
      <c r="A41" s="276" t="s">
        <v>269</v>
      </c>
      <c r="B41" s="285">
        <v>808662.15</v>
      </c>
      <c r="C41" s="285">
        <v>946254.16</v>
      </c>
      <c r="D41" s="286"/>
      <c r="E41" s="287"/>
    </row>
    <row r="42" spans="1:5" ht="17.25">
      <c r="A42" s="276" t="s">
        <v>270</v>
      </c>
      <c r="B42" s="285">
        <v>20565.67</v>
      </c>
      <c r="C42" s="285">
        <v>19956</v>
      </c>
      <c r="D42" s="286"/>
      <c r="E42" s="287"/>
    </row>
    <row r="43" spans="1:5" ht="17.25">
      <c r="A43" s="276" t="s">
        <v>271</v>
      </c>
      <c r="B43" s="285">
        <v>0</v>
      </c>
      <c r="C43" s="285">
        <v>200</v>
      </c>
      <c r="D43" s="286"/>
      <c r="E43" s="287"/>
    </row>
    <row r="44" spans="1:5" ht="17.25">
      <c r="A44" s="276" t="s">
        <v>272</v>
      </c>
      <c r="B44" s="285">
        <v>0</v>
      </c>
      <c r="C44" s="285">
        <v>0</v>
      </c>
      <c r="D44" s="286"/>
      <c r="E44" s="287"/>
    </row>
    <row r="45" spans="1:5" ht="17.25">
      <c r="A45" s="276" t="s">
        <v>273</v>
      </c>
      <c r="B45" s="285">
        <v>0</v>
      </c>
      <c r="C45" s="285">
        <v>0</v>
      </c>
      <c r="D45" s="286"/>
      <c r="E45" s="287"/>
    </row>
    <row r="46" spans="1:5" ht="17.25">
      <c r="A46" s="276" t="s">
        <v>274</v>
      </c>
      <c r="B46" s="285">
        <v>0</v>
      </c>
      <c r="C46" s="285">
        <v>0</v>
      </c>
      <c r="D46" s="286"/>
      <c r="E46" s="287"/>
    </row>
    <row r="47" spans="1:5" ht="17.25">
      <c r="A47" s="276" t="s">
        <v>275</v>
      </c>
      <c r="B47" s="289">
        <v>24019.11</v>
      </c>
      <c r="C47" s="289">
        <v>-246979.61</v>
      </c>
      <c r="D47" s="290"/>
      <c r="E47" s="291" t="s">
        <v>102</v>
      </c>
    </row>
    <row r="48" spans="1:5" ht="18" thickBot="1">
      <c r="A48" s="292" t="s">
        <v>213</v>
      </c>
      <c r="B48" s="280">
        <v>25850919.6</v>
      </c>
      <c r="C48" s="293">
        <v>25147597.28</v>
      </c>
      <c r="D48" s="293">
        <v>-703322.32</v>
      </c>
      <c r="E48" s="294">
        <v>-0.027206858822925596</v>
      </c>
    </row>
    <row r="49" spans="1:5" ht="18" thickTop="1">
      <c r="A49" s="275" t="s">
        <v>276</v>
      </c>
      <c r="B49" s="276" t="s">
        <v>102</v>
      </c>
      <c r="C49" s="276" t="s">
        <v>102</v>
      </c>
      <c r="D49" s="276"/>
      <c r="E49" s="277"/>
    </row>
    <row r="50" spans="1:5" ht="17.25">
      <c r="A50" s="276" t="s">
        <v>277</v>
      </c>
      <c r="B50" s="285">
        <v>1576275.21</v>
      </c>
      <c r="C50" s="285">
        <v>1526124.88</v>
      </c>
      <c r="D50" s="295"/>
      <c r="E50" s="296"/>
    </row>
    <row r="51" spans="1:5" ht="17.25">
      <c r="A51" s="276" t="s">
        <v>278</v>
      </c>
      <c r="B51" s="285">
        <v>80</v>
      </c>
      <c r="C51" s="285">
        <v>0</v>
      </c>
      <c r="D51" s="295"/>
      <c r="E51" s="296"/>
    </row>
    <row r="52" spans="1:5" ht="17.25">
      <c r="A52" s="276" t="s">
        <v>279</v>
      </c>
      <c r="B52" s="285">
        <v>0</v>
      </c>
      <c r="C52" s="285">
        <v>0</v>
      </c>
      <c r="D52" s="295"/>
      <c r="E52" s="296"/>
    </row>
    <row r="53" spans="1:5" ht="17.25">
      <c r="A53" s="276" t="s">
        <v>280</v>
      </c>
      <c r="B53" s="285">
        <v>0</v>
      </c>
      <c r="C53" s="285">
        <v>0</v>
      </c>
      <c r="D53" s="295"/>
      <c r="E53" s="296"/>
    </row>
    <row r="54" spans="1:5" ht="17.25">
      <c r="A54" s="276" t="s">
        <v>281</v>
      </c>
      <c r="B54" s="285">
        <v>12383.54</v>
      </c>
      <c r="C54" s="285">
        <v>30</v>
      </c>
      <c r="D54" s="295"/>
      <c r="E54" s="296"/>
    </row>
    <row r="55" spans="1:5" ht="17.25">
      <c r="A55" s="276" t="s">
        <v>282</v>
      </c>
      <c r="B55" s="285">
        <v>52314.76</v>
      </c>
      <c r="C55" s="285">
        <v>59795.44</v>
      </c>
      <c r="D55" s="295"/>
      <c r="E55" s="296"/>
    </row>
    <row r="56" spans="1:5" ht="17.25">
      <c r="A56" s="276" t="s">
        <v>283</v>
      </c>
      <c r="B56" s="285">
        <v>0</v>
      </c>
      <c r="C56" s="285">
        <v>0</v>
      </c>
      <c r="D56" s="295"/>
      <c r="E56" s="296"/>
    </row>
    <row r="57" spans="1:5" ht="17.25">
      <c r="A57" s="276" t="s">
        <v>284</v>
      </c>
      <c r="B57" s="285">
        <v>29.61</v>
      </c>
      <c r="C57" s="285">
        <v>59</v>
      </c>
      <c r="D57" s="295"/>
      <c r="E57" s="296"/>
    </row>
    <row r="58" spans="1:5" ht="18" thickBot="1">
      <c r="A58" s="279" t="s">
        <v>213</v>
      </c>
      <c r="B58" s="297">
        <v>1641083.12</v>
      </c>
      <c r="C58" s="297">
        <v>1586009.32</v>
      </c>
      <c r="D58" s="297">
        <v>-55073.80000000028</v>
      </c>
      <c r="E58" s="298">
        <v>-0.03355942141431585</v>
      </c>
    </row>
    <row r="59" spans="1:5" ht="18" thickTop="1">
      <c r="A59" s="267"/>
      <c r="B59" s="266" t="s">
        <v>0</v>
      </c>
      <c r="C59" s="299"/>
      <c r="D59" s="266"/>
      <c r="E59" s="267"/>
    </row>
    <row r="60" spans="1:5" ht="17.25">
      <c r="A60" s="267"/>
      <c r="B60" s="266" t="s">
        <v>285</v>
      </c>
      <c r="C60" s="299"/>
      <c r="D60" s="266"/>
      <c r="E60" s="267"/>
    </row>
    <row r="61" spans="1:5" ht="17.25">
      <c r="A61" s="270" t="s">
        <v>419</v>
      </c>
      <c r="B61" s="266" t="s">
        <v>106</v>
      </c>
      <c r="C61" s="299"/>
      <c r="D61" s="266"/>
      <c r="E61" s="270" t="s">
        <v>421</v>
      </c>
    </row>
    <row r="62" spans="1:5" ht="17.25">
      <c r="A62" s="271" t="s">
        <v>104</v>
      </c>
      <c r="B62" s="272">
        <v>2008</v>
      </c>
      <c r="C62" s="273">
        <v>2009</v>
      </c>
      <c r="D62" s="271" t="s">
        <v>237</v>
      </c>
      <c r="E62" s="271" t="s">
        <v>238</v>
      </c>
    </row>
    <row r="63" spans="1:5" ht="17.25">
      <c r="A63" s="275" t="s">
        <v>287</v>
      </c>
      <c r="B63" s="276" t="s">
        <v>102</v>
      </c>
      <c r="C63" s="276" t="s">
        <v>102</v>
      </c>
      <c r="D63" s="276"/>
      <c r="E63" s="277"/>
    </row>
    <row r="64" spans="1:5" ht="17.25">
      <c r="A64" s="276" t="s">
        <v>288</v>
      </c>
      <c r="B64" s="285">
        <v>14290546.33</v>
      </c>
      <c r="C64" s="285">
        <v>13637290.61</v>
      </c>
      <c r="D64" s="295" t="s">
        <v>102</v>
      </c>
      <c r="E64" s="296"/>
    </row>
    <row r="65" spans="1:5" ht="17.25">
      <c r="A65" s="276" t="s">
        <v>289</v>
      </c>
      <c r="B65" s="285">
        <v>270550.5</v>
      </c>
      <c r="C65" s="285">
        <v>320356</v>
      </c>
      <c r="D65" s="295"/>
      <c r="E65" s="296"/>
    </row>
    <row r="66" spans="1:5" ht="17.25">
      <c r="A66" s="276" t="s">
        <v>290</v>
      </c>
      <c r="B66" s="285">
        <v>6140</v>
      </c>
      <c r="C66" s="285">
        <v>7440</v>
      </c>
      <c r="D66" s="295"/>
      <c r="E66" s="296"/>
    </row>
    <row r="67" spans="1:5" ht="17.25">
      <c r="A67" s="276" t="s">
        <v>291</v>
      </c>
      <c r="B67" s="285">
        <v>20512.26</v>
      </c>
      <c r="C67" s="285">
        <v>23991.79</v>
      </c>
      <c r="D67" s="295"/>
      <c r="E67" s="296"/>
    </row>
    <row r="68" spans="1:5" ht="17.25">
      <c r="A68" s="276" t="s">
        <v>292</v>
      </c>
      <c r="B68" s="285">
        <v>15544.96</v>
      </c>
      <c r="C68" s="285">
        <v>15714.78</v>
      </c>
      <c r="D68" s="295"/>
      <c r="E68" s="296"/>
    </row>
    <row r="69" spans="1:5" ht="17.25">
      <c r="A69" s="276" t="s">
        <v>293</v>
      </c>
      <c r="B69" s="285">
        <v>3924630.35</v>
      </c>
      <c r="C69" s="285">
        <v>3351378.97</v>
      </c>
      <c r="D69" s="295"/>
      <c r="E69" s="296"/>
    </row>
    <row r="70" spans="1:5" ht="17.25">
      <c r="A70" s="276" t="s">
        <v>294</v>
      </c>
      <c r="B70" s="285">
        <v>19061</v>
      </c>
      <c r="C70" s="285">
        <v>72019</v>
      </c>
      <c r="D70" s="295"/>
      <c r="E70" s="296"/>
    </row>
    <row r="71" spans="1:5" ht="17.25">
      <c r="A71" s="276" t="s">
        <v>295</v>
      </c>
      <c r="B71" s="285">
        <v>10982</v>
      </c>
      <c r="C71" s="285">
        <v>7731</v>
      </c>
      <c r="D71" s="295"/>
      <c r="E71" s="296"/>
    </row>
    <row r="72" spans="1:5" ht="17.25">
      <c r="A72" s="276" t="s">
        <v>296</v>
      </c>
      <c r="B72" s="285">
        <v>79189.72</v>
      </c>
      <c r="C72" s="285">
        <v>162401.92</v>
      </c>
      <c r="D72" s="295"/>
      <c r="E72" s="296"/>
    </row>
    <row r="73" spans="1:5" ht="17.25">
      <c r="A73" s="276" t="s">
        <v>297</v>
      </c>
      <c r="B73" s="285">
        <v>2296</v>
      </c>
      <c r="C73" s="285">
        <v>2048</v>
      </c>
      <c r="D73" s="295"/>
      <c r="E73" s="296"/>
    </row>
    <row r="74" spans="1:5" ht="17.25">
      <c r="A74" s="276" t="s">
        <v>298</v>
      </c>
      <c r="B74" s="285">
        <v>-6313.32</v>
      </c>
      <c r="C74" s="285">
        <v>45876.13</v>
      </c>
      <c r="D74" s="295"/>
      <c r="E74" s="296"/>
    </row>
    <row r="75" spans="1:5" ht="17.25">
      <c r="A75" s="276" t="s">
        <v>299</v>
      </c>
      <c r="B75" s="285">
        <v>0</v>
      </c>
      <c r="C75" s="285">
        <v>0</v>
      </c>
      <c r="D75" s="295"/>
      <c r="E75" s="296"/>
    </row>
    <row r="76" spans="1:5" ht="17.25">
      <c r="A76" s="276" t="s">
        <v>300</v>
      </c>
      <c r="B76" s="285">
        <v>0</v>
      </c>
      <c r="C76" s="285">
        <v>0</v>
      </c>
      <c r="D76" s="295"/>
      <c r="E76" s="296"/>
    </row>
    <row r="77" spans="1:5" ht="17.25">
      <c r="A77" s="276" t="s">
        <v>301</v>
      </c>
      <c r="B77" s="285">
        <v>100631.55</v>
      </c>
      <c r="C77" s="285">
        <v>91061</v>
      </c>
      <c r="D77" s="295"/>
      <c r="E77" s="296"/>
    </row>
    <row r="78" spans="1:5" ht="17.25">
      <c r="A78" s="276" t="s">
        <v>302</v>
      </c>
      <c r="B78" s="285">
        <v>0</v>
      </c>
      <c r="C78" s="285">
        <v>0</v>
      </c>
      <c r="D78" s="295"/>
      <c r="E78" s="296"/>
    </row>
    <row r="79" spans="1:5" ht="17.25">
      <c r="A79" s="276" t="s">
        <v>303</v>
      </c>
      <c r="B79" s="285">
        <v>0</v>
      </c>
      <c r="C79" s="285">
        <v>0</v>
      </c>
      <c r="D79" s="295"/>
      <c r="E79" s="296"/>
    </row>
    <row r="80" spans="1:5" ht="18" thickBot="1">
      <c r="A80" s="279" t="s">
        <v>213</v>
      </c>
      <c r="B80" s="300">
        <v>18733771.35</v>
      </c>
      <c r="C80" s="300">
        <v>17737309.2</v>
      </c>
      <c r="D80" s="297">
        <v>-996462.1500000022</v>
      </c>
      <c r="E80" s="298">
        <v>-0.053190686028096644</v>
      </c>
    </row>
    <row r="81" spans="1:5" ht="18" thickTop="1">
      <c r="A81" s="275" t="s">
        <v>304</v>
      </c>
      <c r="B81" s="285">
        <v>858612.41</v>
      </c>
      <c r="C81" s="285">
        <v>858263.06</v>
      </c>
      <c r="D81" s="295"/>
      <c r="E81" s="296"/>
    </row>
    <row r="82" spans="1:5" ht="18" thickBot="1">
      <c r="A82" s="279" t="s">
        <v>213</v>
      </c>
      <c r="B82" s="297">
        <v>858612.41</v>
      </c>
      <c r="C82" s="297">
        <v>858263.06</v>
      </c>
      <c r="D82" s="297">
        <v>-349.3499999999767</v>
      </c>
      <c r="E82" s="298">
        <v>-0.00040687741748337495</v>
      </c>
    </row>
    <row r="83" spans="1:5" ht="18" thickTop="1">
      <c r="A83" s="275" t="s">
        <v>305</v>
      </c>
      <c r="B83" s="276"/>
      <c r="C83" s="276"/>
      <c r="D83" s="276"/>
      <c r="E83" s="277"/>
    </row>
    <row r="84" spans="1:5" ht="17.25">
      <c r="A84" s="276" t="s">
        <v>306</v>
      </c>
      <c r="B84" s="285">
        <v>4771129.38</v>
      </c>
      <c r="C84" s="285">
        <v>4226652.9</v>
      </c>
      <c r="D84" s="295" t="s">
        <v>102</v>
      </c>
      <c r="E84" s="296"/>
    </row>
    <row r="85" spans="1:5" ht="17.25">
      <c r="A85" s="276" t="s">
        <v>307</v>
      </c>
      <c r="B85" s="285">
        <v>0</v>
      </c>
      <c r="C85" s="285">
        <v>0</v>
      </c>
      <c r="D85" s="295"/>
      <c r="E85" s="296"/>
    </row>
    <row r="86" spans="1:5" ht="18" thickBot="1">
      <c r="A86" s="279" t="s">
        <v>213</v>
      </c>
      <c r="B86" s="300">
        <v>4771129.38</v>
      </c>
      <c r="C86" s="300">
        <v>4226652.9</v>
      </c>
      <c r="D86" s="297">
        <v>-544476.48</v>
      </c>
      <c r="E86" s="298">
        <v>-0.11411899293328313</v>
      </c>
    </row>
    <row r="87" spans="1:5" ht="18" thickTop="1">
      <c r="A87" s="275" t="s">
        <v>308</v>
      </c>
      <c r="B87" s="276"/>
      <c r="C87" s="276"/>
      <c r="D87" s="276"/>
      <c r="E87" s="277"/>
    </row>
    <row r="88" spans="1:5" ht="17.25">
      <c r="A88" s="276" t="s">
        <v>309</v>
      </c>
      <c r="B88" s="285">
        <v>276724.09</v>
      </c>
      <c r="C88" s="285">
        <v>199903.8</v>
      </c>
      <c r="D88" s="295"/>
      <c r="E88" s="296"/>
    </row>
    <row r="89" spans="1:5" ht="17.25">
      <c r="A89" s="276" t="s">
        <v>310</v>
      </c>
      <c r="B89" s="285">
        <v>10527.22</v>
      </c>
      <c r="C89" s="285">
        <v>8498</v>
      </c>
      <c r="D89" s="295"/>
      <c r="E89" s="296"/>
    </row>
    <row r="90" spans="1:5" ht="17.25">
      <c r="A90" s="276" t="s">
        <v>311</v>
      </c>
      <c r="B90" s="285">
        <v>1495947.29</v>
      </c>
      <c r="C90" s="285">
        <v>1199080.09</v>
      </c>
      <c r="D90" s="295" t="s">
        <v>102</v>
      </c>
      <c r="E90" s="301" t="s">
        <v>102</v>
      </c>
    </row>
    <row r="91" spans="1:5" ht="17.25">
      <c r="A91" s="276" t="s">
        <v>312</v>
      </c>
      <c r="B91" s="285">
        <v>79067.73</v>
      </c>
      <c r="C91" s="285">
        <v>462067.82</v>
      </c>
      <c r="D91" s="295"/>
      <c r="E91" s="296"/>
    </row>
    <row r="92" spans="1:5" ht="17.25">
      <c r="A92" s="276" t="s">
        <v>313</v>
      </c>
      <c r="B92" s="285">
        <v>71364.33</v>
      </c>
      <c r="C92" s="285">
        <v>273305.45</v>
      </c>
      <c r="D92" s="295"/>
      <c r="E92" s="296"/>
    </row>
    <row r="93" spans="1:5" ht="18" thickBot="1">
      <c r="A93" s="279" t="s">
        <v>213</v>
      </c>
      <c r="B93" s="297">
        <v>1933630.66</v>
      </c>
      <c r="C93" s="297">
        <v>2142855.16</v>
      </c>
      <c r="D93" s="297">
        <v>209224.5</v>
      </c>
      <c r="E93" s="298">
        <v>0.1082029284744585</v>
      </c>
    </row>
    <row r="94" spans="1:5" ht="18" thickTop="1">
      <c r="A94" s="275" t="s">
        <v>314</v>
      </c>
      <c r="B94" s="276"/>
      <c r="C94" s="276"/>
      <c r="D94" s="276"/>
      <c r="E94" s="277"/>
    </row>
    <row r="95" spans="1:5" ht="17.25">
      <c r="A95" s="276" t="s">
        <v>315</v>
      </c>
      <c r="B95" s="285">
        <v>8354063.23</v>
      </c>
      <c r="C95" s="285">
        <v>6341577.24</v>
      </c>
      <c r="D95" s="295"/>
      <c r="E95" s="296"/>
    </row>
    <row r="96" spans="1:5" ht="17.25">
      <c r="A96" s="276" t="s">
        <v>316</v>
      </c>
      <c r="B96" s="285">
        <v>10.5</v>
      </c>
      <c r="C96" s="285">
        <v>-0.02</v>
      </c>
      <c r="D96" s="295"/>
      <c r="E96" s="296"/>
    </row>
    <row r="97" spans="1:5" ht="17.25">
      <c r="A97" s="276" t="s">
        <v>317</v>
      </c>
      <c r="B97" s="285">
        <v>0</v>
      </c>
      <c r="C97" s="285">
        <v>0.01</v>
      </c>
      <c r="D97" s="295"/>
      <c r="E97" s="296"/>
    </row>
    <row r="98" spans="1:5" ht="17.25">
      <c r="A98" s="276" t="s">
        <v>318</v>
      </c>
      <c r="B98" s="285">
        <v>0</v>
      </c>
      <c r="C98" s="285">
        <v>0</v>
      </c>
      <c r="D98" s="295" t="s">
        <v>102</v>
      </c>
      <c r="E98" s="301" t="s">
        <v>102</v>
      </c>
    </row>
    <row r="99" spans="1:5" ht="17.25">
      <c r="A99" s="276" t="s">
        <v>319</v>
      </c>
      <c r="B99" s="285">
        <v>0</v>
      </c>
      <c r="C99" s="285">
        <v>0</v>
      </c>
      <c r="D99" s="295"/>
      <c r="E99" s="296"/>
    </row>
    <row r="100" spans="1:5" ht="17.25">
      <c r="A100" s="276" t="s">
        <v>320</v>
      </c>
      <c r="B100" s="285">
        <v>298166.04</v>
      </c>
      <c r="C100" s="285">
        <v>257327.35</v>
      </c>
      <c r="D100" s="295"/>
      <c r="E100" s="296"/>
    </row>
    <row r="101" spans="1:5" ht="17.25">
      <c r="A101" s="276" t="s">
        <v>321</v>
      </c>
      <c r="B101" s="285">
        <v>43659.35</v>
      </c>
      <c r="C101" s="285">
        <v>24884.36</v>
      </c>
      <c r="D101" s="295"/>
      <c r="E101" s="296"/>
    </row>
    <row r="102" spans="1:5" ht="17.25">
      <c r="A102" s="276" t="s">
        <v>322</v>
      </c>
      <c r="B102" s="285">
        <v>0</v>
      </c>
      <c r="C102" s="285">
        <v>0</v>
      </c>
      <c r="D102" s="295"/>
      <c r="E102" s="296"/>
    </row>
    <row r="103" spans="1:5" ht="17.25">
      <c r="A103" s="276" t="s">
        <v>323</v>
      </c>
      <c r="B103" s="285">
        <v>77397.12</v>
      </c>
      <c r="C103" s="285">
        <v>77815.61</v>
      </c>
      <c r="D103" s="295"/>
      <c r="E103" s="296"/>
    </row>
    <row r="104" spans="1:5" ht="17.25">
      <c r="A104" s="276" t="s">
        <v>324</v>
      </c>
      <c r="B104" s="285">
        <v>1361906.49</v>
      </c>
      <c r="C104" s="285">
        <v>1369096.8</v>
      </c>
      <c r="D104" s="276"/>
      <c r="E104" s="277"/>
    </row>
    <row r="105" spans="1:5" ht="17.25">
      <c r="A105" s="277" t="s">
        <v>325</v>
      </c>
      <c r="B105" s="285">
        <v>0</v>
      </c>
      <c r="C105" s="285">
        <v>0</v>
      </c>
      <c r="D105" s="286"/>
      <c r="E105" s="286"/>
    </row>
    <row r="106" spans="1:5" ht="17.25">
      <c r="A106" s="277" t="s">
        <v>326</v>
      </c>
      <c r="B106" s="285">
        <v>0</v>
      </c>
      <c r="C106" s="285">
        <v>0</v>
      </c>
      <c r="D106" s="286"/>
      <c r="E106" s="286"/>
    </row>
    <row r="107" spans="1:5" ht="17.25">
      <c r="A107" s="276" t="s">
        <v>327</v>
      </c>
      <c r="B107" s="285">
        <v>1615552.68</v>
      </c>
      <c r="C107" s="285">
        <v>1530388.74</v>
      </c>
      <c r="D107" s="286"/>
      <c r="E107" s="286"/>
    </row>
    <row r="108" spans="1:5" ht="17.25">
      <c r="A108" s="277" t="s">
        <v>328</v>
      </c>
      <c r="B108" s="285">
        <v>239285.1</v>
      </c>
      <c r="C108" s="285">
        <v>258801.7</v>
      </c>
      <c r="D108" s="286"/>
      <c r="E108" s="286"/>
    </row>
    <row r="109" spans="1:5" ht="17.25">
      <c r="A109" s="276" t="s">
        <v>329</v>
      </c>
      <c r="B109" s="285">
        <v>1841363.52</v>
      </c>
      <c r="C109" s="285">
        <v>2433449.67</v>
      </c>
      <c r="D109" s="286"/>
      <c r="E109" s="286"/>
    </row>
    <row r="110" spans="1:5" ht="17.25">
      <c r="A110" s="276" t="s">
        <v>330</v>
      </c>
      <c r="B110" s="285">
        <v>3988303.24</v>
      </c>
      <c r="C110" s="285">
        <v>2976794.32</v>
      </c>
      <c r="D110" s="286"/>
      <c r="E110" s="286"/>
    </row>
    <row r="111" spans="1:5" ht="17.25">
      <c r="A111" s="276" t="s">
        <v>331</v>
      </c>
      <c r="B111" s="285">
        <v>526515.93</v>
      </c>
      <c r="C111" s="285">
        <v>280012.22</v>
      </c>
      <c r="D111" s="286"/>
      <c r="E111" s="286"/>
    </row>
    <row r="112" spans="1:5" ht="17.25">
      <c r="A112" s="276" t="s">
        <v>332</v>
      </c>
      <c r="B112" s="285">
        <v>119655.71</v>
      </c>
      <c r="C112" s="285">
        <v>124571.94</v>
      </c>
      <c r="D112" s="286"/>
      <c r="E112" s="286"/>
    </row>
    <row r="113" spans="1:5" ht="17.25">
      <c r="A113" s="276" t="s">
        <v>333</v>
      </c>
      <c r="B113" s="285">
        <v>50662.54</v>
      </c>
      <c r="C113" s="285">
        <v>49834.72</v>
      </c>
      <c r="D113" s="286"/>
      <c r="E113" s="286"/>
    </row>
    <row r="114" spans="1:5" ht="17.25">
      <c r="A114" s="276" t="s">
        <v>334</v>
      </c>
      <c r="B114" s="285">
        <v>7246.76</v>
      </c>
      <c r="C114" s="285">
        <v>5514.66</v>
      </c>
      <c r="D114" s="286"/>
      <c r="E114" s="286"/>
    </row>
    <row r="115" spans="1:5" ht="17.25">
      <c r="A115" s="276" t="s">
        <v>335</v>
      </c>
      <c r="B115" s="285">
        <v>670.67</v>
      </c>
      <c r="C115" s="285">
        <v>185.25</v>
      </c>
      <c r="D115" s="286"/>
      <c r="E115" s="286"/>
    </row>
    <row r="116" spans="1:5" ht="17.25">
      <c r="A116" s="276" t="s">
        <v>336</v>
      </c>
      <c r="B116" s="285">
        <v>0</v>
      </c>
      <c r="C116" s="285">
        <v>0</v>
      </c>
      <c r="D116" s="286"/>
      <c r="E116" s="286"/>
    </row>
    <row r="117" spans="1:5" ht="17.25">
      <c r="A117" s="276" t="s">
        <v>337</v>
      </c>
      <c r="B117" s="285">
        <v>0</v>
      </c>
      <c r="C117" s="285">
        <v>0</v>
      </c>
      <c r="D117" s="286"/>
      <c r="E117" s="286"/>
    </row>
    <row r="118" spans="1:5" ht="17.25">
      <c r="A118" s="276" t="s">
        <v>338</v>
      </c>
      <c r="B118" s="285">
        <v>0</v>
      </c>
      <c r="C118" s="285">
        <v>0</v>
      </c>
      <c r="D118" s="286"/>
      <c r="E118" s="286"/>
    </row>
    <row r="119" spans="1:5" ht="17.25">
      <c r="A119" s="276" t="s">
        <v>339</v>
      </c>
      <c r="B119" s="285">
        <v>0</v>
      </c>
      <c r="C119" s="285">
        <v>0.01</v>
      </c>
      <c r="D119" s="286"/>
      <c r="E119" s="286"/>
    </row>
    <row r="120" spans="1:5" ht="17.25">
      <c r="A120" s="276" t="s">
        <v>340</v>
      </c>
      <c r="B120" s="285">
        <v>360886.21</v>
      </c>
      <c r="C120" s="285">
        <v>332186.9</v>
      </c>
      <c r="D120" s="286"/>
      <c r="E120" s="286"/>
    </row>
    <row r="121" spans="1:5" ht="17.25">
      <c r="A121" s="276" t="s">
        <v>341</v>
      </c>
      <c r="B121" s="285">
        <v>4042.34</v>
      </c>
      <c r="C121" s="285">
        <v>2696.38</v>
      </c>
      <c r="D121" s="286"/>
      <c r="E121" s="286"/>
    </row>
    <row r="122" spans="1:5" ht="17.25">
      <c r="A122" s="276" t="s">
        <v>342</v>
      </c>
      <c r="B122" s="285">
        <v>170088.13</v>
      </c>
      <c r="C122" s="285">
        <v>165449.74</v>
      </c>
      <c r="D122" s="286"/>
      <c r="E122" s="286"/>
    </row>
    <row r="123" spans="1:5" ht="17.25">
      <c r="A123" s="284" t="s">
        <v>343</v>
      </c>
      <c r="B123" s="285">
        <v>11196.72</v>
      </c>
      <c r="C123" s="285">
        <v>11501.77</v>
      </c>
      <c r="D123" s="286"/>
      <c r="E123" s="286"/>
    </row>
    <row r="124" spans="1:5" ht="17.25">
      <c r="A124" s="284" t="s">
        <v>344</v>
      </c>
      <c r="B124" s="285">
        <v>5557.91</v>
      </c>
      <c r="C124" s="285">
        <v>715.79</v>
      </c>
      <c r="D124" s="286"/>
      <c r="E124" s="286"/>
    </row>
    <row r="125" spans="1:5" ht="17.25">
      <c r="A125" s="284" t="s">
        <v>345</v>
      </c>
      <c r="B125" s="285">
        <v>119665.98</v>
      </c>
      <c r="C125" s="285">
        <v>121419.47</v>
      </c>
      <c r="D125" s="286"/>
      <c r="E125" s="286"/>
    </row>
    <row r="126" spans="1:5" ht="17.25">
      <c r="A126" s="284" t="s">
        <v>346</v>
      </c>
      <c r="B126" s="285">
        <v>38619.18</v>
      </c>
      <c r="C126" s="285">
        <v>33692.94</v>
      </c>
      <c r="D126" s="286"/>
      <c r="E126" s="286"/>
    </row>
    <row r="127" spans="1:5" ht="17.25">
      <c r="A127" s="302" t="s">
        <v>347</v>
      </c>
      <c r="B127" s="303">
        <v>30907.49</v>
      </c>
      <c r="C127" s="304">
        <v>27988.68</v>
      </c>
      <c r="D127" s="305"/>
      <c r="E127" s="305"/>
    </row>
    <row r="128" spans="1:5" ht="17.25">
      <c r="A128" s="284" t="s">
        <v>348</v>
      </c>
      <c r="B128" s="306">
        <v>88613.64</v>
      </c>
      <c r="C128" s="306">
        <v>89215.48</v>
      </c>
      <c r="D128" s="307"/>
      <c r="E128" s="307"/>
    </row>
    <row r="129" spans="1:5" ht="17.25">
      <c r="A129" s="302" t="s">
        <v>349</v>
      </c>
      <c r="B129" s="306">
        <v>1835100.72</v>
      </c>
      <c r="C129" s="306">
        <v>1862543.23</v>
      </c>
      <c r="D129" s="307"/>
      <c r="E129" s="307"/>
    </row>
    <row r="130" spans="1:5" ht="17.25">
      <c r="A130" s="302" t="s">
        <v>350</v>
      </c>
      <c r="B130" s="306">
        <v>63056.37</v>
      </c>
      <c r="C130" s="306">
        <v>72861.14</v>
      </c>
      <c r="D130" s="307"/>
      <c r="E130" s="307"/>
    </row>
    <row r="131" spans="1:5" ht="17.25">
      <c r="A131" s="284" t="s">
        <v>351</v>
      </c>
      <c r="B131" s="306">
        <v>621.12</v>
      </c>
      <c r="C131" s="306">
        <v>3431.36</v>
      </c>
      <c r="D131" s="307"/>
      <c r="E131" s="307"/>
    </row>
    <row r="132" spans="1:5" ht="17.25">
      <c r="A132" s="284" t="s">
        <v>352</v>
      </c>
      <c r="B132" s="306">
        <v>17171.25</v>
      </c>
      <c r="C132" s="306">
        <v>41932.58</v>
      </c>
      <c r="D132" s="307"/>
      <c r="E132" s="307"/>
    </row>
    <row r="133" spans="1:5" ht="17.25">
      <c r="A133" s="284" t="s">
        <v>353</v>
      </c>
      <c r="B133" s="308">
        <v>0</v>
      </c>
      <c r="C133" s="306">
        <v>23307.34</v>
      </c>
      <c r="D133" s="307"/>
      <c r="E133" s="307"/>
    </row>
    <row r="134" spans="1:5" ht="18" thickBot="1">
      <c r="A134" s="279" t="s">
        <v>213</v>
      </c>
      <c r="B134" s="297">
        <v>21269985.939999998</v>
      </c>
      <c r="C134" s="297">
        <v>18519197.38</v>
      </c>
      <c r="D134" s="309">
        <v>-2750788.56</v>
      </c>
      <c r="E134" s="310">
        <v>-0.1293272392261863</v>
      </c>
    </row>
    <row r="135" spans="1:5" ht="18" thickTop="1">
      <c r="A135" s="267"/>
      <c r="B135" s="266" t="s">
        <v>0</v>
      </c>
      <c r="C135" s="299"/>
      <c r="D135" s="266"/>
      <c r="E135" s="267"/>
    </row>
    <row r="136" spans="1:5" ht="17.25">
      <c r="A136" s="267" t="s">
        <v>106</v>
      </c>
      <c r="B136" s="266" t="s">
        <v>285</v>
      </c>
      <c r="C136" s="299"/>
      <c r="D136" s="266"/>
      <c r="E136" s="267"/>
    </row>
    <row r="137" spans="1:5" ht="17.25">
      <c r="A137" s="270" t="s">
        <v>419</v>
      </c>
      <c r="B137" s="266" t="s">
        <v>106</v>
      </c>
      <c r="C137" s="299"/>
      <c r="D137" s="266"/>
      <c r="E137" s="270" t="s">
        <v>422</v>
      </c>
    </row>
    <row r="138" spans="1:5" ht="17.25">
      <c r="A138" s="271" t="s">
        <v>104</v>
      </c>
      <c r="B138" s="272">
        <v>2008</v>
      </c>
      <c r="C138" s="273">
        <v>2009</v>
      </c>
      <c r="D138" s="271" t="s">
        <v>237</v>
      </c>
      <c r="E138" s="271" t="s">
        <v>238</v>
      </c>
    </row>
    <row r="139" spans="1:5" ht="17.25">
      <c r="A139" s="275" t="s">
        <v>355</v>
      </c>
      <c r="B139" s="276" t="s">
        <v>102</v>
      </c>
      <c r="C139" s="276" t="s">
        <v>102</v>
      </c>
      <c r="D139" s="276"/>
      <c r="E139" s="277"/>
    </row>
    <row r="140" spans="1:5" ht="17.25">
      <c r="A140" s="276" t="s">
        <v>356</v>
      </c>
      <c r="B140" s="285">
        <v>56815.72</v>
      </c>
      <c r="C140" s="285">
        <v>125551.31</v>
      </c>
      <c r="D140" s="295"/>
      <c r="E140" s="296"/>
    </row>
    <row r="141" spans="1:5" ht="17.25">
      <c r="A141" s="276" t="s">
        <v>357</v>
      </c>
      <c r="B141" s="285">
        <v>97</v>
      </c>
      <c r="C141" s="285">
        <v>48561.48</v>
      </c>
      <c r="D141" s="295"/>
      <c r="E141" s="296"/>
    </row>
    <row r="142" spans="1:5" ht="17.25">
      <c r="A142" s="276" t="s">
        <v>358</v>
      </c>
      <c r="B142" s="285">
        <v>9574.3</v>
      </c>
      <c r="C142" s="285">
        <v>7392.75</v>
      </c>
      <c r="D142" s="295"/>
      <c r="E142" s="296"/>
    </row>
    <row r="143" spans="1:5" ht="17.25">
      <c r="A143" s="276" t="s">
        <v>359</v>
      </c>
      <c r="B143" s="285">
        <v>0</v>
      </c>
      <c r="C143" s="285">
        <v>0</v>
      </c>
      <c r="D143" s="295"/>
      <c r="E143" s="296"/>
    </row>
    <row r="144" spans="1:5" ht="17.25">
      <c r="A144" s="276" t="s">
        <v>360</v>
      </c>
      <c r="B144" s="285">
        <v>0</v>
      </c>
      <c r="C144" s="285">
        <v>0</v>
      </c>
      <c r="D144" s="295"/>
      <c r="E144" s="296"/>
    </row>
    <row r="145" spans="1:5" ht="17.25">
      <c r="A145" s="276" t="s">
        <v>361</v>
      </c>
      <c r="B145" s="285">
        <v>0</v>
      </c>
      <c r="C145" s="285">
        <v>0</v>
      </c>
      <c r="D145" s="295"/>
      <c r="E145" s="296"/>
    </row>
    <row r="146" spans="1:5" ht="17.25">
      <c r="A146" s="276" t="s">
        <v>362</v>
      </c>
      <c r="B146" s="285">
        <v>0</v>
      </c>
      <c r="C146" s="285">
        <v>0</v>
      </c>
      <c r="D146" s="295"/>
      <c r="E146" s="296"/>
    </row>
    <row r="147" spans="1:5" ht="17.25">
      <c r="A147" s="276" t="s">
        <v>363</v>
      </c>
      <c r="B147" s="285">
        <v>765.35</v>
      </c>
      <c r="C147" s="285">
        <v>4365.92</v>
      </c>
      <c r="D147" s="295"/>
      <c r="E147" s="296"/>
    </row>
    <row r="148" spans="1:5" ht="17.25">
      <c r="A148" s="276" t="s">
        <v>364</v>
      </c>
      <c r="B148" s="285">
        <v>2619.76</v>
      </c>
      <c r="C148" s="285">
        <v>15349.23</v>
      </c>
      <c r="D148" s="295"/>
      <c r="E148" s="296"/>
    </row>
    <row r="149" spans="1:5" ht="17.25">
      <c r="A149" s="276" t="s">
        <v>365</v>
      </c>
      <c r="B149" s="285">
        <v>2</v>
      </c>
      <c r="C149" s="285">
        <v>2</v>
      </c>
      <c r="D149" s="295"/>
      <c r="E149" s="296"/>
    </row>
    <row r="150" spans="1:5" ht="17.25">
      <c r="A150" s="276" t="s">
        <v>366</v>
      </c>
      <c r="B150" s="285">
        <v>33</v>
      </c>
      <c r="C150" s="285">
        <v>0</v>
      </c>
      <c r="D150" s="295"/>
      <c r="E150" s="296"/>
    </row>
    <row r="151" spans="1:5" ht="18" thickBot="1">
      <c r="A151" s="279" t="s">
        <v>213</v>
      </c>
      <c r="B151" s="311">
        <v>69907.13</v>
      </c>
      <c r="C151" s="311">
        <v>201222.69</v>
      </c>
      <c r="D151" s="311">
        <v>131315.56</v>
      </c>
      <c r="E151" s="288">
        <v>1.8784287096323367</v>
      </c>
    </row>
    <row r="152" spans="1:5" ht="18" thickTop="1">
      <c r="A152" s="312" t="s">
        <v>367</v>
      </c>
      <c r="B152" s="285">
        <v>24014435.43</v>
      </c>
      <c r="C152" s="285">
        <v>26498171.6</v>
      </c>
      <c r="D152" s="295"/>
      <c r="E152" s="296"/>
    </row>
    <row r="153" spans="1:5" ht="18" thickBot="1">
      <c r="A153" s="279" t="s">
        <v>213</v>
      </c>
      <c r="B153" s="297">
        <v>24014435.43</v>
      </c>
      <c r="C153" s="297">
        <v>26498171.6</v>
      </c>
      <c r="D153" s="297">
        <v>2483736.17</v>
      </c>
      <c r="E153" s="298">
        <v>0.10342679832053008</v>
      </c>
    </row>
    <row r="154" spans="1:5" ht="18" thickTop="1">
      <c r="A154" s="275" t="s">
        <v>368</v>
      </c>
      <c r="B154" s="276"/>
      <c r="C154" s="276"/>
      <c r="D154" s="276"/>
      <c r="E154" s="277"/>
    </row>
    <row r="155" spans="1:5" ht="17.25">
      <c r="A155" s="276" t="s">
        <v>369</v>
      </c>
      <c r="B155" s="285">
        <v>2423277.84</v>
      </c>
      <c r="C155" s="285">
        <v>2376148.06</v>
      </c>
      <c r="D155" s="295"/>
      <c r="E155" s="296"/>
    </row>
    <row r="156" spans="1:5" ht="17.25">
      <c r="A156" s="276" t="s">
        <v>370</v>
      </c>
      <c r="B156" s="285">
        <v>720702.62</v>
      </c>
      <c r="C156" s="285">
        <v>636255.15</v>
      </c>
      <c r="D156" s="295"/>
      <c r="E156" s="296"/>
    </row>
    <row r="157" spans="1:5" ht="17.25">
      <c r="A157" s="276" t="s">
        <v>371</v>
      </c>
      <c r="B157" s="285">
        <v>0</v>
      </c>
      <c r="C157" s="285">
        <v>0</v>
      </c>
      <c r="D157" s="295"/>
      <c r="E157" s="296"/>
    </row>
    <row r="158" spans="1:5" ht="17.25">
      <c r="A158" s="276" t="s">
        <v>372</v>
      </c>
      <c r="B158" s="285">
        <v>0</v>
      </c>
      <c r="C158" s="285">
        <v>0</v>
      </c>
      <c r="D158" s="295"/>
      <c r="E158" s="296"/>
    </row>
    <row r="159" spans="1:5" ht="17.25">
      <c r="A159" s="276" t="s">
        <v>373</v>
      </c>
      <c r="B159" s="285">
        <v>0</v>
      </c>
      <c r="C159" s="285">
        <v>0</v>
      </c>
      <c r="D159" s="295"/>
      <c r="E159" s="296"/>
    </row>
    <row r="160" spans="1:5" ht="17.25">
      <c r="A160" s="276" t="s">
        <v>374</v>
      </c>
      <c r="B160" s="285">
        <v>0</v>
      </c>
      <c r="C160" s="285">
        <v>0</v>
      </c>
      <c r="D160" s="295"/>
      <c r="E160" s="296"/>
    </row>
    <row r="161" spans="1:5" ht="17.25">
      <c r="A161" s="276" t="s">
        <v>375</v>
      </c>
      <c r="B161" s="285">
        <v>0</v>
      </c>
      <c r="C161" s="285">
        <v>0</v>
      </c>
      <c r="D161" s="295"/>
      <c r="E161" s="296"/>
    </row>
    <row r="162" spans="1:5" ht="17.25">
      <c r="A162" s="276" t="s">
        <v>376</v>
      </c>
      <c r="B162" s="285">
        <v>0</v>
      </c>
      <c r="C162" s="285">
        <v>0</v>
      </c>
      <c r="D162" s="295"/>
      <c r="E162" s="296"/>
    </row>
    <row r="163" spans="1:5" ht="17.25">
      <c r="A163" s="276" t="s">
        <v>377</v>
      </c>
      <c r="B163" s="285">
        <v>0</v>
      </c>
      <c r="C163" s="285">
        <v>0</v>
      </c>
      <c r="D163" s="295"/>
      <c r="E163" s="296"/>
    </row>
    <row r="164" spans="1:5" ht="17.25">
      <c r="A164" s="276" t="s">
        <v>378</v>
      </c>
      <c r="B164" s="285">
        <v>0</v>
      </c>
      <c r="C164" s="285">
        <v>0</v>
      </c>
      <c r="D164" s="295"/>
      <c r="E164" s="296"/>
    </row>
    <row r="165" spans="1:5" ht="17.25">
      <c r="A165" s="276" t="s">
        <v>379</v>
      </c>
      <c r="B165" s="285">
        <v>8852.77</v>
      </c>
      <c r="C165" s="285">
        <v>-150</v>
      </c>
      <c r="D165" s="295"/>
      <c r="E165" s="296"/>
    </row>
    <row r="166" spans="1:5" ht="17.25">
      <c r="A166" s="276" t="s">
        <v>380</v>
      </c>
      <c r="B166" s="285">
        <v>0</v>
      </c>
      <c r="C166" s="285">
        <v>0</v>
      </c>
      <c r="D166" s="295"/>
      <c r="E166" s="296"/>
    </row>
    <row r="167" spans="1:5" ht="17.25">
      <c r="A167" s="276" t="s">
        <v>381</v>
      </c>
      <c r="B167" s="285">
        <v>24498.8</v>
      </c>
      <c r="C167" s="285">
        <v>27196.43</v>
      </c>
      <c r="D167" s="295"/>
      <c r="E167" s="296"/>
    </row>
    <row r="168" spans="1:5" ht="17.25">
      <c r="A168" s="276" t="s">
        <v>382</v>
      </c>
      <c r="B168" s="285">
        <v>406</v>
      </c>
      <c r="C168" s="285">
        <v>282.88</v>
      </c>
      <c r="D168" s="295"/>
      <c r="E168" s="296"/>
    </row>
    <row r="169" spans="1:5" ht="17.25">
      <c r="A169" s="276" t="s">
        <v>383</v>
      </c>
      <c r="B169" s="285">
        <v>220.26</v>
      </c>
      <c r="C169" s="285">
        <v>265.38</v>
      </c>
      <c r="D169" s="295"/>
      <c r="E169" s="296"/>
    </row>
    <row r="170" spans="1:5" ht="17.25">
      <c r="A170" s="276" t="s">
        <v>384</v>
      </c>
      <c r="B170" s="285">
        <v>0</v>
      </c>
      <c r="C170" s="285">
        <v>15</v>
      </c>
      <c r="D170" s="295"/>
      <c r="E170" s="296"/>
    </row>
    <row r="171" spans="1:5" ht="17.25">
      <c r="A171" s="276" t="s">
        <v>385</v>
      </c>
      <c r="B171" s="285">
        <v>35928.42</v>
      </c>
      <c r="C171" s="285">
        <v>35954.15</v>
      </c>
      <c r="D171" s="295"/>
      <c r="E171" s="296"/>
    </row>
    <row r="172" spans="1:5" ht="17.25">
      <c r="A172" s="276" t="s">
        <v>386</v>
      </c>
      <c r="B172" s="285">
        <v>34555.24</v>
      </c>
      <c r="C172" s="285">
        <v>37677.52</v>
      </c>
      <c r="D172" s="295"/>
      <c r="E172" s="296"/>
    </row>
    <row r="173" spans="1:5" ht="18" thickBot="1">
      <c r="A173" s="279" t="s">
        <v>213</v>
      </c>
      <c r="B173" s="283">
        <v>3248441.95</v>
      </c>
      <c r="C173" s="283">
        <v>3113644.57</v>
      </c>
      <c r="D173" s="311">
        <v>-134797.38</v>
      </c>
      <c r="E173" s="288">
        <v>-0.041496010110323785</v>
      </c>
    </row>
    <row r="174" spans="1:5" ht="18" thickTop="1">
      <c r="A174" s="313" t="s">
        <v>387</v>
      </c>
      <c r="B174" s="276"/>
      <c r="C174" s="276"/>
      <c r="D174" s="276"/>
      <c r="E174" s="282"/>
    </row>
    <row r="175" spans="1:5" ht="17.25">
      <c r="A175" s="314" t="s">
        <v>388</v>
      </c>
      <c r="B175" s="285">
        <v>7514.44</v>
      </c>
      <c r="C175" s="285">
        <v>1230</v>
      </c>
      <c r="D175" s="295" t="s">
        <v>102</v>
      </c>
      <c r="E175" s="301" t="s">
        <v>102</v>
      </c>
    </row>
    <row r="176" spans="1:5" ht="17.25">
      <c r="A176" s="276" t="s">
        <v>389</v>
      </c>
      <c r="B176" s="285">
        <v>4001.08</v>
      </c>
      <c r="C176" s="285">
        <v>0</v>
      </c>
      <c r="D176" s="295" t="s">
        <v>102</v>
      </c>
      <c r="E176" s="301" t="s">
        <v>106</v>
      </c>
    </row>
    <row r="177" spans="1:5" ht="17.25">
      <c r="A177" s="276" t="s">
        <v>390</v>
      </c>
      <c r="B177" s="285">
        <v>0</v>
      </c>
      <c r="C177" s="285">
        <v>0</v>
      </c>
      <c r="D177" s="295"/>
      <c r="E177" s="296"/>
    </row>
    <row r="178" spans="1:5" ht="17.25">
      <c r="A178" s="276" t="s">
        <v>391</v>
      </c>
      <c r="B178" s="285">
        <v>4750</v>
      </c>
      <c r="C178" s="285">
        <v>1500</v>
      </c>
      <c r="D178" s="290"/>
      <c r="E178" s="277"/>
    </row>
    <row r="179" spans="1:5" ht="17.25">
      <c r="A179" s="276" t="s">
        <v>392</v>
      </c>
      <c r="B179" s="285">
        <v>0</v>
      </c>
      <c r="C179" s="285">
        <v>0</v>
      </c>
      <c r="D179" s="290"/>
      <c r="E179" s="277"/>
    </row>
    <row r="180" spans="1:5" ht="18" thickBot="1">
      <c r="A180" s="279" t="s">
        <v>213</v>
      </c>
      <c r="B180" s="300">
        <v>16265.52</v>
      </c>
      <c r="C180" s="300">
        <v>2730</v>
      </c>
      <c r="D180" s="297">
        <v>-13535.52</v>
      </c>
      <c r="E180" s="288">
        <v>-0.8321602998244139</v>
      </c>
    </row>
    <row r="181" spans="1:5" ht="18" thickTop="1">
      <c r="A181" s="313" t="s">
        <v>457</v>
      </c>
      <c r="B181" s="285">
        <v>427340601.56</v>
      </c>
      <c r="C181" s="285">
        <v>393958652.86</v>
      </c>
      <c r="D181" s="295"/>
      <c r="E181" s="296"/>
    </row>
    <row r="182" spans="1:5" ht="17.25">
      <c r="A182" s="276" t="s">
        <v>393</v>
      </c>
      <c r="B182" s="285">
        <v>2327364.89</v>
      </c>
      <c r="C182" s="285">
        <v>2157377.45</v>
      </c>
      <c r="D182" s="295"/>
      <c r="E182" s="296"/>
    </row>
    <row r="183" spans="1:5" ht="17.25">
      <c r="A183" s="276" t="s">
        <v>394</v>
      </c>
      <c r="B183" s="285">
        <v>2045591.17</v>
      </c>
      <c r="C183" s="285">
        <v>1087084.97</v>
      </c>
      <c r="D183" s="295"/>
      <c r="E183" s="296"/>
    </row>
    <row r="184" spans="1:5" ht="17.25">
      <c r="A184" s="276" t="s">
        <v>395</v>
      </c>
      <c r="B184" s="285">
        <v>70642507.71</v>
      </c>
      <c r="C184" s="285">
        <v>64963779.77</v>
      </c>
      <c r="D184" s="295"/>
      <c r="E184" s="296"/>
    </row>
    <row r="185" spans="1:5" ht="17.25">
      <c r="A185" s="276" t="s">
        <v>396</v>
      </c>
      <c r="B185" s="285">
        <v>3428991.86</v>
      </c>
      <c r="C185" s="285">
        <v>2968762.51</v>
      </c>
      <c r="D185" s="295"/>
      <c r="E185" s="296"/>
    </row>
    <row r="186" spans="1:5" ht="17.25">
      <c r="A186" s="284" t="s">
        <v>397</v>
      </c>
      <c r="B186" s="285">
        <v>41656297.87</v>
      </c>
      <c r="C186" s="285">
        <v>39596554.43</v>
      </c>
      <c r="D186" s="295"/>
      <c r="E186" s="296"/>
    </row>
    <row r="187" spans="1:5" ht="18" thickBot="1">
      <c r="A187" s="279" t="s">
        <v>213</v>
      </c>
      <c r="B187" s="297">
        <v>547441355.06</v>
      </c>
      <c r="C187" s="297">
        <v>504732211.99</v>
      </c>
      <c r="D187" s="297">
        <v>-42709143.06999993</v>
      </c>
      <c r="E187" s="298">
        <v>-0.07801592385237133</v>
      </c>
    </row>
    <row r="188" spans="1:5" ht="18" thickTop="1">
      <c r="A188" s="275" t="s">
        <v>398</v>
      </c>
      <c r="B188" s="276"/>
      <c r="C188" s="276"/>
      <c r="D188" s="276"/>
      <c r="E188" s="277"/>
    </row>
    <row r="189" spans="1:5" ht="17.25">
      <c r="A189" s="276" t="s">
        <v>399</v>
      </c>
      <c r="B189" s="285">
        <v>15666537.809999999</v>
      </c>
      <c r="C189" s="285">
        <v>14971604.88</v>
      </c>
      <c r="D189" s="295"/>
      <c r="E189" s="296"/>
    </row>
    <row r="190" spans="1:5" ht="17.25">
      <c r="A190" s="276" t="s">
        <v>400</v>
      </c>
      <c r="B190" s="285">
        <v>580.02</v>
      </c>
      <c r="C190" s="285">
        <v>2259.38</v>
      </c>
      <c r="D190" s="295"/>
      <c r="E190" s="296"/>
    </row>
    <row r="191" spans="1:5" ht="17.25">
      <c r="A191" s="276" t="s">
        <v>401</v>
      </c>
      <c r="B191" s="285">
        <v>0</v>
      </c>
      <c r="C191" s="285">
        <v>0</v>
      </c>
      <c r="D191" s="295"/>
      <c r="E191" s="296"/>
    </row>
    <row r="192" spans="1:5" ht="17.25">
      <c r="A192" s="276" t="s">
        <v>402</v>
      </c>
      <c r="B192" s="285">
        <v>0</v>
      </c>
      <c r="C192" s="285">
        <v>0</v>
      </c>
      <c r="D192" s="295" t="s">
        <v>102</v>
      </c>
      <c r="E192" s="301" t="s">
        <v>106</v>
      </c>
    </row>
    <row r="193" spans="1:5" ht="17.25">
      <c r="A193" s="276" t="s">
        <v>403</v>
      </c>
      <c r="B193" s="285">
        <v>0</v>
      </c>
      <c r="C193" s="285">
        <v>0</v>
      </c>
      <c r="D193" s="295"/>
      <c r="E193" s="296"/>
    </row>
    <row r="194" spans="1:5" ht="17.25">
      <c r="A194" s="276" t="s">
        <v>404</v>
      </c>
      <c r="B194" s="285">
        <v>0</v>
      </c>
      <c r="C194" s="285">
        <v>0</v>
      </c>
      <c r="D194" s="295"/>
      <c r="E194" s="296"/>
    </row>
    <row r="195" spans="1:5" ht="17.25">
      <c r="A195" s="276" t="s">
        <v>405</v>
      </c>
      <c r="B195" s="285">
        <v>588.92</v>
      </c>
      <c r="C195" s="285">
        <v>433.15</v>
      </c>
      <c r="D195" s="295"/>
      <c r="E195" s="296"/>
    </row>
    <row r="196" spans="1:5" ht="17.25">
      <c r="A196" s="276" t="s">
        <v>406</v>
      </c>
      <c r="B196" s="285">
        <v>5000</v>
      </c>
      <c r="C196" s="285">
        <v>6210</v>
      </c>
      <c r="D196" s="295"/>
      <c r="E196" s="296"/>
    </row>
    <row r="197" spans="1:5" ht="18" thickBot="1">
      <c r="A197" s="279" t="s">
        <v>213</v>
      </c>
      <c r="B197" s="311">
        <v>15672706.749999998</v>
      </c>
      <c r="C197" s="283">
        <v>14980507.410000002</v>
      </c>
      <c r="D197" s="283">
        <v>-692199.3399999961</v>
      </c>
      <c r="E197" s="298">
        <v>-0.04416590899335217</v>
      </c>
    </row>
    <row r="198" spans="1:5" ht="18" thickTop="1">
      <c r="A198" s="313" t="s">
        <v>407</v>
      </c>
      <c r="B198" s="276"/>
      <c r="C198" s="276"/>
      <c r="D198" s="276"/>
      <c r="E198" s="282"/>
    </row>
    <row r="199" spans="1:5" ht="17.25">
      <c r="A199" s="315" t="s">
        <v>408</v>
      </c>
      <c r="B199" s="285">
        <v>40381.29</v>
      </c>
      <c r="C199" s="285">
        <v>105043.72</v>
      </c>
      <c r="D199" s="295"/>
      <c r="E199" s="296"/>
    </row>
    <row r="200" spans="1:5" ht="18" thickBot="1">
      <c r="A200" s="279" t="s">
        <v>213</v>
      </c>
      <c r="B200" s="297">
        <v>40381.29</v>
      </c>
      <c r="C200" s="297">
        <v>105043.72</v>
      </c>
      <c r="D200" s="297">
        <v>64662.43</v>
      </c>
      <c r="E200" s="298">
        <v>1.6012967886860474</v>
      </c>
    </row>
    <row r="201" spans="1:5" ht="18" thickTop="1">
      <c r="A201" s="313" t="s">
        <v>409</v>
      </c>
      <c r="B201" s="276"/>
      <c r="C201" s="276"/>
      <c r="D201" s="276"/>
      <c r="E201" s="282"/>
    </row>
    <row r="202" spans="1:5" ht="17.25">
      <c r="A202" s="315" t="s">
        <v>410</v>
      </c>
      <c r="B202" s="285">
        <v>149982.7</v>
      </c>
      <c r="C202" s="285">
        <v>97519.52</v>
      </c>
      <c r="D202" s="295"/>
      <c r="E202" s="296"/>
    </row>
    <row r="203" spans="1:5" ht="18" thickBot="1">
      <c r="A203" s="279" t="s">
        <v>213</v>
      </c>
      <c r="B203" s="297">
        <v>149982.7</v>
      </c>
      <c r="C203" s="297">
        <v>97519.52</v>
      </c>
      <c r="D203" s="297">
        <v>-52463.18</v>
      </c>
      <c r="E203" s="298">
        <v>-0.34979487634240486</v>
      </c>
    </row>
    <row r="204" spans="1:5" ht="18" thickTop="1">
      <c r="A204" s="313" t="s">
        <v>411</v>
      </c>
      <c r="B204" s="276"/>
      <c r="C204" s="276"/>
      <c r="D204" s="276"/>
      <c r="E204" s="282"/>
    </row>
    <row r="205" spans="1:5" ht="17.25">
      <c r="A205" s="314" t="s">
        <v>412</v>
      </c>
      <c r="B205" s="285">
        <v>23886.75</v>
      </c>
      <c r="C205" s="285">
        <v>-98699.82</v>
      </c>
      <c r="D205" s="295"/>
      <c r="E205" s="296"/>
    </row>
    <row r="206" spans="1:5" ht="17.25">
      <c r="A206" s="316" t="s">
        <v>413</v>
      </c>
      <c r="B206" s="285">
        <v>8603.98</v>
      </c>
      <c r="C206" s="285">
        <v>-11782.1</v>
      </c>
      <c r="D206" s="295"/>
      <c r="E206" s="296"/>
    </row>
    <row r="207" spans="1:5" ht="17.25">
      <c r="A207" s="316" t="s">
        <v>414</v>
      </c>
      <c r="B207" s="285">
        <v>18649.69</v>
      </c>
      <c r="C207" s="285">
        <v>-8594.54</v>
      </c>
      <c r="D207" s="295"/>
      <c r="E207" s="296"/>
    </row>
    <row r="208" spans="1:5" ht="17.25">
      <c r="A208" s="316" t="s">
        <v>415</v>
      </c>
      <c r="B208" s="285">
        <v>15536.5</v>
      </c>
      <c r="C208" s="285">
        <v>0</v>
      </c>
      <c r="D208" s="295"/>
      <c r="E208" s="296"/>
    </row>
    <row r="209" spans="1:5" ht="17.25">
      <c r="A209" s="316" t="s">
        <v>416</v>
      </c>
      <c r="B209" s="285">
        <v>22516.71</v>
      </c>
      <c r="C209" s="285">
        <v>-24161.2</v>
      </c>
      <c r="D209" s="295"/>
      <c r="E209" s="296"/>
    </row>
    <row r="210" spans="1:5" ht="17.25">
      <c r="A210" s="316" t="s">
        <v>417</v>
      </c>
      <c r="B210" s="285">
        <v>0</v>
      </c>
      <c r="C210" s="285">
        <v>0</v>
      </c>
      <c r="D210" s="295"/>
      <c r="E210" s="296"/>
    </row>
    <row r="211" spans="1:5" ht="18" thickBot="1">
      <c r="A211" s="279" t="s">
        <v>213</v>
      </c>
      <c r="B211" s="297">
        <v>89193.63</v>
      </c>
      <c r="C211" s="297">
        <v>-143237.66</v>
      </c>
      <c r="D211" s="297">
        <v>-232431.29</v>
      </c>
      <c r="E211" s="298">
        <v>-2.6059180459411735</v>
      </c>
    </row>
    <row r="212" spans="1:5" ht="18" thickBot="1" thickTop="1">
      <c r="A212" s="317" t="s">
        <v>418</v>
      </c>
      <c r="B212" s="317">
        <v>709096279.7599999</v>
      </c>
      <c r="C212" s="317">
        <v>698248864.1</v>
      </c>
      <c r="D212" s="317">
        <v>-10847415.659999847</v>
      </c>
      <c r="E212" s="318">
        <v>-0.015297521605488121</v>
      </c>
    </row>
    <row r="213" ht="13.5" thickTop="1"/>
  </sheetData>
  <sheetProtection/>
  <printOptions horizontalCentered="1"/>
  <pageMargins left="0.75" right="0.27" top="0.51" bottom="0.49" header="0.5" footer="0.5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212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12" customWidth="1"/>
    <col min="2" max="3" width="27.140625" style="212" customWidth="1"/>
    <col min="4" max="4" width="22.57421875" style="212" customWidth="1"/>
    <col min="5" max="5" width="15.421875" style="212" customWidth="1"/>
    <col min="6" max="16384" width="15.7109375" style="212" customWidth="1"/>
  </cols>
  <sheetData>
    <row r="1" spans="2:250" ht="17.25">
      <c r="B1" s="213" t="s">
        <v>0</v>
      </c>
      <c r="C1" s="213"/>
      <c r="D1" s="213"/>
      <c r="E1" s="214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15"/>
      <c r="FQ1" s="215"/>
      <c r="FR1" s="215"/>
      <c r="FS1" s="215"/>
      <c r="FT1" s="215"/>
      <c r="FU1" s="215"/>
      <c r="FV1" s="215"/>
      <c r="FW1" s="215"/>
      <c r="FX1" s="215"/>
      <c r="FY1" s="215"/>
      <c r="FZ1" s="215"/>
      <c r="GA1" s="215"/>
      <c r="GB1" s="215"/>
      <c r="GC1" s="215"/>
      <c r="GD1" s="215"/>
      <c r="GE1" s="215"/>
      <c r="GF1" s="215"/>
      <c r="GG1" s="215"/>
      <c r="GH1" s="215"/>
      <c r="GI1" s="215"/>
      <c r="GJ1" s="215"/>
      <c r="GK1" s="215"/>
      <c r="GL1" s="215"/>
      <c r="GM1" s="215"/>
      <c r="GN1" s="215"/>
      <c r="GO1" s="215"/>
      <c r="GP1" s="215"/>
      <c r="GQ1" s="215"/>
      <c r="GR1" s="215"/>
      <c r="GS1" s="215"/>
      <c r="GT1" s="215"/>
      <c r="GU1" s="215"/>
      <c r="GV1" s="215"/>
      <c r="GW1" s="215"/>
      <c r="GX1" s="215"/>
      <c r="GY1" s="215"/>
      <c r="GZ1" s="215"/>
      <c r="HA1" s="215"/>
      <c r="HB1" s="215"/>
      <c r="HC1" s="215"/>
      <c r="HD1" s="215"/>
      <c r="HE1" s="215"/>
      <c r="HF1" s="215"/>
      <c r="HG1" s="215"/>
      <c r="HH1" s="215"/>
      <c r="HI1" s="215"/>
      <c r="HJ1" s="215"/>
      <c r="HK1" s="215"/>
      <c r="HL1" s="215"/>
      <c r="HM1" s="215"/>
      <c r="HN1" s="215"/>
      <c r="HO1" s="215"/>
      <c r="HP1" s="215"/>
      <c r="HQ1" s="215"/>
      <c r="HR1" s="215"/>
      <c r="HS1" s="215"/>
      <c r="HT1" s="215"/>
      <c r="HU1" s="215"/>
      <c r="HV1" s="215"/>
      <c r="HW1" s="215"/>
      <c r="HX1" s="215"/>
      <c r="HY1" s="215"/>
      <c r="HZ1" s="215"/>
      <c r="IA1" s="215"/>
      <c r="IB1" s="215"/>
      <c r="IC1" s="215"/>
      <c r="ID1" s="215"/>
      <c r="IE1" s="215"/>
      <c r="IF1" s="215"/>
      <c r="IG1" s="215"/>
      <c r="IH1" s="215"/>
      <c r="II1" s="215"/>
      <c r="IJ1" s="215"/>
      <c r="IK1" s="215"/>
      <c r="IL1" s="215"/>
      <c r="IM1" s="215"/>
      <c r="IN1" s="215"/>
      <c r="IO1" s="215"/>
      <c r="IP1" s="215"/>
    </row>
    <row r="2" spans="1:250" ht="17.25">
      <c r="A2" s="214"/>
      <c r="B2" s="213" t="s">
        <v>234</v>
      </c>
      <c r="C2" s="213"/>
      <c r="D2" s="213"/>
      <c r="E2" s="214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215"/>
      <c r="FJ2" s="215"/>
      <c r="FK2" s="215"/>
      <c r="FL2" s="215"/>
      <c r="FM2" s="215"/>
      <c r="FN2" s="215"/>
      <c r="FO2" s="215"/>
      <c r="FP2" s="215"/>
      <c r="FQ2" s="215"/>
      <c r="FR2" s="215"/>
      <c r="FS2" s="215"/>
      <c r="FT2" s="215"/>
      <c r="FU2" s="215"/>
      <c r="FV2" s="215"/>
      <c r="FW2" s="215"/>
      <c r="FX2" s="215"/>
      <c r="FY2" s="215"/>
      <c r="FZ2" s="215"/>
      <c r="GA2" s="215"/>
      <c r="GB2" s="215"/>
      <c r="GC2" s="215"/>
      <c r="GD2" s="215"/>
      <c r="GE2" s="215"/>
      <c r="GF2" s="215"/>
      <c r="GG2" s="215"/>
      <c r="GH2" s="215"/>
      <c r="GI2" s="215"/>
      <c r="GJ2" s="215"/>
      <c r="GK2" s="215"/>
      <c r="GL2" s="215"/>
      <c r="GM2" s="215"/>
      <c r="GN2" s="215"/>
      <c r="GO2" s="215"/>
      <c r="GP2" s="215"/>
      <c r="GQ2" s="215"/>
      <c r="GR2" s="215"/>
      <c r="GS2" s="215"/>
      <c r="GT2" s="215"/>
      <c r="GU2" s="215"/>
      <c r="GV2" s="215"/>
      <c r="GW2" s="215"/>
      <c r="GX2" s="215"/>
      <c r="GY2" s="215"/>
      <c r="GZ2" s="215"/>
      <c r="HA2" s="215"/>
      <c r="HB2" s="215"/>
      <c r="HC2" s="215"/>
      <c r="HD2" s="215"/>
      <c r="HE2" s="215"/>
      <c r="HF2" s="215"/>
      <c r="HG2" s="215"/>
      <c r="HH2" s="215"/>
      <c r="HI2" s="215"/>
      <c r="HJ2" s="215"/>
      <c r="HK2" s="215"/>
      <c r="HL2" s="215"/>
      <c r="HM2" s="215"/>
      <c r="HN2" s="215"/>
      <c r="HO2" s="215"/>
      <c r="HP2" s="215"/>
      <c r="HQ2" s="215"/>
      <c r="HR2" s="215"/>
      <c r="HS2" s="215"/>
      <c r="HT2" s="215"/>
      <c r="HU2" s="215"/>
      <c r="HV2" s="215"/>
      <c r="HW2" s="215"/>
      <c r="HX2" s="215"/>
      <c r="HY2" s="215"/>
      <c r="HZ2" s="215"/>
      <c r="IA2" s="215"/>
      <c r="IB2" s="215"/>
      <c r="IC2" s="215"/>
      <c r="ID2" s="215"/>
      <c r="IE2" s="215"/>
      <c r="IF2" s="215"/>
      <c r="IG2" s="215"/>
      <c r="IH2" s="215"/>
      <c r="II2" s="215"/>
      <c r="IJ2" s="215"/>
      <c r="IK2" s="215"/>
      <c r="IL2" s="215"/>
      <c r="IM2" s="215"/>
      <c r="IN2" s="215"/>
      <c r="IO2" s="215"/>
      <c r="IP2" s="215"/>
    </row>
    <row r="3" spans="1:250" ht="17.25">
      <c r="A3" s="216" t="s">
        <v>235</v>
      </c>
      <c r="B3" s="213" t="s">
        <v>106</v>
      </c>
      <c r="C3" s="213"/>
      <c r="D3" s="213"/>
      <c r="E3" s="217" t="s">
        <v>236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  <c r="FL3" s="215"/>
      <c r="FM3" s="215"/>
      <c r="FN3" s="215"/>
      <c r="FO3" s="215"/>
      <c r="FP3" s="215"/>
      <c r="FQ3" s="215"/>
      <c r="FR3" s="215"/>
      <c r="FS3" s="215"/>
      <c r="FT3" s="215"/>
      <c r="FU3" s="215"/>
      <c r="FV3" s="215"/>
      <c r="FW3" s="215"/>
      <c r="FX3" s="215"/>
      <c r="FY3" s="215"/>
      <c r="FZ3" s="215"/>
      <c r="GA3" s="215"/>
      <c r="GB3" s="215"/>
      <c r="GC3" s="215"/>
      <c r="GD3" s="215"/>
      <c r="GE3" s="215"/>
      <c r="GF3" s="215"/>
      <c r="GG3" s="215"/>
      <c r="GH3" s="215"/>
      <c r="GI3" s="215"/>
      <c r="GJ3" s="215"/>
      <c r="GK3" s="215"/>
      <c r="GL3" s="215"/>
      <c r="GM3" s="215"/>
      <c r="GN3" s="215"/>
      <c r="GO3" s="215"/>
      <c r="GP3" s="215"/>
      <c r="GQ3" s="215"/>
      <c r="GR3" s="215"/>
      <c r="GS3" s="215"/>
      <c r="GT3" s="215"/>
      <c r="GU3" s="215"/>
      <c r="GV3" s="215"/>
      <c r="GW3" s="215"/>
      <c r="GX3" s="215"/>
      <c r="GY3" s="215"/>
      <c r="GZ3" s="215"/>
      <c r="HA3" s="215"/>
      <c r="HB3" s="215"/>
      <c r="HC3" s="215"/>
      <c r="HD3" s="215"/>
      <c r="HE3" s="215"/>
      <c r="HF3" s="215"/>
      <c r="HG3" s="215"/>
      <c r="HH3" s="215"/>
      <c r="HI3" s="215"/>
      <c r="HJ3" s="215"/>
      <c r="HK3" s="215"/>
      <c r="HL3" s="215"/>
      <c r="HM3" s="215"/>
      <c r="HN3" s="215"/>
      <c r="HO3" s="215"/>
      <c r="HP3" s="215"/>
      <c r="HQ3" s="215"/>
      <c r="HR3" s="215"/>
      <c r="HS3" s="215"/>
      <c r="HT3" s="215"/>
      <c r="HU3" s="215"/>
      <c r="HV3" s="215"/>
      <c r="HW3" s="215"/>
      <c r="HX3" s="215"/>
      <c r="HY3" s="215"/>
      <c r="HZ3" s="215"/>
      <c r="IA3" s="215"/>
      <c r="IB3" s="215"/>
      <c r="IC3" s="215"/>
      <c r="ID3" s="215"/>
      <c r="IE3" s="215"/>
      <c r="IF3" s="215"/>
      <c r="IG3" s="215"/>
      <c r="IH3" s="215"/>
      <c r="II3" s="215"/>
      <c r="IJ3" s="215"/>
      <c r="IK3" s="215"/>
      <c r="IL3" s="215"/>
      <c r="IM3" s="215"/>
      <c r="IN3" s="215"/>
      <c r="IO3" s="215"/>
      <c r="IP3" s="215"/>
    </row>
    <row r="4" spans="1:250" ht="17.25">
      <c r="A4" s="218" t="s">
        <v>104</v>
      </c>
      <c r="B4" s="219">
        <v>2008</v>
      </c>
      <c r="C4" s="220">
        <v>2009</v>
      </c>
      <c r="D4" s="218" t="s">
        <v>237</v>
      </c>
      <c r="E4" s="218" t="s">
        <v>238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5"/>
      <c r="GK4" s="215"/>
      <c r="GL4" s="215"/>
      <c r="GM4" s="215"/>
      <c r="GN4" s="215"/>
      <c r="GO4" s="215"/>
      <c r="GP4" s="215"/>
      <c r="GQ4" s="215"/>
      <c r="GR4" s="215"/>
      <c r="GS4" s="215"/>
      <c r="GT4" s="215"/>
      <c r="GU4" s="215"/>
      <c r="GV4" s="215"/>
      <c r="GW4" s="215"/>
      <c r="GX4" s="215"/>
      <c r="GY4" s="215"/>
      <c r="GZ4" s="215"/>
      <c r="HA4" s="215"/>
      <c r="HB4" s="215"/>
      <c r="HC4" s="215"/>
      <c r="HD4" s="215"/>
      <c r="HE4" s="215"/>
      <c r="HF4" s="215"/>
      <c r="HG4" s="215"/>
      <c r="HH4" s="215"/>
      <c r="HI4" s="215"/>
      <c r="HJ4" s="215"/>
      <c r="HK4" s="215"/>
      <c r="HL4" s="215"/>
      <c r="HM4" s="215"/>
      <c r="HN4" s="215"/>
      <c r="HO4" s="215"/>
      <c r="HP4" s="215"/>
      <c r="HQ4" s="215"/>
      <c r="HR4" s="215"/>
      <c r="HS4" s="215"/>
      <c r="HT4" s="215"/>
      <c r="HU4" s="215"/>
      <c r="HV4" s="215"/>
      <c r="HW4" s="215"/>
      <c r="HX4" s="215"/>
      <c r="HY4" s="215"/>
      <c r="HZ4" s="215"/>
      <c r="IA4" s="215"/>
      <c r="IB4" s="215"/>
      <c r="IC4" s="215"/>
      <c r="ID4" s="215"/>
      <c r="IE4" s="215"/>
      <c r="IF4" s="215"/>
      <c r="IG4" s="215"/>
      <c r="IH4" s="215"/>
      <c r="II4" s="215"/>
      <c r="IJ4" s="215"/>
      <c r="IK4" s="215"/>
      <c r="IL4" s="215"/>
      <c r="IM4" s="215"/>
      <c r="IN4" s="215"/>
      <c r="IO4" s="215"/>
      <c r="IP4" s="215"/>
    </row>
    <row r="5" spans="1:5" ht="17.25">
      <c r="A5" s="221" t="s">
        <v>239</v>
      </c>
      <c r="B5" s="222"/>
      <c r="C5" s="222"/>
      <c r="D5" s="222"/>
      <c r="E5" s="223"/>
    </row>
    <row r="6" spans="1:5" ht="17.25">
      <c r="A6" s="222" t="s">
        <v>240</v>
      </c>
      <c r="B6" s="224">
        <v>150425697.26</v>
      </c>
      <c r="C6" s="224">
        <v>155121148.28</v>
      </c>
      <c r="D6" s="222"/>
      <c r="E6" s="223"/>
    </row>
    <row r="7" spans="1:5" ht="18" thickBot="1">
      <c r="A7" s="225" t="s">
        <v>213</v>
      </c>
      <c r="B7" s="226">
        <v>150425697.26</v>
      </c>
      <c r="C7" s="226">
        <v>155121148.28</v>
      </c>
      <c r="D7" s="226">
        <v>4695451.020000011</v>
      </c>
      <c r="E7" s="227">
        <v>0.031214420843828708</v>
      </c>
    </row>
    <row r="8" spans="1:5" ht="18" thickTop="1">
      <c r="A8" s="221" t="s">
        <v>241</v>
      </c>
      <c r="B8" s="222"/>
      <c r="C8" s="222"/>
      <c r="D8" s="222"/>
      <c r="E8" s="228"/>
    </row>
    <row r="9" spans="1:5" ht="17.25">
      <c r="A9" s="222" t="s">
        <v>242</v>
      </c>
      <c r="B9" s="224">
        <v>143841206.98</v>
      </c>
      <c r="C9" s="224">
        <v>202832538.08</v>
      </c>
      <c r="D9" s="222"/>
      <c r="E9" s="228"/>
    </row>
    <row r="10" spans="1:5" ht="18" thickBot="1">
      <c r="A10" s="225" t="s">
        <v>213</v>
      </c>
      <c r="B10" s="229">
        <v>143841206.98</v>
      </c>
      <c r="C10" s="226">
        <v>202832538.08</v>
      </c>
      <c r="D10" s="226">
        <v>58991331.100000024</v>
      </c>
      <c r="E10" s="227">
        <v>0.410114266548127</v>
      </c>
    </row>
    <row r="11" spans="1:5" ht="18" thickTop="1">
      <c r="A11" s="221" t="s">
        <v>243</v>
      </c>
      <c r="B11" s="222"/>
      <c r="C11" s="222"/>
      <c r="D11" s="222"/>
      <c r="E11" s="228" t="s">
        <v>102</v>
      </c>
    </row>
    <row r="12" spans="1:5" ht="17.25">
      <c r="A12" s="230" t="s">
        <v>244</v>
      </c>
      <c r="B12" s="231">
        <v>-57294861.29</v>
      </c>
      <c r="C12" s="231">
        <v>-57221411.83</v>
      </c>
      <c r="D12" s="222"/>
      <c r="E12" s="228"/>
    </row>
    <row r="13" spans="1:5" ht="17.25">
      <c r="A13" s="230" t="s">
        <v>245</v>
      </c>
      <c r="B13" s="231">
        <v>66274336.75</v>
      </c>
      <c r="C13" s="231">
        <v>62550231.57</v>
      </c>
      <c r="D13" s="232"/>
      <c r="E13" s="233"/>
    </row>
    <row r="14" spans="1:5" ht="17.25">
      <c r="A14" s="222" t="s">
        <v>246</v>
      </c>
      <c r="B14" s="224">
        <v>1023958.61</v>
      </c>
      <c r="C14" s="224">
        <v>1034690.35</v>
      </c>
      <c r="D14" s="232"/>
      <c r="E14" s="233"/>
    </row>
    <row r="15" spans="1:5" ht="18" thickBot="1">
      <c r="A15" s="225" t="s">
        <v>213</v>
      </c>
      <c r="B15" s="226">
        <v>10003434.07</v>
      </c>
      <c r="C15" s="226">
        <v>6363510.090000002</v>
      </c>
      <c r="D15" s="226">
        <v>-3639923.98</v>
      </c>
      <c r="E15" s="227">
        <v>-0.3638674433728735</v>
      </c>
    </row>
    <row r="16" spans="1:5" ht="18" thickTop="1">
      <c r="A16" s="221" t="s">
        <v>247</v>
      </c>
      <c r="B16" s="222"/>
      <c r="C16" s="222"/>
      <c r="D16" s="222"/>
      <c r="E16" s="228"/>
    </row>
    <row r="17" spans="1:5" ht="17.25">
      <c r="A17" s="222" t="s">
        <v>248</v>
      </c>
      <c r="B17" s="231">
        <v>40721172.95</v>
      </c>
      <c r="C17" s="231">
        <v>31499999.07</v>
      </c>
      <c r="D17" s="222"/>
      <c r="E17" s="228"/>
    </row>
    <row r="18" spans="1:5" ht="17.25">
      <c r="A18" s="222" t="s">
        <v>249</v>
      </c>
      <c r="B18" s="231">
        <v>2985028.25</v>
      </c>
      <c r="C18" s="231">
        <v>2292224.05</v>
      </c>
      <c r="D18" s="232"/>
      <c r="E18" s="233"/>
    </row>
    <row r="19" spans="1:5" ht="17.25">
      <c r="A19" s="222" t="s">
        <v>250</v>
      </c>
      <c r="B19" s="231">
        <v>98027.57</v>
      </c>
      <c r="C19" s="231">
        <v>-1775706.11</v>
      </c>
      <c r="D19" s="232"/>
      <c r="E19" s="233"/>
    </row>
    <row r="20" spans="1:5" ht="17.25">
      <c r="A20" s="222" t="s">
        <v>251</v>
      </c>
      <c r="B20" s="231">
        <v>237.67</v>
      </c>
      <c r="C20" s="231">
        <v>5.01</v>
      </c>
      <c r="D20" s="232"/>
      <c r="E20" s="233"/>
    </row>
    <row r="21" spans="1:5" ht="17.25">
      <c r="A21" s="222" t="s">
        <v>252</v>
      </c>
      <c r="B21" s="231">
        <v>548427.15</v>
      </c>
      <c r="C21" s="231">
        <v>435197.89</v>
      </c>
      <c r="D21" s="232"/>
      <c r="E21" s="233"/>
    </row>
    <row r="22" spans="1:5" ht="17.25">
      <c r="A22" s="222" t="s">
        <v>253</v>
      </c>
      <c r="B22" s="231">
        <v>-2224923.39</v>
      </c>
      <c r="C22" s="231">
        <v>-1723797.44</v>
      </c>
      <c r="D22" s="232"/>
      <c r="E22" s="233"/>
    </row>
    <row r="23" spans="1:5" ht="17.25">
      <c r="A23" s="222" t="s">
        <v>254</v>
      </c>
      <c r="B23" s="231">
        <v>-2472710.13</v>
      </c>
      <c r="C23" s="231">
        <v>-8148522.94</v>
      </c>
      <c r="D23" s="232"/>
      <c r="E23" s="233"/>
    </row>
    <row r="24" spans="1:5" ht="18" thickBot="1">
      <c r="A24" s="225" t="s">
        <v>213</v>
      </c>
      <c r="B24" s="229">
        <v>39655260.07</v>
      </c>
      <c r="C24" s="226">
        <v>22579399.529999997</v>
      </c>
      <c r="D24" s="226">
        <v>-17075860.540000003</v>
      </c>
      <c r="E24" s="227">
        <v>-0.43060770525416964</v>
      </c>
    </row>
    <row r="25" spans="1:5" ht="18" thickTop="1">
      <c r="A25" s="221" t="s">
        <v>255</v>
      </c>
      <c r="B25" s="222"/>
      <c r="C25" s="222"/>
      <c r="D25" s="222"/>
      <c r="E25" s="228"/>
    </row>
    <row r="26" spans="1:5" ht="17.25">
      <c r="A26" s="222" t="s">
        <v>256</v>
      </c>
      <c r="B26" s="231">
        <v>194132442.33</v>
      </c>
      <c r="C26" s="231">
        <v>212040091.57999998</v>
      </c>
      <c r="D26" s="222"/>
      <c r="E26" s="228"/>
    </row>
    <row r="27" spans="1:5" ht="17.25">
      <c r="A27" s="222" t="s">
        <v>257</v>
      </c>
      <c r="B27" s="231">
        <v>0</v>
      </c>
      <c r="C27" s="231">
        <v>0</v>
      </c>
      <c r="D27" s="232"/>
      <c r="E27" s="233"/>
    </row>
    <row r="28" spans="1:5" ht="17.25">
      <c r="A28" s="222" t="s">
        <v>258</v>
      </c>
      <c r="B28" s="231">
        <v>45000</v>
      </c>
      <c r="C28" s="231">
        <v>51000</v>
      </c>
      <c r="D28" s="232"/>
      <c r="E28" s="233"/>
    </row>
    <row r="29" spans="1:5" ht="17.25">
      <c r="A29" s="222" t="s">
        <v>259</v>
      </c>
      <c r="B29" s="231">
        <v>0</v>
      </c>
      <c r="C29" s="231">
        <v>0</v>
      </c>
      <c r="D29" s="232"/>
      <c r="E29" s="233"/>
    </row>
    <row r="30" spans="1:5" ht="17.25">
      <c r="A30" s="222" t="s">
        <v>260</v>
      </c>
      <c r="B30" s="231">
        <v>43706.1</v>
      </c>
      <c r="C30" s="231">
        <v>70217.63</v>
      </c>
      <c r="D30" s="232"/>
      <c r="E30" s="233"/>
    </row>
    <row r="31" spans="1:5" ht="17.25">
      <c r="A31" s="222" t="s">
        <v>261</v>
      </c>
      <c r="B31" s="231">
        <v>0</v>
      </c>
      <c r="C31" s="231">
        <v>0</v>
      </c>
      <c r="D31" s="232"/>
      <c r="E31" s="233"/>
    </row>
    <row r="32" spans="1:5" ht="17.25">
      <c r="A32" s="222" t="s">
        <v>262</v>
      </c>
      <c r="B32" s="231">
        <v>0</v>
      </c>
      <c r="C32" s="231">
        <v>0</v>
      </c>
      <c r="D32" s="232"/>
      <c r="E32" s="233"/>
    </row>
    <row r="33" spans="1:5" ht="18" thickBot="1">
      <c r="A33" s="225" t="s">
        <v>213</v>
      </c>
      <c r="B33" s="226">
        <v>194221148.43</v>
      </c>
      <c r="C33" s="229">
        <v>212161309.20999998</v>
      </c>
      <c r="D33" s="226">
        <v>17940160.77999997</v>
      </c>
      <c r="E33" s="227">
        <v>0.09236975954997946</v>
      </c>
    </row>
    <row r="34" spans="1:5" ht="18" thickTop="1">
      <c r="A34" s="221" t="s">
        <v>263</v>
      </c>
      <c r="B34" s="222"/>
      <c r="C34" s="222"/>
      <c r="D34" s="222"/>
      <c r="E34" s="228"/>
    </row>
    <row r="35" spans="1:5" ht="17.25">
      <c r="A35" s="222" t="s">
        <v>264</v>
      </c>
      <c r="B35" s="231">
        <v>14734969.96</v>
      </c>
      <c r="C35" s="231">
        <v>15442200.19</v>
      </c>
      <c r="D35" s="222"/>
      <c r="E35" s="228"/>
    </row>
    <row r="36" spans="1:5" ht="17.25">
      <c r="A36" s="222" t="s">
        <v>265</v>
      </c>
      <c r="B36" s="231">
        <v>6196.93</v>
      </c>
      <c r="C36" s="231">
        <v>8769.44</v>
      </c>
      <c r="D36" s="232"/>
      <c r="E36" s="233"/>
    </row>
    <row r="37" spans="1:5" ht="17.25">
      <c r="A37" s="222" t="s">
        <v>266</v>
      </c>
      <c r="B37" s="231">
        <v>5719597.2</v>
      </c>
      <c r="C37" s="231">
        <v>6011117.49</v>
      </c>
      <c r="D37" s="232"/>
      <c r="E37" s="233"/>
    </row>
    <row r="38" spans="1:5" ht="18" thickBot="1">
      <c r="A38" s="225" t="s">
        <v>213</v>
      </c>
      <c r="B38" s="226">
        <v>20460764.09</v>
      </c>
      <c r="C38" s="226">
        <v>21462087.119999997</v>
      </c>
      <c r="D38" s="226">
        <v>1001323.03</v>
      </c>
      <c r="E38" s="227">
        <v>0.048938691907864006</v>
      </c>
    </row>
    <row r="39" spans="1:5" ht="18" thickTop="1">
      <c r="A39" s="221" t="s">
        <v>267</v>
      </c>
      <c r="B39" s="222"/>
      <c r="C39" s="222"/>
      <c r="D39" s="222"/>
      <c r="E39" s="228"/>
    </row>
    <row r="40" spans="1:5" ht="17.25">
      <c r="A40" s="222" t="s">
        <v>268</v>
      </c>
      <c r="B40" s="231">
        <v>100079947.62</v>
      </c>
      <c r="C40" s="231">
        <v>98010338.08</v>
      </c>
      <c r="D40" s="222"/>
      <c r="E40" s="228"/>
    </row>
    <row r="41" spans="1:5" ht="17.25">
      <c r="A41" s="222" t="s">
        <v>269</v>
      </c>
      <c r="B41" s="231">
        <v>3342888.43</v>
      </c>
      <c r="C41" s="231">
        <v>4158454.01</v>
      </c>
      <c r="D41" s="232"/>
      <c r="E41" s="233"/>
    </row>
    <row r="42" spans="1:5" ht="17.25">
      <c r="A42" s="222" t="s">
        <v>270</v>
      </c>
      <c r="B42" s="231">
        <v>82283.58</v>
      </c>
      <c r="C42" s="231">
        <v>80596.32</v>
      </c>
      <c r="D42" s="232"/>
      <c r="E42" s="233"/>
    </row>
    <row r="43" spans="1:5" ht="17.25">
      <c r="A43" s="222" t="s">
        <v>271</v>
      </c>
      <c r="B43" s="231">
        <v>1122.5</v>
      </c>
      <c r="C43" s="231">
        <v>10840</v>
      </c>
      <c r="D43" s="232"/>
      <c r="E43" s="233"/>
    </row>
    <row r="44" spans="1:5" ht="17.25">
      <c r="A44" s="222" t="s">
        <v>272</v>
      </c>
      <c r="B44" s="231">
        <v>177.5</v>
      </c>
      <c r="C44" s="231">
        <v>-70</v>
      </c>
      <c r="D44" s="232"/>
      <c r="E44" s="233"/>
    </row>
    <row r="45" spans="1:5" ht="17.25">
      <c r="A45" s="222" t="s">
        <v>273</v>
      </c>
      <c r="B45" s="231">
        <v>0</v>
      </c>
      <c r="C45" s="231">
        <v>0</v>
      </c>
      <c r="D45" s="232"/>
      <c r="E45" s="233"/>
    </row>
    <row r="46" spans="1:5" ht="17.25">
      <c r="A46" s="222" t="s">
        <v>274</v>
      </c>
      <c r="B46" s="231">
        <v>0</v>
      </c>
      <c r="C46" s="231">
        <v>0</v>
      </c>
      <c r="D46" s="232"/>
      <c r="E46" s="233"/>
    </row>
    <row r="47" spans="1:5" ht="17.25">
      <c r="A47" s="222" t="s">
        <v>275</v>
      </c>
      <c r="B47" s="234">
        <v>18126.14</v>
      </c>
      <c r="C47" s="234">
        <v>-240769.22</v>
      </c>
      <c r="D47" s="235"/>
      <c r="E47" s="236" t="s">
        <v>102</v>
      </c>
    </row>
    <row r="48" spans="1:5" ht="18" thickBot="1">
      <c r="A48" s="237" t="s">
        <v>213</v>
      </c>
      <c r="B48" s="226">
        <v>103524545.77000001</v>
      </c>
      <c r="C48" s="238">
        <v>102019389.19</v>
      </c>
      <c r="D48" s="238">
        <v>-1505156.580000013</v>
      </c>
      <c r="E48" s="239">
        <v>-0.014539127593411636</v>
      </c>
    </row>
    <row r="49" spans="1:5" ht="18" thickTop="1">
      <c r="A49" s="221" t="s">
        <v>276</v>
      </c>
      <c r="B49" s="222" t="s">
        <v>102</v>
      </c>
      <c r="C49" s="222" t="s">
        <v>102</v>
      </c>
      <c r="D49" s="222"/>
      <c r="E49" s="223"/>
    </row>
    <row r="50" spans="1:5" ht="17.25">
      <c r="A50" s="222" t="s">
        <v>277</v>
      </c>
      <c r="B50" s="231">
        <v>6355785.92</v>
      </c>
      <c r="C50" s="231">
        <v>5843551.52</v>
      </c>
      <c r="D50" s="240"/>
      <c r="E50" s="241"/>
    </row>
    <row r="51" spans="1:5" ht="17.25">
      <c r="A51" s="222" t="s">
        <v>278</v>
      </c>
      <c r="B51" s="231">
        <v>240</v>
      </c>
      <c r="C51" s="231">
        <v>0</v>
      </c>
      <c r="D51" s="240"/>
      <c r="E51" s="241"/>
    </row>
    <row r="52" spans="1:5" ht="17.25">
      <c r="A52" s="222" t="s">
        <v>279</v>
      </c>
      <c r="B52" s="231">
        <v>0</v>
      </c>
      <c r="C52" s="231">
        <v>0</v>
      </c>
      <c r="D52" s="240"/>
      <c r="E52" s="241"/>
    </row>
    <row r="53" spans="1:5" ht="17.25">
      <c r="A53" s="222" t="s">
        <v>280</v>
      </c>
      <c r="B53" s="231">
        <v>0</v>
      </c>
      <c r="C53" s="231">
        <v>0</v>
      </c>
      <c r="D53" s="240"/>
      <c r="E53" s="241"/>
    </row>
    <row r="54" spans="1:5" ht="17.25">
      <c r="A54" s="222" t="s">
        <v>281</v>
      </c>
      <c r="B54" s="231">
        <v>35828.75</v>
      </c>
      <c r="C54" s="231">
        <v>-6369.95</v>
      </c>
      <c r="D54" s="240"/>
      <c r="E54" s="241"/>
    </row>
    <row r="55" spans="1:5" ht="17.25">
      <c r="A55" s="222" t="s">
        <v>282</v>
      </c>
      <c r="B55" s="231">
        <v>243788.42</v>
      </c>
      <c r="C55" s="231">
        <v>228178.92</v>
      </c>
      <c r="D55" s="240"/>
      <c r="E55" s="241"/>
    </row>
    <row r="56" spans="1:5" ht="17.25">
      <c r="A56" s="222" t="s">
        <v>283</v>
      </c>
      <c r="B56" s="231">
        <v>0</v>
      </c>
      <c r="C56" s="231">
        <v>0</v>
      </c>
      <c r="D56" s="240"/>
      <c r="E56" s="241"/>
    </row>
    <row r="57" spans="1:5" ht="17.25">
      <c r="A57" s="222" t="s">
        <v>284</v>
      </c>
      <c r="B57" s="231">
        <v>338.5</v>
      </c>
      <c r="C57" s="231">
        <v>258.21</v>
      </c>
      <c r="D57" s="240"/>
      <c r="E57" s="241"/>
    </row>
    <row r="58" spans="1:5" ht="18" thickBot="1">
      <c r="A58" s="225" t="s">
        <v>213</v>
      </c>
      <c r="B58" s="242">
        <v>6635981.59</v>
      </c>
      <c r="C58" s="242">
        <v>6065618.699999999</v>
      </c>
      <c r="D58" s="242">
        <v>-570362.8900000006</v>
      </c>
      <c r="E58" s="243">
        <v>-0.0859500410398216</v>
      </c>
    </row>
    <row r="59" spans="1:5" ht="18" thickTop="1">
      <c r="A59" s="214"/>
      <c r="B59" s="213" t="s">
        <v>0</v>
      </c>
      <c r="C59" s="244"/>
      <c r="D59" s="213"/>
      <c r="E59" s="214"/>
    </row>
    <row r="60" spans="1:5" ht="17.25">
      <c r="A60" s="214"/>
      <c r="B60" s="213" t="s">
        <v>285</v>
      </c>
      <c r="C60" s="244"/>
      <c r="D60" s="213"/>
      <c r="E60" s="214"/>
    </row>
    <row r="61" spans="1:5" ht="17.25">
      <c r="A61" s="245" t="s">
        <v>235</v>
      </c>
      <c r="B61" s="213" t="s">
        <v>106</v>
      </c>
      <c r="C61" s="244"/>
      <c r="D61" s="213"/>
      <c r="E61" s="217" t="s">
        <v>286</v>
      </c>
    </row>
    <row r="62" spans="1:5" ht="17.25">
      <c r="A62" s="218" t="s">
        <v>104</v>
      </c>
      <c r="B62" s="219">
        <v>2008</v>
      </c>
      <c r="C62" s="220">
        <v>2009</v>
      </c>
      <c r="D62" s="218" t="s">
        <v>237</v>
      </c>
      <c r="E62" s="218" t="s">
        <v>238</v>
      </c>
    </row>
    <row r="63" spans="1:5" ht="17.25">
      <c r="A63" s="221" t="s">
        <v>287</v>
      </c>
      <c r="B63" s="222" t="s">
        <v>102</v>
      </c>
      <c r="C63" s="222" t="s">
        <v>102</v>
      </c>
      <c r="D63" s="222"/>
      <c r="E63" s="223"/>
    </row>
    <row r="64" spans="1:5" ht="17.25">
      <c r="A64" s="222" t="s">
        <v>288</v>
      </c>
      <c r="B64" s="231">
        <v>57682046.43</v>
      </c>
      <c r="C64" s="231">
        <v>58065273.620000005</v>
      </c>
      <c r="D64" s="240" t="s">
        <v>102</v>
      </c>
      <c r="E64" s="241"/>
    </row>
    <row r="65" spans="1:5" ht="17.25">
      <c r="A65" s="222" t="s">
        <v>289</v>
      </c>
      <c r="B65" s="231">
        <v>1406333.5</v>
      </c>
      <c r="C65" s="231">
        <v>1319164</v>
      </c>
      <c r="D65" s="240" t="s">
        <v>102</v>
      </c>
      <c r="E65" s="241"/>
    </row>
    <row r="66" spans="1:5" ht="17.25">
      <c r="A66" s="222" t="s">
        <v>290</v>
      </c>
      <c r="B66" s="231">
        <v>21918</v>
      </c>
      <c r="C66" s="231">
        <v>28861</v>
      </c>
      <c r="D66" s="240" t="s">
        <v>102</v>
      </c>
      <c r="E66" s="241"/>
    </row>
    <row r="67" spans="1:5" ht="17.25">
      <c r="A67" s="222" t="s">
        <v>291</v>
      </c>
      <c r="B67" s="231">
        <v>98939.79</v>
      </c>
      <c r="C67" s="231">
        <v>85014.38</v>
      </c>
      <c r="D67" s="240" t="s">
        <v>102</v>
      </c>
      <c r="E67" s="241"/>
    </row>
    <row r="68" spans="1:5" ht="17.25">
      <c r="A68" s="222" t="s">
        <v>292</v>
      </c>
      <c r="B68" s="231">
        <v>78601.3</v>
      </c>
      <c r="C68" s="231">
        <v>62415.2</v>
      </c>
      <c r="D68" s="240" t="s">
        <v>102</v>
      </c>
      <c r="E68" s="241"/>
    </row>
    <row r="69" spans="1:5" ht="17.25">
      <c r="A69" s="222" t="s">
        <v>293</v>
      </c>
      <c r="B69" s="231">
        <v>17882239.96</v>
      </c>
      <c r="C69" s="231">
        <v>16313788.42</v>
      </c>
      <c r="D69" s="240" t="s">
        <v>102</v>
      </c>
      <c r="E69" s="241"/>
    </row>
    <row r="70" spans="1:5" ht="17.25">
      <c r="A70" s="222" t="s">
        <v>294</v>
      </c>
      <c r="B70" s="231">
        <v>131269</v>
      </c>
      <c r="C70" s="231">
        <v>171147</v>
      </c>
      <c r="D70" s="240" t="s">
        <v>102</v>
      </c>
      <c r="E70" s="241"/>
    </row>
    <row r="71" spans="1:5" ht="17.25">
      <c r="A71" s="222" t="s">
        <v>295</v>
      </c>
      <c r="B71" s="231">
        <v>41890.3</v>
      </c>
      <c r="C71" s="231">
        <v>37121.61</v>
      </c>
      <c r="D71" s="240" t="s">
        <v>102</v>
      </c>
      <c r="E71" s="241"/>
    </row>
    <row r="72" spans="1:5" ht="17.25">
      <c r="A72" s="222" t="s">
        <v>296</v>
      </c>
      <c r="B72" s="231">
        <v>288608.1</v>
      </c>
      <c r="C72" s="231">
        <v>357944.16</v>
      </c>
      <c r="D72" s="240" t="s">
        <v>102</v>
      </c>
      <c r="E72" s="241"/>
    </row>
    <row r="73" spans="1:5" ht="17.25">
      <c r="A73" s="222" t="s">
        <v>297</v>
      </c>
      <c r="B73" s="231">
        <v>8951.75</v>
      </c>
      <c r="C73" s="231">
        <v>8110.5</v>
      </c>
      <c r="D73" s="240" t="s">
        <v>102</v>
      </c>
      <c r="E73" s="241"/>
    </row>
    <row r="74" spans="1:5" ht="17.25">
      <c r="A74" s="222" t="s">
        <v>298</v>
      </c>
      <c r="B74" s="231">
        <v>-26357.32</v>
      </c>
      <c r="C74" s="231">
        <v>19248.5</v>
      </c>
      <c r="D74" s="240" t="s">
        <v>102</v>
      </c>
      <c r="E74" s="241"/>
    </row>
    <row r="75" spans="1:5" ht="17.25">
      <c r="A75" s="222" t="s">
        <v>299</v>
      </c>
      <c r="B75" s="231">
        <v>-3</v>
      </c>
      <c r="C75" s="231">
        <v>0</v>
      </c>
      <c r="D75" s="240" t="s">
        <v>102</v>
      </c>
      <c r="E75" s="241"/>
    </row>
    <row r="76" spans="1:5" ht="17.25">
      <c r="A76" s="222" t="s">
        <v>300</v>
      </c>
      <c r="B76" s="231">
        <v>0</v>
      </c>
      <c r="C76" s="231">
        <v>0</v>
      </c>
      <c r="D76" s="240" t="s">
        <v>102</v>
      </c>
      <c r="E76" s="241"/>
    </row>
    <row r="77" spans="1:5" ht="17.25">
      <c r="A77" s="222" t="s">
        <v>301</v>
      </c>
      <c r="B77" s="231">
        <v>458558.89</v>
      </c>
      <c r="C77" s="231">
        <v>423430.47</v>
      </c>
      <c r="D77" s="240" t="s">
        <v>102</v>
      </c>
      <c r="E77" s="241"/>
    </row>
    <row r="78" spans="1:5" ht="17.25">
      <c r="A78" s="222" t="s">
        <v>302</v>
      </c>
      <c r="B78" s="231">
        <v>0</v>
      </c>
      <c r="C78" s="231">
        <v>0</v>
      </c>
      <c r="D78" s="240" t="s">
        <v>102</v>
      </c>
      <c r="E78" s="241"/>
    </row>
    <row r="79" spans="1:5" ht="17.25">
      <c r="A79" s="222" t="s">
        <v>303</v>
      </c>
      <c r="B79" s="231">
        <v>0</v>
      </c>
      <c r="C79" s="231">
        <v>0</v>
      </c>
      <c r="D79" s="240" t="s">
        <v>102</v>
      </c>
      <c r="E79" s="241" t="s">
        <v>102</v>
      </c>
    </row>
    <row r="80" spans="1:5" ht="18" thickBot="1">
      <c r="A80" s="225" t="s">
        <v>213</v>
      </c>
      <c r="B80" s="246">
        <v>78072996.69999999</v>
      </c>
      <c r="C80" s="246">
        <v>76891518.86</v>
      </c>
      <c r="D80" s="242">
        <v>-1181477.8399999887</v>
      </c>
      <c r="E80" s="243">
        <v>-0.015132989509034548</v>
      </c>
    </row>
    <row r="81" spans="1:5" ht="18" thickTop="1">
      <c r="A81" s="221" t="s">
        <v>304</v>
      </c>
      <c r="B81" s="231">
        <v>3714153.09</v>
      </c>
      <c r="C81" s="231">
        <v>3605900.52</v>
      </c>
      <c r="D81" s="240" t="s">
        <v>102</v>
      </c>
      <c r="E81" s="241"/>
    </row>
    <row r="82" spans="1:5" ht="18" thickBot="1">
      <c r="A82" s="225" t="s">
        <v>213</v>
      </c>
      <c r="B82" s="242">
        <v>3714153.09</v>
      </c>
      <c r="C82" s="242">
        <v>3605900.52</v>
      </c>
      <c r="D82" s="242">
        <v>-108252.57</v>
      </c>
      <c r="E82" s="243">
        <v>-0.029145963393770565</v>
      </c>
    </row>
    <row r="83" spans="1:5" ht="18" thickTop="1">
      <c r="A83" s="221" t="s">
        <v>305</v>
      </c>
      <c r="B83" s="222"/>
      <c r="C83" s="222"/>
      <c r="D83" s="222"/>
      <c r="E83" s="223"/>
    </row>
    <row r="84" spans="1:5" ht="17.25">
      <c r="A84" s="222" t="s">
        <v>306</v>
      </c>
      <c r="B84" s="231">
        <v>18464525.33</v>
      </c>
      <c r="C84" s="231">
        <v>17612320.63</v>
      </c>
      <c r="D84" s="240" t="s">
        <v>102</v>
      </c>
      <c r="E84" s="241"/>
    </row>
    <row r="85" spans="1:5" ht="17.25">
      <c r="A85" s="222" t="s">
        <v>307</v>
      </c>
      <c r="B85" s="231">
        <v>0</v>
      </c>
      <c r="C85" s="231">
        <v>0</v>
      </c>
      <c r="D85" s="240"/>
      <c r="E85" s="241"/>
    </row>
    <row r="86" spans="1:5" ht="18" thickBot="1">
      <c r="A86" s="225" t="s">
        <v>213</v>
      </c>
      <c r="B86" s="246">
        <v>18464525.33</v>
      </c>
      <c r="C86" s="246">
        <v>17612320.63</v>
      </c>
      <c r="D86" s="242">
        <v>-852204.6999999993</v>
      </c>
      <c r="E86" s="243">
        <v>-0.04615362078197541</v>
      </c>
    </row>
    <row r="87" spans="1:5" ht="18" thickTop="1">
      <c r="A87" s="221" t="s">
        <v>308</v>
      </c>
      <c r="B87" s="222"/>
      <c r="C87" s="222"/>
      <c r="D87" s="222"/>
      <c r="E87" s="223"/>
    </row>
    <row r="88" spans="1:5" ht="17.25">
      <c r="A88" s="222" t="s">
        <v>309</v>
      </c>
      <c r="B88" s="231">
        <v>1392670.06</v>
      </c>
      <c r="C88" s="231">
        <v>1200877.39</v>
      </c>
      <c r="D88" s="240"/>
      <c r="E88" s="241"/>
    </row>
    <row r="89" spans="1:5" ht="17.25">
      <c r="A89" s="222" t="s">
        <v>310</v>
      </c>
      <c r="B89" s="231">
        <v>182390.91</v>
      </c>
      <c r="C89" s="231">
        <v>199096.41</v>
      </c>
      <c r="D89" s="240"/>
      <c r="E89" s="241"/>
    </row>
    <row r="90" spans="1:5" ht="17.25">
      <c r="A90" s="222" t="s">
        <v>311</v>
      </c>
      <c r="B90" s="231">
        <v>7133982.34</v>
      </c>
      <c r="C90" s="231">
        <v>6660352.37</v>
      </c>
      <c r="D90" s="240" t="s">
        <v>102</v>
      </c>
      <c r="E90" s="247" t="s">
        <v>102</v>
      </c>
    </row>
    <row r="91" spans="1:5" ht="17.25">
      <c r="A91" s="222" t="s">
        <v>312</v>
      </c>
      <c r="B91" s="231">
        <v>822493.35</v>
      </c>
      <c r="C91" s="231">
        <v>862945.58</v>
      </c>
      <c r="D91" s="240"/>
      <c r="E91" s="241"/>
    </row>
    <row r="92" spans="1:5" ht="17.25">
      <c r="A92" s="222" t="s">
        <v>313</v>
      </c>
      <c r="B92" s="231">
        <v>748527.43</v>
      </c>
      <c r="C92" s="231">
        <v>655373.57</v>
      </c>
      <c r="D92" s="240"/>
      <c r="E92" s="241"/>
    </row>
    <row r="93" spans="1:5" ht="18" thickBot="1">
      <c r="A93" s="225" t="s">
        <v>213</v>
      </c>
      <c r="B93" s="242">
        <v>10280064.09</v>
      </c>
      <c r="C93" s="242">
        <v>9578645.32</v>
      </c>
      <c r="D93" s="242">
        <v>-701418.77</v>
      </c>
      <c r="E93" s="243">
        <v>-0.06823097247830481</v>
      </c>
    </row>
    <row r="94" spans="1:5" ht="18" thickTop="1">
      <c r="A94" s="221" t="s">
        <v>314</v>
      </c>
      <c r="B94" s="222"/>
      <c r="C94" s="222"/>
      <c r="D94" s="222"/>
      <c r="E94" s="223"/>
    </row>
    <row r="95" spans="1:5" ht="17.25">
      <c r="A95" s="222" t="s">
        <v>315</v>
      </c>
      <c r="B95" s="231">
        <v>37234654.76</v>
      </c>
      <c r="C95" s="231">
        <v>29520522.11</v>
      </c>
      <c r="D95" s="240"/>
      <c r="E95" s="241"/>
    </row>
    <row r="96" spans="1:5" ht="17.25">
      <c r="A96" s="222" t="s">
        <v>316</v>
      </c>
      <c r="B96" s="231">
        <v>32450.5</v>
      </c>
      <c r="C96" s="231">
        <v>30</v>
      </c>
      <c r="D96" s="240"/>
      <c r="E96" s="241"/>
    </row>
    <row r="97" spans="1:5" ht="17.25">
      <c r="A97" s="222" t="s">
        <v>317</v>
      </c>
      <c r="B97" s="231">
        <v>8.95</v>
      </c>
      <c r="C97" s="231">
        <v>-0.02</v>
      </c>
      <c r="D97" s="240"/>
      <c r="E97" s="241"/>
    </row>
    <row r="98" spans="1:5" ht="17.25">
      <c r="A98" s="222" t="s">
        <v>318</v>
      </c>
      <c r="B98" s="231">
        <v>22.43</v>
      </c>
      <c r="C98" s="231">
        <v>0.01</v>
      </c>
      <c r="D98" s="240" t="s">
        <v>102</v>
      </c>
      <c r="E98" s="247" t="s">
        <v>102</v>
      </c>
    </row>
    <row r="99" spans="1:5" ht="17.25">
      <c r="A99" s="222" t="s">
        <v>319</v>
      </c>
      <c r="B99" s="231">
        <v>2.3</v>
      </c>
      <c r="C99" s="231">
        <v>0</v>
      </c>
      <c r="D99" s="240"/>
      <c r="E99" s="241"/>
    </row>
    <row r="100" spans="1:5" ht="17.25">
      <c r="A100" s="222" t="s">
        <v>320</v>
      </c>
      <c r="B100" s="231">
        <v>1273477.28</v>
      </c>
      <c r="C100" s="231">
        <v>1079197.03</v>
      </c>
      <c r="D100" s="240"/>
      <c r="E100" s="241"/>
    </row>
    <row r="101" spans="1:5" ht="17.25">
      <c r="A101" s="222" t="s">
        <v>321</v>
      </c>
      <c r="B101" s="231">
        <v>139776.7</v>
      </c>
      <c r="C101" s="231">
        <v>33047.99</v>
      </c>
      <c r="D101" s="240"/>
      <c r="E101" s="241"/>
    </row>
    <row r="102" spans="1:5" ht="17.25">
      <c r="A102" s="222" t="s">
        <v>322</v>
      </c>
      <c r="B102" s="231">
        <v>3.18</v>
      </c>
      <c r="C102" s="231">
        <v>0</v>
      </c>
      <c r="D102" s="240"/>
      <c r="E102" s="241"/>
    </row>
    <row r="103" spans="1:5" ht="17.25">
      <c r="A103" s="222" t="s">
        <v>323</v>
      </c>
      <c r="B103" s="231">
        <v>322797.68</v>
      </c>
      <c r="C103" s="231">
        <v>308221.59</v>
      </c>
      <c r="D103" s="240"/>
      <c r="E103" s="241"/>
    </row>
    <row r="104" spans="1:5" ht="17.25">
      <c r="A104" s="222" t="s">
        <v>324</v>
      </c>
      <c r="B104" s="231">
        <v>2898190.73</v>
      </c>
      <c r="C104" s="231">
        <v>2861146.42</v>
      </c>
      <c r="D104" s="222"/>
      <c r="E104" s="223"/>
    </row>
    <row r="105" spans="1:5" ht="17.25">
      <c r="A105" s="223" t="s">
        <v>325</v>
      </c>
      <c r="B105" s="231">
        <v>0</v>
      </c>
      <c r="C105" s="231">
        <v>0</v>
      </c>
      <c r="D105" s="232"/>
      <c r="E105" s="232"/>
    </row>
    <row r="106" spans="1:5" ht="17.25">
      <c r="A106" s="223" t="s">
        <v>326</v>
      </c>
      <c r="B106" s="231">
        <v>0</v>
      </c>
      <c r="C106" s="231">
        <v>0</v>
      </c>
      <c r="D106" s="232"/>
      <c r="E106" s="232"/>
    </row>
    <row r="107" spans="1:5" ht="17.25">
      <c r="A107" s="222" t="s">
        <v>327</v>
      </c>
      <c r="B107" s="231">
        <v>3237086.62</v>
      </c>
      <c r="C107" s="231">
        <v>3715901.14</v>
      </c>
      <c r="D107" s="232"/>
      <c r="E107" s="232"/>
    </row>
    <row r="108" spans="1:5" ht="17.25">
      <c r="A108" s="223" t="s">
        <v>328</v>
      </c>
      <c r="B108" s="231">
        <v>516297.5</v>
      </c>
      <c r="C108" s="231">
        <v>513069.99</v>
      </c>
      <c r="D108" s="232"/>
      <c r="E108" s="232"/>
    </row>
    <row r="109" spans="1:5" ht="17.25">
      <c r="A109" s="222" t="s">
        <v>329</v>
      </c>
      <c r="B109" s="231">
        <v>3460397.68</v>
      </c>
      <c r="C109" s="231">
        <v>4848376.92</v>
      </c>
      <c r="D109" s="232"/>
      <c r="E109" s="232"/>
    </row>
    <row r="110" spans="1:5" ht="17.25">
      <c r="A110" s="222" t="s">
        <v>330</v>
      </c>
      <c r="B110" s="231">
        <v>17892350.38</v>
      </c>
      <c r="C110" s="231">
        <v>14324603.22</v>
      </c>
      <c r="D110" s="232"/>
      <c r="E110" s="232"/>
    </row>
    <row r="111" spans="1:5" ht="17.25">
      <c r="A111" s="222" t="s">
        <v>331</v>
      </c>
      <c r="B111" s="231">
        <v>2085660.47</v>
      </c>
      <c r="C111" s="231">
        <v>1523707.74</v>
      </c>
      <c r="D111" s="232"/>
      <c r="E111" s="232"/>
    </row>
    <row r="112" spans="1:5" ht="17.25">
      <c r="A112" s="222" t="s">
        <v>332</v>
      </c>
      <c r="B112" s="231">
        <v>434662.6</v>
      </c>
      <c r="C112" s="231">
        <v>453313.63</v>
      </c>
      <c r="D112" s="232"/>
      <c r="E112" s="232"/>
    </row>
    <row r="113" spans="1:5" ht="17.25">
      <c r="A113" s="222" t="s">
        <v>333</v>
      </c>
      <c r="B113" s="231">
        <v>171217.85</v>
      </c>
      <c r="C113" s="231">
        <v>237752.92</v>
      </c>
      <c r="D113" s="232"/>
      <c r="E113" s="232"/>
    </row>
    <row r="114" spans="1:5" ht="17.25">
      <c r="A114" s="222" t="s">
        <v>334</v>
      </c>
      <c r="B114" s="231">
        <v>18008.54</v>
      </c>
      <c r="C114" s="231">
        <v>20091.62</v>
      </c>
      <c r="D114" s="232"/>
      <c r="E114" s="232"/>
    </row>
    <row r="115" spans="1:5" ht="17.25">
      <c r="A115" s="222" t="s">
        <v>335</v>
      </c>
      <c r="B115" s="231">
        <v>2206.36</v>
      </c>
      <c r="C115" s="231">
        <v>399.91</v>
      </c>
      <c r="D115" s="232"/>
      <c r="E115" s="232"/>
    </row>
    <row r="116" spans="1:5" ht="17.25">
      <c r="A116" s="222" t="s">
        <v>336</v>
      </c>
      <c r="B116" s="231">
        <v>15.92</v>
      </c>
      <c r="C116" s="231">
        <v>0</v>
      </c>
      <c r="D116" s="232"/>
      <c r="E116" s="232"/>
    </row>
    <row r="117" spans="1:5" ht="17.25">
      <c r="A117" s="222" t="s">
        <v>337</v>
      </c>
      <c r="B117" s="231">
        <v>1.34</v>
      </c>
      <c r="C117" s="231">
        <v>0</v>
      </c>
      <c r="D117" s="232"/>
      <c r="E117" s="232"/>
    </row>
    <row r="118" spans="1:5" ht="17.25">
      <c r="A118" s="222" t="s">
        <v>338</v>
      </c>
      <c r="B118" s="231">
        <v>12.7</v>
      </c>
      <c r="C118" s="231">
        <v>0</v>
      </c>
      <c r="D118" s="232"/>
      <c r="E118" s="232"/>
    </row>
    <row r="119" spans="1:5" ht="17.25">
      <c r="A119" s="222" t="s">
        <v>339</v>
      </c>
      <c r="B119" s="231">
        <v>5.29</v>
      </c>
      <c r="C119" s="231">
        <v>0.01</v>
      </c>
      <c r="D119" s="232"/>
      <c r="E119" s="232"/>
    </row>
    <row r="120" spans="1:5" ht="17.25">
      <c r="A120" s="222" t="s">
        <v>340</v>
      </c>
      <c r="B120" s="231">
        <v>768178.47</v>
      </c>
      <c r="C120" s="231">
        <v>735921.24</v>
      </c>
      <c r="D120" s="232"/>
      <c r="E120" s="232"/>
    </row>
    <row r="121" spans="1:5" ht="17.25">
      <c r="A121" s="222" t="s">
        <v>341</v>
      </c>
      <c r="B121" s="231">
        <v>15544.59</v>
      </c>
      <c r="C121" s="231">
        <v>12302.59</v>
      </c>
      <c r="D121" s="232"/>
      <c r="E121" s="232"/>
    </row>
    <row r="122" spans="1:5" ht="17.25">
      <c r="A122" s="222" t="s">
        <v>342</v>
      </c>
      <c r="B122" s="231">
        <v>695437.57</v>
      </c>
      <c r="C122" s="231">
        <v>657722.22</v>
      </c>
      <c r="D122" s="232"/>
      <c r="E122" s="232"/>
    </row>
    <row r="123" spans="1:5" ht="17.25">
      <c r="A123" s="230" t="s">
        <v>343</v>
      </c>
      <c r="B123" s="231">
        <v>49034.28</v>
      </c>
      <c r="C123" s="231">
        <v>47811.21</v>
      </c>
      <c r="D123" s="232"/>
      <c r="E123" s="232"/>
    </row>
    <row r="124" spans="1:5" ht="17.25">
      <c r="A124" s="230" t="s">
        <v>344</v>
      </c>
      <c r="B124" s="231">
        <v>25059.08</v>
      </c>
      <c r="C124" s="231">
        <v>9036.79</v>
      </c>
      <c r="D124" s="232"/>
      <c r="E124" s="232"/>
    </row>
    <row r="125" spans="1:5" ht="17.25">
      <c r="A125" s="230" t="s">
        <v>345</v>
      </c>
      <c r="B125" s="231">
        <v>507715.65</v>
      </c>
      <c r="C125" s="231">
        <v>473012.57</v>
      </c>
      <c r="D125" s="232"/>
      <c r="E125" s="232"/>
    </row>
    <row r="126" spans="1:5" ht="17.25">
      <c r="A126" s="230" t="s">
        <v>346</v>
      </c>
      <c r="B126" s="231">
        <v>102939.29</v>
      </c>
      <c r="C126" s="231">
        <v>99812.45</v>
      </c>
      <c r="D126" s="232"/>
      <c r="E126" s="232"/>
    </row>
    <row r="127" spans="1:5" ht="17.25">
      <c r="A127" s="248" t="s">
        <v>347</v>
      </c>
      <c r="B127" s="249">
        <v>133792.46</v>
      </c>
      <c r="C127" s="250">
        <v>109949.07</v>
      </c>
      <c r="D127" s="251"/>
      <c r="E127" s="251"/>
    </row>
    <row r="128" spans="1:5" ht="17.25">
      <c r="A128" s="230" t="s">
        <v>348</v>
      </c>
      <c r="B128" s="252">
        <v>337964.87</v>
      </c>
      <c r="C128" s="253">
        <v>330403.75</v>
      </c>
      <c r="D128" s="249"/>
      <c r="E128" s="249"/>
    </row>
    <row r="129" spans="1:5" ht="17.25">
      <c r="A129" s="248" t="s">
        <v>349</v>
      </c>
      <c r="B129" s="252">
        <v>7478321.7</v>
      </c>
      <c r="C129" s="253">
        <v>7465279.03</v>
      </c>
      <c r="D129" s="249"/>
      <c r="E129" s="249"/>
    </row>
    <row r="130" spans="1:5" ht="17.25">
      <c r="A130" s="248" t="s">
        <v>350</v>
      </c>
      <c r="B130" s="252">
        <v>230287.23</v>
      </c>
      <c r="C130" s="253">
        <v>298256.3</v>
      </c>
      <c r="D130" s="249"/>
      <c r="E130" s="249"/>
    </row>
    <row r="131" spans="1:5" ht="17.25">
      <c r="A131" s="230" t="s">
        <v>351</v>
      </c>
      <c r="B131" s="252">
        <v>6136.72</v>
      </c>
      <c r="C131" s="253">
        <v>4376.2</v>
      </c>
      <c r="D131" s="249"/>
      <c r="E131" s="249"/>
    </row>
    <row r="132" spans="1:5" ht="17.25">
      <c r="A132" s="230" t="s">
        <v>352</v>
      </c>
      <c r="B132" s="252">
        <v>24950.37</v>
      </c>
      <c r="C132" s="253">
        <v>147996.41</v>
      </c>
      <c r="D132" s="249"/>
      <c r="E132" s="249"/>
    </row>
    <row r="133" spans="1:5" ht="17.25">
      <c r="A133" s="230" t="s">
        <v>353</v>
      </c>
      <c r="B133" s="252">
        <v>0</v>
      </c>
      <c r="C133" s="253">
        <v>58887.92</v>
      </c>
      <c r="D133" s="249"/>
      <c r="E133" s="249"/>
    </row>
    <row r="134" spans="1:5" ht="18" thickBot="1">
      <c r="A134" s="225" t="s">
        <v>213</v>
      </c>
      <c r="B134" s="242">
        <v>80094670.04000002</v>
      </c>
      <c r="C134" s="242">
        <v>69890149.98</v>
      </c>
      <c r="D134" s="254">
        <v>-10204520.060000017</v>
      </c>
      <c r="E134" s="255">
        <v>-0.1274057319282767</v>
      </c>
    </row>
    <row r="135" spans="1:5" ht="18" thickTop="1">
      <c r="A135" s="214"/>
      <c r="B135" s="213" t="s">
        <v>0</v>
      </c>
      <c r="C135" s="244"/>
      <c r="D135" s="213"/>
      <c r="E135" s="214"/>
    </row>
    <row r="136" spans="1:5" ht="17.25">
      <c r="A136" s="214" t="s">
        <v>106</v>
      </c>
      <c r="B136" s="213" t="s">
        <v>285</v>
      </c>
      <c r="C136" s="244"/>
      <c r="D136" s="213"/>
      <c r="E136" s="214"/>
    </row>
    <row r="137" spans="1:5" ht="17.25">
      <c r="A137" s="245" t="s">
        <v>235</v>
      </c>
      <c r="B137" s="213" t="s">
        <v>106</v>
      </c>
      <c r="C137" s="244"/>
      <c r="D137" s="213"/>
      <c r="E137" s="217" t="s">
        <v>354</v>
      </c>
    </row>
    <row r="138" spans="1:5" ht="17.25">
      <c r="A138" s="218" t="s">
        <v>104</v>
      </c>
      <c r="B138" s="219">
        <v>2008</v>
      </c>
      <c r="C138" s="220">
        <v>2009</v>
      </c>
      <c r="D138" s="218" t="s">
        <v>237</v>
      </c>
      <c r="E138" s="218" t="s">
        <v>238</v>
      </c>
    </row>
    <row r="139" spans="1:5" ht="17.25">
      <c r="A139" s="221" t="s">
        <v>355</v>
      </c>
      <c r="B139" s="222" t="s">
        <v>102</v>
      </c>
      <c r="C139" s="222" t="s">
        <v>102</v>
      </c>
      <c r="D139" s="222"/>
      <c r="E139" s="223"/>
    </row>
    <row r="140" spans="1:5" ht="17.25">
      <c r="A140" s="222" t="s">
        <v>356</v>
      </c>
      <c r="B140" s="231">
        <v>12931178.96</v>
      </c>
      <c r="C140" s="231">
        <v>12398923.71</v>
      </c>
      <c r="D140" s="240"/>
      <c r="E140" s="241"/>
    </row>
    <row r="141" spans="1:5" ht="17.25">
      <c r="A141" s="222" t="s">
        <v>357</v>
      </c>
      <c r="B141" s="231">
        <v>8232563.82</v>
      </c>
      <c r="C141" s="231">
        <v>10055250.76</v>
      </c>
      <c r="D141" s="240"/>
      <c r="E141" s="241"/>
    </row>
    <row r="142" spans="1:5" ht="17.25">
      <c r="A142" s="222" t="s">
        <v>358</v>
      </c>
      <c r="B142" s="231">
        <v>40475.11</v>
      </c>
      <c r="C142" s="231">
        <v>28487.35</v>
      </c>
      <c r="D142" s="240"/>
      <c r="E142" s="241"/>
    </row>
    <row r="143" spans="1:5" ht="17.25">
      <c r="A143" s="222" t="s">
        <v>359</v>
      </c>
      <c r="B143" s="231">
        <v>0</v>
      </c>
      <c r="C143" s="231">
        <v>0</v>
      </c>
      <c r="D143" s="240"/>
      <c r="E143" s="241"/>
    </row>
    <row r="144" spans="1:5" ht="17.25">
      <c r="A144" s="222" t="s">
        <v>360</v>
      </c>
      <c r="B144" s="231">
        <v>0</v>
      </c>
      <c r="C144" s="231">
        <v>0</v>
      </c>
      <c r="D144" s="240"/>
      <c r="E144" s="241"/>
    </row>
    <row r="145" spans="1:5" ht="17.25">
      <c r="A145" s="222" t="s">
        <v>361</v>
      </c>
      <c r="B145" s="231">
        <v>0</v>
      </c>
      <c r="C145" s="231">
        <v>0</v>
      </c>
      <c r="D145" s="240"/>
      <c r="E145" s="241"/>
    </row>
    <row r="146" spans="1:5" ht="17.25">
      <c r="A146" s="222" t="s">
        <v>362</v>
      </c>
      <c r="B146" s="231">
        <v>0</v>
      </c>
      <c r="C146" s="231">
        <v>0</v>
      </c>
      <c r="D146" s="240"/>
      <c r="E146" s="241"/>
    </row>
    <row r="147" spans="1:5" ht="17.25">
      <c r="A147" s="222" t="s">
        <v>363</v>
      </c>
      <c r="B147" s="231">
        <v>6461.35</v>
      </c>
      <c r="C147" s="231">
        <v>10010.86</v>
      </c>
      <c r="D147" s="240"/>
      <c r="E147" s="241"/>
    </row>
    <row r="148" spans="1:5" ht="17.25">
      <c r="A148" s="222" t="s">
        <v>364</v>
      </c>
      <c r="B148" s="231">
        <v>3650914.91</v>
      </c>
      <c r="C148" s="231">
        <v>3448286.35</v>
      </c>
      <c r="D148" s="240"/>
      <c r="E148" s="241"/>
    </row>
    <row r="149" spans="1:5" ht="17.25">
      <c r="A149" s="222" t="s">
        <v>365</v>
      </c>
      <c r="B149" s="231">
        <v>2</v>
      </c>
      <c r="C149" s="231">
        <v>2</v>
      </c>
      <c r="D149" s="240"/>
      <c r="E149" s="241"/>
    </row>
    <row r="150" spans="1:5" ht="17.25">
      <c r="A150" s="222" t="s">
        <v>366</v>
      </c>
      <c r="B150" s="231">
        <v>44</v>
      </c>
      <c r="C150" s="231">
        <v>0</v>
      </c>
      <c r="D150" s="240"/>
      <c r="E150" s="241"/>
    </row>
    <row r="151" spans="1:5" ht="18" thickBot="1">
      <c r="A151" s="225" t="s">
        <v>213</v>
      </c>
      <c r="B151" s="256">
        <v>24861640.150000002</v>
      </c>
      <c r="C151" s="256">
        <v>25940961.03</v>
      </c>
      <c r="D151" s="256">
        <v>1079320.88</v>
      </c>
      <c r="E151" s="257">
        <v>0.04341310040238833</v>
      </c>
    </row>
    <row r="152" spans="1:5" ht="18" thickTop="1">
      <c r="A152" s="258" t="s">
        <v>367</v>
      </c>
      <c r="B152" s="231">
        <v>88980612.08</v>
      </c>
      <c r="C152" s="231">
        <v>103440356.30000001</v>
      </c>
      <c r="D152" s="240"/>
      <c r="E152" s="241"/>
    </row>
    <row r="153" spans="1:5" ht="18" thickBot="1">
      <c r="A153" s="225" t="s">
        <v>213</v>
      </c>
      <c r="B153" s="242">
        <v>88980612.08</v>
      </c>
      <c r="C153" s="242">
        <v>103440356.30000001</v>
      </c>
      <c r="D153" s="242">
        <v>14459744.220000014</v>
      </c>
      <c r="E153" s="243">
        <v>0.16250443643835197</v>
      </c>
    </row>
    <row r="154" spans="1:5" ht="18" thickTop="1">
      <c r="A154" s="221" t="s">
        <v>368</v>
      </c>
      <c r="B154" s="222"/>
      <c r="C154" s="222"/>
      <c r="D154" s="222"/>
      <c r="E154" s="223"/>
    </row>
    <row r="155" spans="1:5" ht="17.25">
      <c r="A155" s="222" t="s">
        <v>369</v>
      </c>
      <c r="B155" s="231">
        <v>10710114.31</v>
      </c>
      <c r="C155" s="231">
        <v>10592497.46</v>
      </c>
      <c r="D155" s="240" t="s">
        <v>102</v>
      </c>
      <c r="E155" s="241"/>
    </row>
    <row r="156" spans="1:5" ht="17.25">
      <c r="A156" s="222" t="s">
        <v>370</v>
      </c>
      <c r="B156" s="231">
        <v>3054300.99</v>
      </c>
      <c r="C156" s="231">
        <v>3168729.81</v>
      </c>
      <c r="D156" s="240" t="s">
        <v>102</v>
      </c>
      <c r="E156" s="241"/>
    </row>
    <row r="157" spans="1:5" ht="17.25">
      <c r="A157" s="222" t="s">
        <v>371</v>
      </c>
      <c r="B157" s="231">
        <v>1000</v>
      </c>
      <c r="C157" s="231">
        <v>0</v>
      </c>
      <c r="D157" s="240" t="s">
        <v>102</v>
      </c>
      <c r="E157" s="241"/>
    </row>
    <row r="158" spans="1:5" ht="17.25">
      <c r="A158" s="222" t="s">
        <v>372</v>
      </c>
      <c r="B158" s="231">
        <v>0</v>
      </c>
      <c r="C158" s="231">
        <v>0</v>
      </c>
      <c r="D158" s="240" t="s">
        <v>102</v>
      </c>
      <c r="E158" s="241"/>
    </row>
    <row r="159" spans="1:5" ht="17.25">
      <c r="A159" s="222" t="s">
        <v>373</v>
      </c>
      <c r="B159" s="231">
        <v>0</v>
      </c>
      <c r="C159" s="231">
        <v>0</v>
      </c>
      <c r="D159" s="240" t="s">
        <v>102</v>
      </c>
      <c r="E159" s="241"/>
    </row>
    <row r="160" spans="1:5" ht="17.25">
      <c r="A160" s="222" t="s">
        <v>374</v>
      </c>
      <c r="B160" s="231">
        <v>0</v>
      </c>
      <c r="C160" s="231">
        <v>0</v>
      </c>
      <c r="D160" s="240" t="s">
        <v>106</v>
      </c>
      <c r="E160" s="241"/>
    </row>
    <row r="161" spans="1:5" ht="17.25">
      <c r="A161" s="222" t="s">
        <v>375</v>
      </c>
      <c r="B161" s="231">
        <v>0</v>
      </c>
      <c r="C161" s="231">
        <v>0</v>
      </c>
      <c r="D161" s="240" t="s">
        <v>102</v>
      </c>
      <c r="E161" s="241"/>
    </row>
    <row r="162" spans="1:5" ht="17.25">
      <c r="A162" s="222" t="s">
        <v>376</v>
      </c>
      <c r="B162" s="231">
        <v>0</v>
      </c>
      <c r="C162" s="231">
        <v>0</v>
      </c>
      <c r="D162" s="240" t="s">
        <v>102</v>
      </c>
      <c r="E162" s="241"/>
    </row>
    <row r="163" spans="1:5" ht="17.25">
      <c r="A163" s="222" t="s">
        <v>377</v>
      </c>
      <c r="B163" s="231">
        <v>0</v>
      </c>
      <c r="C163" s="231">
        <v>0</v>
      </c>
      <c r="D163" s="240" t="s">
        <v>102</v>
      </c>
      <c r="E163" s="241"/>
    </row>
    <row r="164" spans="1:5" ht="17.25">
      <c r="A164" s="222" t="s">
        <v>378</v>
      </c>
      <c r="B164" s="231">
        <v>0</v>
      </c>
      <c r="C164" s="231">
        <v>0</v>
      </c>
      <c r="D164" s="240" t="s">
        <v>102</v>
      </c>
      <c r="E164" s="241"/>
    </row>
    <row r="165" spans="1:5" ht="17.25">
      <c r="A165" s="222" t="s">
        <v>379</v>
      </c>
      <c r="B165" s="231">
        <v>46322.96</v>
      </c>
      <c r="C165" s="231">
        <v>43632.14</v>
      </c>
      <c r="D165" s="240" t="s">
        <v>102</v>
      </c>
      <c r="E165" s="241"/>
    </row>
    <row r="166" spans="1:5" ht="17.25">
      <c r="A166" s="222" t="s">
        <v>380</v>
      </c>
      <c r="B166" s="231">
        <v>0</v>
      </c>
      <c r="C166" s="231">
        <v>0</v>
      </c>
      <c r="D166" s="240" t="s">
        <v>102</v>
      </c>
      <c r="E166" s="241"/>
    </row>
    <row r="167" spans="1:5" ht="17.25">
      <c r="A167" s="222" t="s">
        <v>381</v>
      </c>
      <c r="B167" s="231">
        <v>99564.75</v>
      </c>
      <c r="C167" s="231">
        <v>110923.66</v>
      </c>
      <c r="D167" s="240" t="s">
        <v>102</v>
      </c>
      <c r="E167" s="241"/>
    </row>
    <row r="168" spans="1:5" ht="17.25">
      <c r="A168" s="222" t="s">
        <v>382</v>
      </c>
      <c r="B168" s="231">
        <v>2389.27</v>
      </c>
      <c r="C168" s="231">
        <v>1709.2</v>
      </c>
      <c r="D168" s="240" t="s">
        <v>106</v>
      </c>
      <c r="E168" s="241"/>
    </row>
    <row r="169" spans="1:5" ht="17.25">
      <c r="A169" s="222" t="s">
        <v>383</v>
      </c>
      <c r="B169" s="231">
        <v>1542.69</v>
      </c>
      <c r="C169" s="231">
        <v>1181.56</v>
      </c>
      <c r="D169" s="240" t="s">
        <v>102</v>
      </c>
      <c r="E169" s="241"/>
    </row>
    <row r="170" spans="1:5" ht="17.25">
      <c r="A170" s="222" t="s">
        <v>384</v>
      </c>
      <c r="B170" s="231">
        <v>962</v>
      </c>
      <c r="C170" s="231">
        <v>1127</v>
      </c>
      <c r="D170" s="240" t="s">
        <v>102</v>
      </c>
      <c r="E170" s="241"/>
    </row>
    <row r="171" spans="1:5" ht="17.25">
      <c r="A171" s="222" t="s">
        <v>385</v>
      </c>
      <c r="B171" s="231">
        <v>137938.59</v>
      </c>
      <c r="C171" s="231">
        <v>130362.51</v>
      </c>
      <c r="D171" s="240" t="s">
        <v>102</v>
      </c>
      <c r="E171" s="241"/>
    </row>
    <row r="172" spans="1:5" ht="17.25">
      <c r="A172" s="222" t="s">
        <v>386</v>
      </c>
      <c r="B172" s="231">
        <v>142616.64</v>
      </c>
      <c r="C172" s="231">
        <v>145505.24</v>
      </c>
      <c r="D172" s="240" t="s">
        <v>102</v>
      </c>
      <c r="E172" s="241"/>
    </row>
    <row r="173" spans="1:5" ht="18" thickBot="1">
      <c r="A173" s="225" t="s">
        <v>213</v>
      </c>
      <c r="B173" s="229">
        <v>14196752.200000001</v>
      </c>
      <c r="C173" s="229">
        <v>14195668.580000002</v>
      </c>
      <c r="D173" s="256">
        <v>-1083.6199999991804</v>
      </c>
      <c r="E173" s="257">
        <v>-7.63287253826393E-05</v>
      </c>
    </row>
    <row r="174" spans="1:5" ht="18" thickTop="1">
      <c r="A174" s="259" t="s">
        <v>387</v>
      </c>
      <c r="B174" s="222"/>
      <c r="C174" s="222"/>
      <c r="D174" s="222"/>
      <c r="E174" s="228"/>
    </row>
    <row r="175" spans="1:5" ht="17.25">
      <c r="A175" s="260" t="s">
        <v>388</v>
      </c>
      <c r="B175" s="231">
        <v>76104.44</v>
      </c>
      <c r="C175" s="231">
        <v>71806</v>
      </c>
      <c r="D175" s="240" t="s">
        <v>102</v>
      </c>
      <c r="E175" s="247" t="s">
        <v>102</v>
      </c>
    </row>
    <row r="176" spans="1:5" ht="17.25">
      <c r="A176" s="222" t="s">
        <v>389</v>
      </c>
      <c r="B176" s="231">
        <v>4086.74</v>
      </c>
      <c r="C176" s="231">
        <v>0</v>
      </c>
      <c r="D176" s="240" t="s">
        <v>102</v>
      </c>
      <c r="E176" s="247" t="s">
        <v>106</v>
      </c>
    </row>
    <row r="177" spans="1:5" ht="17.25">
      <c r="A177" s="222" t="s">
        <v>390</v>
      </c>
      <c r="B177" s="231">
        <v>0</v>
      </c>
      <c r="C177" s="231">
        <v>0</v>
      </c>
      <c r="D177" s="240"/>
      <c r="E177" s="241"/>
    </row>
    <row r="178" spans="1:5" ht="17.25">
      <c r="A178" s="222" t="s">
        <v>391</v>
      </c>
      <c r="B178" s="231">
        <v>68750</v>
      </c>
      <c r="C178" s="231">
        <v>71000</v>
      </c>
      <c r="D178" s="235"/>
      <c r="E178" s="223"/>
    </row>
    <row r="179" spans="1:5" ht="17.25">
      <c r="A179" s="222" t="s">
        <v>392</v>
      </c>
      <c r="B179" s="231">
        <v>0</v>
      </c>
      <c r="C179" s="231">
        <v>0</v>
      </c>
      <c r="D179" s="235"/>
      <c r="E179" s="223"/>
    </row>
    <row r="180" spans="1:5" ht="18" thickBot="1">
      <c r="A180" s="225" t="s">
        <v>213</v>
      </c>
      <c r="B180" s="246">
        <v>148941.18</v>
      </c>
      <c r="C180" s="246">
        <v>142806</v>
      </c>
      <c r="D180" s="242">
        <v>-6135.179999999993</v>
      </c>
      <c r="E180" s="257">
        <v>-0.04119196584853157</v>
      </c>
    </row>
    <row r="181" spans="1:5" ht="18" thickTop="1">
      <c r="A181" s="259" t="s">
        <v>457</v>
      </c>
      <c r="B181" s="231">
        <v>1772005406.69</v>
      </c>
      <c r="C181" s="231">
        <v>1609118232.97</v>
      </c>
      <c r="D181" s="240"/>
      <c r="E181" s="241"/>
    </row>
    <row r="182" spans="1:5" ht="17.25">
      <c r="A182" s="222" t="s">
        <v>393</v>
      </c>
      <c r="B182" s="231">
        <v>8691848.08</v>
      </c>
      <c r="C182" s="231">
        <v>7583044.67</v>
      </c>
      <c r="D182" s="240"/>
      <c r="E182" s="241"/>
    </row>
    <row r="183" spans="1:5" ht="17.25">
      <c r="A183" s="222" t="s">
        <v>394</v>
      </c>
      <c r="B183" s="231">
        <v>7693152.75</v>
      </c>
      <c r="C183" s="231">
        <v>4670241.64</v>
      </c>
      <c r="D183" s="240"/>
      <c r="E183" s="241"/>
    </row>
    <row r="184" spans="1:5" ht="17.25">
      <c r="A184" s="222" t="s">
        <v>395</v>
      </c>
      <c r="B184" s="231">
        <v>292702337.87</v>
      </c>
      <c r="C184" s="231">
        <v>266252542.12</v>
      </c>
      <c r="D184" s="240"/>
      <c r="E184" s="241"/>
    </row>
    <row r="185" spans="1:5" ht="17.25">
      <c r="A185" s="222" t="s">
        <v>396</v>
      </c>
      <c r="B185" s="231">
        <v>16443362.05</v>
      </c>
      <c r="C185" s="231">
        <v>13383513.51</v>
      </c>
      <c r="D185" s="240"/>
      <c r="E185" s="241"/>
    </row>
    <row r="186" spans="1:5" ht="17.25">
      <c r="A186" s="230" t="s">
        <v>397</v>
      </c>
      <c r="B186" s="231">
        <v>168259119.83</v>
      </c>
      <c r="C186" s="231">
        <v>158372715.76</v>
      </c>
      <c r="D186" s="240"/>
      <c r="E186" s="241"/>
    </row>
    <row r="187" spans="1:5" ht="18" thickBot="1">
      <c r="A187" s="225" t="s">
        <v>213</v>
      </c>
      <c r="B187" s="242">
        <v>2265795227.27</v>
      </c>
      <c r="C187" s="242">
        <v>2059380290.67</v>
      </c>
      <c r="D187" s="242">
        <v>-206414936.5999999</v>
      </c>
      <c r="E187" s="243">
        <v>-0.0911004375486765</v>
      </c>
    </row>
    <row r="188" spans="1:5" ht="18" thickTop="1">
      <c r="A188" s="221" t="s">
        <v>398</v>
      </c>
      <c r="B188" s="222"/>
      <c r="C188" s="222"/>
      <c r="D188" s="222"/>
      <c r="E188" s="223"/>
    </row>
    <row r="189" spans="1:5" ht="17.25">
      <c r="A189" s="222" t="s">
        <v>399</v>
      </c>
      <c r="B189" s="231">
        <v>56594427.599999994</v>
      </c>
      <c r="C189" s="231">
        <v>52039601.830000006</v>
      </c>
      <c r="D189" s="240"/>
      <c r="E189" s="241"/>
    </row>
    <row r="190" spans="1:5" ht="17.25">
      <c r="A190" s="222" t="s">
        <v>400</v>
      </c>
      <c r="B190" s="231">
        <v>50497.22</v>
      </c>
      <c r="C190" s="231">
        <v>43400.14</v>
      </c>
      <c r="D190" s="240"/>
      <c r="E190" s="241"/>
    </row>
    <row r="191" spans="1:5" ht="17.25">
      <c r="A191" s="222" t="s">
        <v>401</v>
      </c>
      <c r="B191" s="231">
        <v>0</v>
      </c>
      <c r="C191" s="231">
        <v>44235.53</v>
      </c>
      <c r="D191" s="240"/>
      <c r="E191" s="241"/>
    </row>
    <row r="192" spans="1:5" ht="17.25">
      <c r="A192" s="222" t="s">
        <v>402</v>
      </c>
      <c r="B192" s="231">
        <v>0</v>
      </c>
      <c r="C192" s="231">
        <v>17610</v>
      </c>
      <c r="D192" s="240" t="s">
        <v>102</v>
      </c>
      <c r="E192" s="247" t="s">
        <v>106</v>
      </c>
    </row>
    <row r="193" spans="1:5" ht="17.25">
      <c r="A193" s="222" t="s">
        <v>403</v>
      </c>
      <c r="B193" s="231">
        <v>270</v>
      </c>
      <c r="C193" s="231">
        <v>0</v>
      </c>
      <c r="D193" s="240"/>
      <c r="E193" s="241"/>
    </row>
    <row r="194" spans="1:5" ht="17.25">
      <c r="A194" s="222" t="s">
        <v>404</v>
      </c>
      <c r="B194" s="231">
        <v>0</v>
      </c>
      <c r="C194" s="231">
        <v>0</v>
      </c>
      <c r="D194" s="240"/>
      <c r="E194" s="241"/>
    </row>
    <row r="195" spans="1:5" ht="17.25">
      <c r="A195" s="222" t="s">
        <v>405</v>
      </c>
      <c r="B195" s="231">
        <v>16730.85</v>
      </c>
      <c r="C195" s="231">
        <v>0</v>
      </c>
      <c r="D195" s="240"/>
      <c r="E195" s="241"/>
    </row>
    <row r="196" spans="1:5" ht="17.25">
      <c r="A196" s="222" t="s">
        <v>406</v>
      </c>
      <c r="B196" s="231">
        <v>21000</v>
      </c>
      <c r="C196" s="231">
        <v>0</v>
      </c>
      <c r="D196" s="240"/>
      <c r="E196" s="241"/>
    </row>
    <row r="197" spans="1:5" ht="18" thickBot="1">
      <c r="A197" s="225" t="s">
        <v>213</v>
      </c>
      <c r="B197" s="256">
        <v>56682925.669999994</v>
      </c>
      <c r="C197" s="229">
        <v>52144847.50000001</v>
      </c>
      <c r="D197" s="229">
        <v>-4538078.169999987</v>
      </c>
      <c r="E197" s="243">
        <v>-0.08006076109091542</v>
      </c>
    </row>
    <row r="198" spans="1:5" ht="18" thickTop="1">
      <c r="A198" s="259" t="s">
        <v>407</v>
      </c>
      <c r="B198" s="222"/>
      <c r="C198" s="222"/>
      <c r="D198" s="222"/>
      <c r="E198" s="228"/>
    </row>
    <row r="199" spans="1:5" ht="17.25">
      <c r="A199" s="261" t="s">
        <v>408</v>
      </c>
      <c r="B199" s="231">
        <v>158646.29</v>
      </c>
      <c r="C199" s="231">
        <v>311633.71</v>
      </c>
      <c r="D199" s="240"/>
      <c r="E199" s="241"/>
    </row>
    <row r="200" spans="1:5" ht="18" thickBot="1">
      <c r="A200" s="225" t="s">
        <v>213</v>
      </c>
      <c r="B200" s="242">
        <v>158646.29</v>
      </c>
      <c r="C200" s="242">
        <v>311633.71</v>
      </c>
      <c r="D200" s="242">
        <v>152987.42</v>
      </c>
      <c r="E200" s="243">
        <v>0.9643302720788491</v>
      </c>
    </row>
    <row r="201" spans="1:5" ht="18" thickTop="1">
      <c r="A201" s="259" t="s">
        <v>409</v>
      </c>
      <c r="B201" s="222"/>
      <c r="C201" s="222"/>
      <c r="D201" s="222"/>
      <c r="E201" s="228"/>
    </row>
    <row r="202" spans="1:5" ht="17.25">
      <c r="A202" s="261" t="s">
        <v>410</v>
      </c>
      <c r="B202" s="231">
        <v>923404.13</v>
      </c>
      <c r="C202" s="231">
        <v>471726.36</v>
      </c>
      <c r="D202" s="240"/>
      <c r="E202" s="241"/>
    </row>
    <row r="203" spans="1:5" ht="18" thickBot="1">
      <c r="A203" s="225" t="s">
        <v>213</v>
      </c>
      <c r="B203" s="242">
        <v>923404.13</v>
      </c>
      <c r="C203" s="242">
        <v>471726.36</v>
      </c>
      <c r="D203" s="242">
        <v>-451677.77</v>
      </c>
      <c r="E203" s="243">
        <v>-0.4891441951856984</v>
      </c>
    </row>
    <row r="204" spans="1:5" ht="18" thickTop="1">
      <c r="A204" s="259" t="s">
        <v>411</v>
      </c>
      <c r="B204" s="222"/>
      <c r="C204" s="222"/>
      <c r="D204" s="222"/>
      <c r="E204" s="228"/>
    </row>
    <row r="205" spans="1:5" ht="17.25">
      <c r="A205" s="260" t="s">
        <v>412</v>
      </c>
      <c r="B205" s="231">
        <v>172191.22</v>
      </c>
      <c r="C205" s="231">
        <v>-691764.84</v>
      </c>
      <c r="D205" s="240"/>
      <c r="E205" s="241"/>
    </row>
    <row r="206" spans="1:5" ht="17.25">
      <c r="A206" s="262" t="s">
        <v>413</v>
      </c>
      <c r="B206" s="231">
        <v>34414.35</v>
      </c>
      <c r="C206" s="231">
        <v>-36121.24</v>
      </c>
      <c r="D206" s="240"/>
      <c r="E206" s="241"/>
    </row>
    <row r="207" spans="1:5" ht="17.25">
      <c r="A207" s="262" t="s">
        <v>414</v>
      </c>
      <c r="B207" s="231">
        <v>70812.22</v>
      </c>
      <c r="C207" s="231">
        <v>-126126.68</v>
      </c>
      <c r="D207" s="240"/>
      <c r="E207" s="241"/>
    </row>
    <row r="208" spans="1:5" ht="17.25">
      <c r="A208" s="262" t="s">
        <v>415</v>
      </c>
      <c r="B208" s="231">
        <v>18580.05</v>
      </c>
      <c r="C208" s="231">
        <v>-1300.38</v>
      </c>
      <c r="D208" s="240"/>
      <c r="E208" s="241"/>
    </row>
    <row r="209" spans="1:5" ht="17.25">
      <c r="A209" s="262" t="s">
        <v>416</v>
      </c>
      <c r="B209" s="231">
        <v>246536.91</v>
      </c>
      <c r="C209" s="231">
        <v>-288995.4</v>
      </c>
      <c r="D209" s="240"/>
      <c r="E209" s="241"/>
    </row>
    <row r="210" spans="1:5" ht="17.25">
      <c r="A210" s="262" t="s">
        <v>417</v>
      </c>
      <c r="B210" s="231">
        <v>26.07</v>
      </c>
      <c r="C210" s="231">
        <v>-3.5</v>
      </c>
      <c r="D210" s="240"/>
      <c r="E210" s="241"/>
    </row>
    <row r="211" spans="1:5" ht="18" thickBot="1">
      <c r="A211" s="225" t="s">
        <v>213</v>
      </c>
      <c r="B211" s="242">
        <v>542560.82</v>
      </c>
      <c r="C211" s="242">
        <v>-1144312.04</v>
      </c>
      <c r="D211" s="242">
        <v>-1686872.86</v>
      </c>
      <c r="E211" s="243">
        <v>-3.1090944974611325</v>
      </c>
    </row>
    <row r="212" spans="1:5" ht="18" thickBot="1" thickTop="1">
      <c r="A212" s="263" t="s">
        <v>418</v>
      </c>
      <c r="B212" s="263">
        <v>3311685157.3000007</v>
      </c>
      <c r="C212" s="263">
        <v>3161067513.6200004</v>
      </c>
      <c r="D212" s="263">
        <v>-150617643.6800003</v>
      </c>
      <c r="E212" s="264">
        <v>-0.045480665137503005</v>
      </c>
    </row>
    <row r="213" ht="13.5" thickTop="1"/>
  </sheetData>
  <sheetProtection/>
  <printOptions horizontalCentered="1"/>
  <pageMargins left="0.75" right="0.27" top="0.51" bottom="0.49" header="0.5" footer="0.5"/>
  <pageSetup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07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1.140625" style="0" bestFit="1" customWidth="1"/>
    <col min="3" max="3" width="19.8515625" style="0" customWidth="1"/>
    <col min="4" max="4" width="23.8515625" style="0" customWidth="1"/>
    <col min="5" max="5" width="21.140625" style="0" bestFit="1" customWidth="1"/>
    <col min="6" max="6" width="20.8515625" style="0" customWidth="1"/>
    <col min="7" max="7" width="21.140625" style="0" customWidth="1"/>
    <col min="8" max="8" width="22.00390625" style="0" bestFit="1" customWidth="1"/>
    <col min="9" max="9" width="18.8515625" style="0" customWidth="1"/>
    <col min="10" max="10" width="22.00390625" style="0" customWidth="1"/>
  </cols>
  <sheetData>
    <row r="1" spans="1:6" ht="17.25">
      <c r="A1" s="129"/>
      <c r="B1" s="129"/>
      <c r="C1" s="129" t="s">
        <v>0</v>
      </c>
      <c r="D1" s="129"/>
      <c r="E1" s="129"/>
      <c r="F1" s="129"/>
    </row>
    <row r="2" spans="1:6" ht="17.25">
      <c r="A2" s="129"/>
      <c r="B2" s="129"/>
      <c r="C2" s="129" t="s">
        <v>103</v>
      </c>
      <c r="D2" s="129"/>
      <c r="E2" s="129"/>
      <c r="F2" s="129"/>
    </row>
    <row r="3" spans="1:6" ht="17.25">
      <c r="A3" s="130" t="s">
        <v>229</v>
      </c>
      <c r="B3" s="129" t="s">
        <v>230</v>
      </c>
      <c r="C3" s="129" t="s">
        <v>106</v>
      </c>
      <c r="D3" s="129" t="s">
        <v>102</v>
      </c>
      <c r="E3" s="129"/>
      <c r="F3" s="72" t="s">
        <v>231</v>
      </c>
    </row>
    <row r="4" spans="1:6" ht="17.25">
      <c r="A4" s="204" t="s">
        <v>108</v>
      </c>
      <c r="B4" s="94" t="s">
        <v>109</v>
      </c>
      <c r="C4" s="74" t="s">
        <v>110</v>
      </c>
      <c r="D4" s="205" t="s">
        <v>108</v>
      </c>
      <c r="E4" s="96" t="str">
        <f>B4</f>
        <v>Oct - 09</v>
      </c>
      <c r="F4" s="74" t="str">
        <f>C4</f>
        <v>Jul 09 - Oct 09</v>
      </c>
    </row>
    <row r="5" spans="1:7" ht="17.25">
      <c r="A5" s="134" t="s">
        <v>111</v>
      </c>
      <c r="B5" s="79">
        <v>80930.04</v>
      </c>
      <c r="C5" s="79">
        <v>129893.5</v>
      </c>
      <c r="D5" s="137" t="s">
        <v>112</v>
      </c>
      <c r="E5" s="79">
        <v>6574.37</v>
      </c>
      <c r="F5" s="79">
        <v>15539.55</v>
      </c>
      <c r="G5" s="136"/>
    </row>
    <row r="6" spans="1:7" ht="17.25">
      <c r="A6" s="134" t="s">
        <v>113</v>
      </c>
      <c r="B6" s="79">
        <v>21744.71</v>
      </c>
      <c r="C6" s="79">
        <v>49923.62</v>
      </c>
      <c r="D6" s="137" t="s">
        <v>114</v>
      </c>
      <c r="E6" s="79">
        <v>6486.41</v>
      </c>
      <c r="F6" s="79">
        <v>17968.08</v>
      </c>
      <c r="G6" s="136"/>
    </row>
    <row r="7" spans="1:7" ht="17.25">
      <c r="A7" s="134" t="s">
        <v>115</v>
      </c>
      <c r="B7" s="79">
        <v>35618</v>
      </c>
      <c r="C7" s="79">
        <v>43547.2</v>
      </c>
      <c r="D7" s="137" t="s">
        <v>116</v>
      </c>
      <c r="E7" s="79">
        <v>77185.75</v>
      </c>
      <c r="F7" s="79">
        <v>83577.96</v>
      </c>
      <c r="G7" s="136"/>
    </row>
    <row r="8" spans="1:7" ht="17.25">
      <c r="A8" s="134" t="s">
        <v>117</v>
      </c>
      <c r="B8" s="79">
        <v>3501.19</v>
      </c>
      <c r="C8" s="79">
        <v>6693.23</v>
      </c>
      <c r="D8" s="137" t="s">
        <v>118</v>
      </c>
      <c r="E8" s="79">
        <v>116617.83</v>
      </c>
      <c r="F8" s="79">
        <v>173384.5</v>
      </c>
      <c r="G8" s="136"/>
    </row>
    <row r="9" spans="1:7" ht="17.25">
      <c r="A9" s="134" t="s">
        <v>119</v>
      </c>
      <c r="B9" s="79">
        <v>279100.59</v>
      </c>
      <c r="C9" s="79">
        <v>366580.77</v>
      </c>
      <c r="D9" s="137" t="s">
        <v>120</v>
      </c>
      <c r="E9" s="79">
        <v>1914.2</v>
      </c>
      <c r="F9" s="79">
        <v>4517.45</v>
      </c>
      <c r="G9" s="136"/>
    </row>
    <row r="10" spans="1:7" ht="17.25">
      <c r="A10" s="134" t="s">
        <v>121</v>
      </c>
      <c r="B10" s="79">
        <v>29389.64</v>
      </c>
      <c r="C10" s="79">
        <v>81381.58</v>
      </c>
      <c r="D10" s="137" t="s">
        <v>122</v>
      </c>
      <c r="E10" s="79">
        <v>185.85</v>
      </c>
      <c r="F10" s="79">
        <v>16008.14</v>
      </c>
      <c r="G10" s="136"/>
    </row>
    <row r="11" spans="1:7" ht="17.25">
      <c r="A11" s="134" t="s">
        <v>123</v>
      </c>
      <c r="B11" s="79">
        <v>14175.66</v>
      </c>
      <c r="C11" s="79">
        <v>19198.91</v>
      </c>
      <c r="D11" s="137" t="s">
        <v>124</v>
      </c>
      <c r="E11" s="79">
        <v>4290.43</v>
      </c>
      <c r="F11" s="79">
        <v>14326.25</v>
      </c>
      <c r="G11" s="136"/>
    </row>
    <row r="12" spans="1:7" ht="17.25">
      <c r="A12" s="134" t="s">
        <v>125</v>
      </c>
      <c r="B12" s="79">
        <v>1927.03</v>
      </c>
      <c r="C12" s="79">
        <v>5592.21</v>
      </c>
      <c r="D12" s="137" t="s">
        <v>126</v>
      </c>
      <c r="E12" s="79">
        <v>99056.94</v>
      </c>
      <c r="F12" s="79">
        <v>271990.26</v>
      </c>
      <c r="G12" s="136"/>
    </row>
    <row r="13" spans="1:7" ht="17.25">
      <c r="A13" s="134" t="s">
        <v>127</v>
      </c>
      <c r="B13" s="79">
        <v>4370.44</v>
      </c>
      <c r="C13" s="79">
        <v>6002.35</v>
      </c>
      <c r="D13" s="137" t="s">
        <v>128</v>
      </c>
      <c r="E13" s="79">
        <v>20499.64</v>
      </c>
      <c r="F13" s="79">
        <v>35411.62</v>
      </c>
      <c r="G13" s="136"/>
    </row>
    <row r="14" spans="1:7" ht="17.25">
      <c r="A14" s="134" t="s">
        <v>129</v>
      </c>
      <c r="B14" s="79">
        <v>27749.92</v>
      </c>
      <c r="C14" s="79">
        <v>52922.29</v>
      </c>
      <c r="D14" s="137" t="s">
        <v>130</v>
      </c>
      <c r="E14" s="79">
        <v>16757.19</v>
      </c>
      <c r="F14" s="79">
        <v>21755.14</v>
      </c>
      <c r="G14" s="136"/>
    </row>
    <row r="15" spans="1:7" ht="17.25">
      <c r="A15" s="134" t="s">
        <v>131</v>
      </c>
      <c r="B15" s="79">
        <v>49169.08</v>
      </c>
      <c r="C15" s="79">
        <v>75616.83</v>
      </c>
      <c r="D15" s="137" t="s">
        <v>132</v>
      </c>
      <c r="E15" s="79">
        <v>26245.1</v>
      </c>
      <c r="F15" s="79">
        <v>82710.7</v>
      </c>
      <c r="G15" s="136"/>
    </row>
    <row r="16" spans="1:7" ht="17.25">
      <c r="A16" s="134" t="s">
        <v>133</v>
      </c>
      <c r="B16" s="79">
        <v>-131</v>
      </c>
      <c r="C16" s="79">
        <v>4930.71</v>
      </c>
      <c r="D16" s="137" t="s">
        <v>134</v>
      </c>
      <c r="E16" s="79">
        <v>4254.33</v>
      </c>
      <c r="F16" s="79">
        <v>5496.33</v>
      </c>
      <c r="G16" s="136"/>
    </row>
    <row r="17" spans="1:7" ht="17.25">
      <c r="A17" s="134" t="s">
        <v>135</v>
      </c>
      <c r="B17" s="79">
        <v>11594.14</v>
      </c>
      <c r="C17" s="79">
        <v>26318.62</v>
      </c>
      <c r="D17" s="137" t="s">
        <v>136</v>
      </c>
      <c r="E17" s="79">
        <v>6668.92</v>
      </c>
      <c r="F17" s="79">
        <v>36389.23</v>
      </c>
      <c r="G17" s="136"/>
    </row>
    <row r="18" spans="1:7" ht="17.25">
      <c r="A18" s="134" t="s">
        <v>137</v>
      </c>
      <c r="B18" s="79">
        <v>6118.32</v>
      </c>
      <c r="C18" s="79">
        <v>6036.32</v>
      </c>
      <c r="D18" s="137" t="s">
        <v>138</v>
      </c>
      <c r="E18" s="79">
        <v>128942.85</v>
      </c>
      <c r="F18" s="79">
        <v>195469.18</v>
      </c>
      <c r="G18" s="136"/>
    </row>
    <row r="19" spans="1:7" ht="17.25">
      <c r="A19" s="134" t="s">
        <v>139</v>
      </c>
      <c r="B19" s="79">
        <v>8117.18</v>
      </c>
      <c r="C19" s="79">
        <v>21296.7</v>
      </c>
      <c r="D19" s="137" t="s">
        <v>140</v>
      </c>
      <c r="E19" s="79">
        <v>8671.08</v>
      </c>
      <c r="F19" s="79">
        <v>13996.87</v>
      </c>
      <c r="G19" s="136"/>
    </row>
    <row r="20" spans="1:7" ht="17.25">
      <c r="A20" s="134" t="s">
        <v>141</v>
      </c>
      <c r="B20" s="79">
        <v>31597.02</v>
      </c>
      <c r="C20" s="79">
        <v>80735.58</v>
      </c>
      <c r="D20" s="137" t="s">
        <v>142</v>
      </c>
      <c r="E20" s="79">
        <v>89.48</v>
      </c>
      <c r="F20" s="79">
        <v>2144.42</v>
      </c>
      <c r="G20" s="136"/>
    </row>
    <row r="21" spans="1:7" ht="17.25">
      <c r="A21" s="134" t="s">
        <v>143</v>
      </c>
      <c r="B21" s="79">
        <v>-912.29</v>
      </c>
      <c r="C21" s="79">
        <v>1946.5</v>
      </c>
      <c r="D21" s="137" t="s">
        <v>144</v>
      </c>
      <c r="E21" s="79">
        <v>6201.48</v>
      </c>
      <c r="F21" s="79">
        <v>20937.81</v>
      </c>
      <c r="G21" s="136"/>
    </row>
    <row r="22" spans="1:7" ht="17.25">
      <c r="A22" s="134" t="s">
        <v>145</v>
      </c>
      <c r="B22" s="79">
        <v>18577.98</v>
      </c>
      <c r="C22" s="79">
        <v>57666.97</v>
      </c>
      <c r="D22" s="137" t="s">
        <v>146</v>
      </c>
      <c r="E22" s="79">
        <v>-1094.63</v>
      </c>
      <c r="F22" s="79">
        <v>6751.65</v>
      </c>
      <c r="G22" s="136"/>
    </row>
    <row r="23" spans="1:7" ht="17.25">
      <c r="A23" s="134" t="s">
        <v>211</v>
      </c>
      <c r="B23" s="79">
        <v>1271636.41</v>
      </c>
      <c r="C23" s="79">
        <v>2446342.04</v>
      </c>
      <c r="D23" s="137" t="s">
        <v>148</v>
      </c>
      <c r="E23" s="79">
        <v>0</v>
      </c>
      <c r="F23" s="79">
        <v>90.81</v>
      </c>
      <c r="G23" s="136"/>
    </row>
    <row r="24" spans="1:7" ht="17.25">
      <c r="A24" s="134" t="s">
        <v>149</v>
      </c>
      <c r="B24" s="79">
        <v>-1669.12</v>
      </c>
      <c r="C24" s="79">
        <v>2137.6</v>
      </c>
      <c r="D24" s="137" t="s">
        <v>150</v>
      </c>
      <c r="E24" s="79">
        <v>271.48</v>
      </c>
      <c r="F24" s="79">
        <v>3609.07</v>
      </c>
      <c r="G24" s="136"/>
    </row>
    <row r="25" spans="1:7" ht="17.25">
      <c r="A25" s="134" t="s">
        <v>151</v>
      </c>
      <c r="B25" s="79">
        <v>11491.77</v>
      </c>
      <c r="C25" s="79">
        <v>15939.71</v>
      </c>
      <c r="D25" s="137" t="s">
        <v>152</v>
      </c>
      <c r="E25" s="79">
        <v>7396.97</v>
      </c>
      <c r="F25" s="79">
        <v>13617.67</v>
      </c>
      <c r="G25" s="136"/>
    </row>
    <row r="26" spans="1:7" ht="17.25">
      <c r="A26" s="134" t="s">
        <v>153</v>
      </c>
      <c r="B26" s="79">
        <v>8396.22</v>
      </c>
      <c r="C26" s="79">
        <v>24223.78</v>
      </c>
      <c r="D26" s="137" t="s">
        <v>154</v>
      </c>
      <c r="E26" s="79">
        <v>30251.78</v>
      </c>
      <c r="F26" s="79">
        <v>58003.3</v>
      </c>
      <c r="G26" s="136"/>
    </row>
    <row r="27" spans="1:7" ht="17.25">
      <c r="A27" s="134" t="s">
        <v>155</v>
      </c>
      <c r="B27" s="79">
        <v>-2737.13</v>
      </c>
      <c r="C27" s="79">
        <v>11447.2</v>
      </c>
      <c r="D27" s="137" t="s">
        <v>156</v>
      </c>
      <c r="E27" s="79">
        <v>10480.61</v>
      </c>
      <c r="F27" s="79">
        <v>20216.92</v>
      </c>
      <c r="G27" s="136"/>
    </row>
    <row r="28" spans="1:7" ht="17.25">
      <c r="A28" s="134" t="s">
        <v>157</v>
      </c>
      <c r="B28" s="79">
        <v>5036.03</v>
      </c>
      <c r="C28" s="79">
        <v>30476.41</v>
      </c>
      <c r="D28" s="137" t="s">
        <v>158</v>
      </c>
      <c r="E28" s="79">
        <v>20374.82</v>
      </c>
      <c r="F28" s="79">
        <v>56539.65</v>
      </c>
      <c r="G28" s="136"/>
    </row>
    <row r="29" spans="1:7" ht="17.25">
      <c r="A29" s="134" t="s">
        <v>159</v>
      </c>
      <c r="B29" s="79">
        <v>3499.91</v>
      </c>
      <c r="C29" s="79">
        <v>12419.87</v>
      </c>
      <c r="D29" s="137" t="s">
        <v>160</v>
      </c>
      <c r="E29" s="79">
        <v>7044.63</v>
      </c>
      <c r="F29" s="79">
        <v>21013.16</v>
      </c>
      <c r="G29" s="136"/>
    </row>
    <row r="30" spans="1:7" ht="17.25">
      <c r="A30" s="134" t="s">
        <v>161</v>
      </c>
      <c r="B30" s="79">
        <v>46702.1</v>
      </c>
      <c r="C30" s="79">
        <v>79132.67</v>
      </c>
      <c r="D30" s="137" t="s">
        <v>162</v>
      </c>
      <c r="E30" s="79">
        <v>71485.97</v>
      </c>
      <c r="F30" s="79">
        <v>207593.7</v>
      </c>
      <c r="G30" s="136"/>
    </row>
    <row r="31" spans="1:7" ht="17.25">
      <c r="A31" s="134" t="s">
        <v>163</v>
      </c>
      <c r="B31" s="79">
        <v>22023.32</v>
      </c>
      <c r="C31" s="79">
        <v>35333.51</v>
      </c>
      <c r="D31" s="137" t="s">
        <v>164</v>
      </c>
      <c r="E31" s="79">
        <v>1943.58</v>
      </c>
      <c r="F31" s="79">
        <v>5862.53</v>
      </c>
      <c r="G31" s="136"/>
    </row>
    <row r="32" spans="1:7" ht="17.25">
      <c r="A32" s="134" t="s">
        <v>165</v>
      </c>
      <c r="B32" s="79">
        <v>24944.83</v>
      </c>
      <c r="C32" s="79">
        <v>30755.51</v>
      </c>
      <c r="D32" s="137" t="s">
        <v>166</v>
      </c>
      <c r="E32" s="79">
        <v>282.43000000000075</v>
      </c>
      <c r="F32" s="79">
        <v>1908.66</v>
      </c>
      <c r="G32" s="136"/>
    </row>
    <row r="33" spans="1:7" ht="17.25">
      <c r="A33" s="134" t="s">
        <v>167</v>
      </c>
      <c r="B33" s="79">
        <v>-6033.29</v>
      </c>
      <c r="C33" s="79">
        <v>-1691.64</v>
      </c>
      <c r="D33" s="137" t="s">
        <v>168</v>
      </c>
      <c r="E33" s="79">
        <v>70506.74</v>
      </c>
      <c r="F33" s="79">
        <v>124368.72</v>
      </c>
      <c r="G33" s="136"/>
    </row>
    <row r="34" spans="1:7" ht="17.25">
      <c r="A34" s="134" t="s">
        <v>169</v>
      </c>
      <c r="B34" s="79">
        <v>10377.3</v>
      </c>
      <c r="C34" s="79">
        <v>22409.45</v>
      </c>
      <c r="D34" s="137" t="s">
        <v>170</v>
      </c>
      <c r="E34" s="79">
        <v>1700436.72</v>
      </c>
      <c r="F34" s="79">
        <v>3390450.3</v>
      </c>
      <c r="G34" s="136"/>
    </row>
    <row r="35" spans="1:7" ht="17.25">
      <c r="A35" s="134" t="s">
        <v>171</v>
      </c>
      <c r="B35" s="79">
        <v>4990.21</v>
      </c>
      <c r="C35" s="79">
        <v>7111.7</v>
      </c>
      <c r="D35" s="137" t="s">
        <v>172</v>
      </c>
      <c r="E35" s="79">
        <v>102539.43</v>
      </c>
      <c r="F35" s="79">
        <v>108612.16</v>
      </c>
      <c r="G35" s="136"/>
    </row>
    <row r="36" spans="1:7" ht="17.25">
      <c r="A36" s="134" t="s">
        <v>173</v>
      </c>
      <c r="B36" s="79">
        <v>19476.71</v>
      </c>
      <c r="C36" s="79">
        <v>52752.6</v>
      </c>
      <c r="D36" s="137" t="s">
        <v>174</v>
      </c>
      <c r="E36" s="79">
        <v>-3031.36</v>
      </c>
      <c r="F36" s="79">
        <v>13605.74</v>
      </c>
      <c r="G36" s="136"/>
    </row>
    <row r="37" spans="1:7" ht="17.25">
      <c r="A37" s="134" t="s">
        <v>175</v>
      </c>
      <c r="B37" s="79">
        <v>642748.6499999994</v>
      </c>
      <c r="C37" s="79">
        <v>1014828.89</v>
      </c>
      <c r="D37" s="137" t="s">
        <v>176</v>
      </c>
      <c r="E37" s="79">
        <v>125138.41</v>
      </c>
      <c r="F37" s="79">
        <v>151119.27</v>
      </c>
      <c r="G37" s="136"/>
    </row>
    <row r="38" spans="1:7" ht="17.25">
      <c r="A38" s="134" t="s">
        <v>177</v>
      </c>
      <c r="B38" s="79">
        <v>0</v>
      </c>
      <c r="C38" s="79">
        <v>678</v>
      </c>
      <c r="D38" s="137" t="s">
        <v>178</v>
      </c>
      <c r="E38" s="79">
        <v>225971.34</v>
      </c>
      <c r="F38" s="79">
        <v>433630.25</v>
      </c>
      <c r="G38" s="136"/>
    </row>
    <row r="39" spans="1:7" ht="17.25">
      <c r="A39" s="134" t="s">
        <v>179</v>
      </c>
      <c r="B39" s="79">
        <v>-672.4</v>
      </c>
      <c r="C39" s="79">
        <v>10671.9</v>
      </c>
      <c r="D39" s="137" t="s">
        <v>180</v>
      </c>
      <c r="E39" s="79">
        <v>3513.43</v>
      </c>
      <c r="F39" s="79">
        <v>11801.3</v>
      </c>
      <c r="G39" s="136"/>
    </row>
    <row r="40" spans="1:7" ht="17.25">
      <c r="A40" s="134" t="s">
        <v>181</v>
      </c>
      <c r="B40" s="79">
        <v>22712.39</v>
      </c>
      <c r="C40" s="79">
        <v>27034.06</v>
      </c>
      <c r="D40" s="137" t="s">
        <v>182</v>
      </c>
      <c r="E40" s="79">
        <v>2348</v>
      </c>
      <c r="F40" s="79">
        <v>4714.67</v>
      </c>
      <c r="G40" s="136"/>
    </row>
    <row r="41" spans="1:7" ht="17.25">
      <c r="A41" s="134" t="s">
        <v>183</v>
      </c>
      <c r="B41" s="79">
        <v>66290.45</v>
      </c>
      <c r="C41" s="79">
        <v>89822.67</v>
      </c>
      <c r="D41" s="137" t="s">
        <v>184</v>
      </c>
      <c r="E41" s="79">
        <v>6791.63</v>
      </c>
      <c r="F41" s="79">
        <v>5930.87</v>
      </c>
      <c r="G41" s="136"/>
    </row>
    <row r="42" spans="1:7" ht="17.25">
      <c r="A42" s="134" t="s">
        <v>185</v>
      </c>
      <c r="B42" s="79">
        <v>8064.46</v>
      </c>
      <c r="C42" s="79">
        <v>9832.35</v>
      </c>
      <c r="D42" s="137" t="s">
        <v>212</v>
      </c>
      <c r="E42" s="79">
        <v>444</v>
      </c>
      <c r="F42" s="79">
        <v>9791.68</v>
      </c>
      <c r="G42" s="136"/>
    </row>
    <row r="43" spans="1:7" ht="17.25">
      <c r="A43" s="134" t="s">
        <v>187</v>
      </c>
      <c r="B43" s="79">
        <v>4889.75</v>
      </c>
      <c r="C43" s="79">
        <v>25740.86</v>
      </c>
      <c r="D43" s="137" t="s">
        <v>188</v>
      </c>
      <c r="E43" s="79">
        <v>8739.93</v>
      </c>
      <c r="F43" s="79">
        <v>9795.93</v>
      </c>
      <c r="G43" s="136"/>
    </row>
    <row r="44" spans="1:7" ht="17.25">
      <c r="A44" s="134" t="s">
        <v>189</v>
      </c>
      <c r="B44" s="79">
        <v>8534.37</v>
      </c>
      <c r="C44" s="79">
        <v>36192.09</v>
      </c>
      <c r="D44" s="137" t="s">
        <v>190</v>
      </c>
      <c r="E44" s="79">
        <v>14480.33</v>
      </c>
      <c r="F44" s="79">
        <v>68086.91</v>
      </c>
      <c r="G44" s="136"/>
    </row>
    <row r="45" spans="1:7" ht="17.25">
      <c r="A45" s="134" t="s">
        <v>191</v>
      </c>
      <c r="B45" s="79">
        <v>-3826.27</v>
      </c>
      <c r="C45" s="79">
        <v>553.09</v>
      </c>
      <c r="D45" s="137" t="s">
        <v>192</v>
      </c>
      <c r="E45" s="79">
        <v>82531.31</v>
      </c>
      <c r="F45" s="79">
        <v>127024.24</v>
      </c>
      <c r="G45" s="136"/>
    </row>
    <row r="46" spans="1:7" ht="17.25">
      <c r="A46" s="134" t="s">
        <v>193</v>
      </c>
      <c r="B46" s="79">
        <v>21.74</v>
      </c>
      <c r="C46" s="79">
        <v>160.36</v>
      </c>
      <c r="D46" s="137" t="s">
        <v>194</v>
      </c>
      <c r="E46" s="79">
        <v>4093</v>
      </c>
      <c r="F46" s="79">
        <v>17847.88</v>
      </c>
      <c r="G46" s="136"/>
    </row>
    <row r="47" spans="1:7" ht="17.25">
      <c r="A47" s="134" t="s">
        <v>195</v>
      </c>
      <c r="B47" s="79">
        <v>-24216.2</v>
      </c>
      <c r="C47" s="79">
        <v>-17586.99</v>
      </c>
      <c r="D47" s="137" t="s">
        <v>196</v>
      </c>
      <c r="E47" s="79">
        <v>536.8399999999992</v>
      </c>
      <c r="F47" s="79">
        <v>15368.9</v>
      </c>
      <c r="G47" s="136"/>
    </row>
    <row r="48" spans="1:7" ht="17.25">
      <c r="A48" s="134" t="s">
        <v>197</v>
      </c>
      <c r="B48" s="79">
        <v>5217</v>
      </c>
      <c r="C48" s="79">
        <v>6689.4</v>
      </c>
      <c r="D48" s="137" t="s">
        <v>198</v>
      </c>
      <c r="E48" s="79">
        <v>9395.45</v>
      </c>
      <c r="F48" s="79">
        <v>14944.26</v>
      </c>
      <c r="G48" s="136"/>
    </row>
    <row r="49" spans="1:7" ht="17.25">
      <c r="A49" s="134" t="s">
        <v>199</v>
      </c>
      <c r="B49" s="79">
        <v>-1479.93</v>
      </c>
      <c r="C49" s="79">
        <v>-28381.32</v>
      </c>
      <c r="D49" s="137" t="s">
        <v>200</v>
      </c>
      <c r="E49" s="79">
        <v>1159520.83</v>
      </c>
      <c r="F49" s="79">
        <v>1696867.72</v>
      </c>
      <c r="G49" s="136"/>
    </row>
    <row r="50" spans="1:7" ht="17.25">
      <c r="A50" s="134" t="s">
        <v>201</v>
      </c>
      <c r="B50" s="79">
        <v>11942.79</v>
      </c>
      <c r="C50" s="79">
        <v>38490.5</v>
      </c>
      <c r="D50" s="137" t="s">
        <v>202</v>
      </c>
      <c r="E50" s="79">
        <v>156057.48</v>
      </c>
      <c r="F50" s="79">
        <v>266220.99</v>
      </c>
      <c r="G50" s="136"/>
    </row>
    <row r="51" spans="1:7" ht="18" thickBot="1">
      <c r="A51" s="134" t="s">
        <v>203</v>
      </c>
      <c r="B51" s="79">
        <v>12184.250000000524</v>
      </c>
      <c r="C51" s="79">
        <v>758650.6300000006</v>
      </c>
      <c r="D51" s="137" t="s">
        <v>204</v>
      </c>
      <c r="E51" s="104">
        <v>-4579223.71</v>
      </c>
      <c r="F51" s="206">
        <v>-7315045.4</v>
      </c>
      <c r="G51" s="136"/>
    </row>
    <row r="52" spans="1:7" ht="18" thickTop="1">
      <c r="A52" s="134" t="s">
        <v>205</v>
      </c>
      <c r="B52" s="79">
        <v>1991.96</v>
      </c>
      <c r="C52" s="79">
        <v>2130.96</v>
      </c>
      <c r="D52" s="137"/>
      <c r="E52" s="207"/>
      <c r="F52" s="208"/>
      <c r="G52" s="136"/>
    </row>
    <row r="53" spans="1:7" ht="17.25">
      <c r="A53" s="209" t="s">
        <v>232</v>
      </c>
      <c r="B53" s="79">
        <v>12767.72</v>
      </c>
      <c r="C53" s="79">
        <v>20961.34</v>
      </c>
      <c r="D53" s="210" t="s">
        <v>207</v>
      </c>
      <c r="E53" s="108">
        <v>2577812.94</v>
      </c>
      <c r="F53" s="108">
        <v>6363510.09</v>
      </c>
      <c r="G53" s="136"/>
    </row>
    <row r="54" spans="1:6" ht="12.75">
      <c r="A54" s="136"/>
      <c r="B54" s="105"/>
      <c r="C54" s="85"/>
      <c r="F54" t="s">
        <v>102</v>
      </c>
    </row>
    <row r="58" spans="1:10" ht="17.25">
      <c r="A58" s="143"/>
      <c r="B58" s="144">
        <v>10601</v>
      </c>
      <c r="C58" s="144">
        <v>10602</v>
      </c>
      <c r="D58" s="144">
        <v>10603</v>
      </c>
      <c r="E58" s="145" t="s">
        <v>213</v>
      </c>
      <c r="F58" s="143"/>
      <c r="G58" s="144">
        <v>10601</v>
      </c>
      <c r="H58" s="144">
        <v>10602</v>
      </c>
      <c r="I58" s="144">
        <v>10603</v>
      </c>
      <c r="J58" s="145" t="s">
        <v>213</v>
      </c>
    </row>
    <row r="59" spans="1:10" ht="17.25">
      <c r="A59" s="146" t="s">
        <v>111</v>
      </c>
      <c r="B59" s="117">
        <v>-132782</v>
      </c>
      <c r="C59" s="117">
        <v>210289.46</v>
      </c>
      <c r="D59" s="117">
        <v>3422.58</v>
      </c>
      <c r="E59" s="118">
        <v>80930.04</v>
      </c>
      <c r="F59" s="148" t="s">
        <v>112</v>
      </c>
      <c r="G59" s="117">
        <v>-3071</v>
      </c>
      <c r="H59" s="117">
        <v>9560.78</v>
      </c>
      <c r="I59" s="117">
        <v>84.59</v>
      </c>
      <c r="J59" s="118">
        <v>6574.37</v>
      </c>
    </row>
    <row r="60" spans="1:10" ht="17.25">
      <c r="A60" s="146" t="s">
        <v>113</v>
      </c>
      <c r="B60" s="117">
        <v>-19750.77</v>
      </c>
      <c r="C60" s="117">
        <v>40560.9</v>
      </c>
      <c r="D60" s="117">
        <v>934.58</v>
      </c>
      <c r="E60" s="118">
        <v>21744.71</v>
      </c>
      <c r="F60" s="148" t="s">
        <v>114</v>
      </c>
      <c r="G60" s="117">
        <v>-2334.65</v>
      </c>
      <c r="H60" s="117">
        <v>7461</v>
      </c>
      <c r="I60" s="117">
        <v>1360.06</v>
      </c>
      <c r="J60" s="118">
        <v>6486.41</v>
      </c>
    </row>
    <row r="61" spans="1:10" ht="17.25">
      <c r="A61" s="146" t="s">
        <v>115</v>
      </c>
      <c r="B61" s="117">
        <v>-11339</v>
      </c>
      <c r="C61" s="117">
        <v>46309</v>
      </c>
      <c r="D61" s="117">
        <v>648</v>
      </c>
      <c r="E61" s="118">
        <v>35618</v>
      </c>
      <c r="F61" s="148" t="s">
        <v>116</v>
      </c>
      <c r="G61" s="117">
        <v>-78009.55</v>
      </c>
      <c r="H61" s="117">
        <v>136950.1</v>
      </c>
      <c r="I61" s="117">
        <v>18245.2</v>
      </c>
      <c r="J61" s="118">
        <v>77185.75</v>
      </c>
    </row>
    <row r="62" spans="1:10" ht="17.25">
      <c r="A62" s="146" t="s">
        <v>117</v>
      </c>
      <c r="B62" s="117">
        <v>-1760</v>
      </c>
      <c r="C62" s="117">
        <v>4662.12</v>
      </c>
      <c r="D62" s="117">
        <v>599.07</v>
      </c>
      <c r="E62" s="118">
        <v>3501.19</v>
      </c>
      <c r="F62" s="148" t="s">
        <v>118</v>
      </c>
      <c r="G62" s="117">
        <v>-410707.2</v>
      </c>
      <c r="H62" s="117">
        <v>522674.09</v>
      </c>
      <c r="I62" s="117">
        <v>4650.94</v>
      </c>
      <c r="J62" s="118">
        <v>116617.83</v>
      </c>
    </row>
    <row r="63" spans="1:10" ht="17.25">
      <c r="A63" s="146" t="s">
        <v>119</v>
      </c>
      <c r="B63" s="117">
        <v>-224619.16</v>
      </c>
      <c r="C63" s="117">
        <v>495561.62</v>
      </c>
      <c r="D63" s="117">
        <v>8158.13</v>
      </c>
      <c r="E63" s="118">
        <v>279100.59</v>
      </c>
      <c r="F63" s="148" t="s">
        <v>120</v>
      </c>
      <c r="G63" s="117">
        <v>-18851.26</v>
      </c>
      <c r="H63" s="117">
        <v>19792.62</v>
      </c>
      <c r="I63" s="117">
        <v>972.84</v>
      </c>
      <c r="J63" s="118">
        <v>1914.2</v>
      </c>
    </row>
    <row r="64" spans="1:10" ht="17.25">
      <c r="A64" s="146" t="s">
        <v>121</v>
      </c>
      <c r="B64" s="117">
        <v>-641438.68</v>
      </c>
      <c r="C64" s="117">
        <v>665317.54</v>
      </c>
      <c r="D64" s="117">
        <v>5510.78</v>
      </c>
      <c r="E64" s="118">
        <v>29389.64</v>
      </c>
      <c r="F64" s="148" t="s">
        <v>122</v>
      </c>
      <c r="G64" s="117">
        <v>-10363</v>
      </c>
      <c r="H64" s="117">
        <v>10271</v>
      </c>
      <c r="I64" s="117">
        <v>277.85</v>
      </c>
      <c r="J64" s="118">
        <v>185.85</v>
      </c>
    </row>
    <row r="65" spans="1:10" ht="17.25">
      <c r="A65" s="146" t="s">
        <v>123</v>
      </c>
      <c r="B65" s="117">
        <v>-1972.38</v>
      </c>
      <c r="C65" s="117">
        <v>14640.39</v>
      </c>
      <c r="D65" s="117">
        <v>1507.65</v>
      </c>
      <c r="E65" s="118">
        <v>14175.66</v>
      </c>
      <c r="F65" s="148" t="s">
        <v>124</v>
      </c>
      <c r="G65" s="117">
        <v>-16590</v>
      </c>
      <c r="H65" s="117">
        <v>19291</v>
      </c>
      <c r="I65" s="117">
        <v>1589.43</v>
      </c>
      <c r="J65" s="118">
        <v>4290.43</v>
      </c>
    </row>
    <row r="66" spans="1:10" ht="17.25">
      <c r="A66" s="146" t="s">
        <v>125</v>
      </c>
      <c r="B66" s="117">
        <v>-250</v>
      </c>
      <c r="C66" s="117">
        <v>2086</v>
      </c>
      <c r="D66" s="117">
        <v>91.03</v>
      </c>
      <c r="E66" s="118">
        <v>1927.03</v>
      </c>
      <c r="F66" s="148" t="s">
        <v>126</v>
      </c>
      <c r="G66" s="117">
        <v>-67391.42</v>
      </c>
      <c r="H66" s="117">
        <v>163486.69</v>
      </c>
      <c r="I66" s="117">
        <v>2961.67</v>
      </c>
      <c r="J66" s="118">
        <v>99056.94</v>
      </c>
    </row>
    <row r="67" spans="1:10" ht="17.25">
      <c r="A67" s="146" t="s">
        <v>127</v>
      </c>
      <c r="B67" s="117">
        <v>-1785</v>
      </c>
      <c r="C67" s="117">
        <v>6082</v>
      </c>
      <c r="D67" s="117">
        <v>73.44</v>
      </c>
      <c r="E67" s="118">
        <v>4370.44</v>
      </c>
      <c r="F67" s="148" t="s">
        <v>128</v>
      </c>
      <c r="G67" s="117">
        <v>-81753</v>
      </c>
      <c r="H67" s="117">
        <v>101476.8</v>
      </c>
      <c r="I67" s="117">
        <v>775.84</v>
      </c>
      <c r="J67" s="118">
        <v>20499.64</v>
      </c>
    </row>
    <row r="68" spans="1:10" ht="17.25">
      <c r="A68" s="146" t="s">
        <v>129</v>
      </c>
      <c r="B68" s="117">
        <v>-31421.55</v>
      </c>
      <c r="C68" s="117">
        <v>57576.41</v>
      </c>
      <c r="D68" s="117">
        <v>1595.06</v>
      </c>
      <c r="E68" s="118">
        <v>27749.92</v>
      </c>
      <c r="F68" s="148" t="s">
        <v>130</v>
      </c>
      <c r="G68" s="117">
        <v>-3106</v>
      </c>
      <c r="H68" s="117">
        <v>19204.45</v>
      </c>
      <c r="I68" s="117">
        <v>658.74</v>
      </c>
      <c r="J68" s="118">
        <v>16757.19</v>
      </c>
    </row>
    <row r="69" spans="1:10" ht="17.25">
      <c r="A69" s="146" t="s">
        <v>131</v>
      </c>
      <c r="B69" s="117">
        <v>-25408.17</v>
      </c>
      <c r="C69" s="117">
        <v>73330.01</v>
      </c>
      <c r="D69" s="117">
        <v>1247.24</v>
      </c>
      <c r="E69" s="118">
        <v>49169.08</v>
      </c>
      <c r="F69" s="148" t="s">
        <v>132</v>
      </c>
      <c r="G69" s="117">
        <v>-57891.91</v>
      </c>
      <c r="H69" s="117">
        <v>80234.21</v>
      </c>
      <c r="I69" s="117">
        <v>3902.8</v>
      </c>
      <c r="J69" s="118">
        <v>26245.1</v>
      </c>
    </row>
    <row r="70" spans="1:10" ht="17.25">
      <c r="A70" s="146" t="s">
        <v>133</v>
      </c>
      <c r="B70" s="117">
        <v>-75488</v>
      </c>
      <c r="C70" s="117">
        <v>75342</v>
      </c>
      <c r="D70" s="117">
        <v>15</v>
      </c>
      <c r="E70" s="118">
        <v>-131</v>
      </c>
      <c r="F70" s="148" t="s">
        <v>134</v>
      </c>
      <c r="G70" s="117">
        <v>-107</v>
      </c>
      <c r="H70" s="117">
        <v>3465</v>
      </c>
      <c r="I70" s="117">
        <v>896.33</v>
      </c>
      <c r="J70" s="118">
        <v>4254.33</v>
      </c>
    </row>
    <row r="71" spans="1:10" ht="17.25">
      <c r="A71" s="146" t="s">
        <v>135</v>
      </c>
      <c r="B71" s="117">
        <v>-10628</v>
      </c>
      <c r="C71" s="117">
        <v>20534.24</v>
      </c>
      <c r="D71" s="117">
        <v>1687.9</v>
      </c>
      <c r="E71" s="118">
        <v>11594.14</v>
      </c>
      <c r="F71" s="148" t="s">
        <v>136</v>
      </c>
      <c r="G71" s="117">
        <v>-26049</v>
      </c>
      <c r="H71" s="117">
        <v>32221</v>
      </c>
      <c r="I71" s="117">
        <v>496.92</v>
      </c>
      <c r="J71" s="118">
        <v>6668.92</v>
      </c>
    </row>
    <row r="72" spans="1:10" ht="17.25">
      <c r="A72" s="146" t="s">
        <v>137</v>
      </c>
      <c r="B72" s="117">
        <v>-200</v>
      </c>
      <c r="C72" s="117">
        <v>6064</v>
      </c>
      <c r="D72" s="117">
        <v>254.32</v>
      </c>
      <c r="E72" s="118">
        <v>6118.32</v>
      </c>
      <c r="F72" s="148" t="s">
        <v>138</v>
      </c>
      <c r="G72" s="117">
        <v>-207083.67</v>
      </c>
      <c r="H72" s="117">
        <v>329437.06</v>
      </c>
      <c r="I72" s="117">
        <v>6589.46</v>
      </c>
      <c r="J72" s="118">
        <v>128942.85</v>
      </c>
    </row>
    <row r="73" spans="1:10" ht="17.25">
      <c r="A73" s="146" t="s">
        <v>139</v>
      </c>
      <c r="B73" s="117">
        <v>-14521.95</v>
      </c>
      <c r="C73" s="117">
        <v>21153.72</v>
      </c>
      <c r="D73" s="117">
        <v>1485.41</v>
      </c>
      <c r="E73" s="118">
        <v>8117.18</v>
      </c>
      <c r="F73" s="148" t="s">
        <v>140</v>
      </c>
      <c r="G73" s="117">
        <v>-8100</v>
      </c>
      <c r="H73" s="117">
        <v>16703</v>
      </c>
      <c r="I73" s="117">
        <v>68.08</v>
      </c>
      <c r="J73" s="118">
        <v>8671.08</v>
      </c>
    </row>
    <row r="74" spans="1:10" ht="17.25">
      <c r="A74" s="146" t="s">
        <v>141</v>
      </c>
      <c r="B74" s="117">
        <v>-57649.06</v>
      </c>
      <c r="C74" s="117">
        <v>88149.09</v>
      </c>
      <c r="D74" s="117">
        <v>1096.99</v>
      </c>
      <c r="E74" s="118">
        <v>31597.02</v>
      </c>
      <c r="F74" s="148" t="s">
        <v>142</v>
      </c>
      <c r="G74" s="117">
        <v>0</v>
      </c>
      <c r="H74" s="117">
        <v>73</v>
      </c>
      <c r="I74" s="117">
        <v>16.48</v>
      </c>
      <c r="J74" s="118">
        <v>89.48</v>
      </c>
    </row>
    <row r="75" spans="1:10" ht="17.25">
      <c r="A75" s="146" t="s">
        <v>143</v>
      </c>
      <c r="B75" s="117">
        <v>-2350</v>
      </c>
      <c r="C75" s="117">
        <v>1404</v>
      </c>
      <c r="D75" s="117">
        <v>33.71</v>
      </c>
      <c r="E75" s="118">
        <v>-912.29</v>
      </c>
      <c r="F75" s="148" t="s">
        <v>144</v>
      </c>
      <c r="G75" s="117">
        <v>-9142</v>
      </c>
      <c r="H75" s="117">
        <v>15268.75</v>
      </c>
      <c r="I75" s="117">
        <v>74.73</v>
      </c>
      <c r="J75" s="118">
        <v>6201.48</v>
      </c>
    </row>
    <row r="76" spans="1:10" ht="17.25">
      <c r="A76" s="146" t="s">
        <v>145</v>
      </c>
      <c r="B76" s="117">
        <v>-52635</v>
      </c>
      <c r="C76" s="117">
        <v>68575.41</v>
      </c>
      <c r="D76" s="117">
        <v>2637.57</v>
      </c>
      <c r="E76" s="118">
        <v>18577.98</v>
      </c>
      <c r="F76" s="148" t="s">
        <v>146</v>
      </c>
      <c r="G76" s="117">
        <v>-9989</v>
      </c>
      <c r="H76" s="117">
        <v>8376</v>
      </c>
      <c r="I76" s="117">
        <v>518.37</v>
      </c>
      <c r="J76" s="118">
        <v>-1094.63</v>
      </c>
    </row>
    <row r="77" spans="1:10" ht="17.25">
      <c r="A77" s="146" t="s">
        <v>211</v>
      </c>
      <c r="B77" s="117">
        <v>-6675672.22</v>
      </c>
      <c r="C77" s="117">
        <v>7883293.25</v>
      </c>
      <c r="D77" s="117">
        <v>64015.38</v>
      </c>
      <c r="E77" s="118">
        <v>1271636.41</v>
      </c>
      <c r="F77" s="148" t="s">
        <v>148</v>
      </c>
      <c r="G77" s="117">
        <v>0</v>
      </c>
      <c r="H77" s="117">
        <v>0</v>
      </c>
      <c r="I77" s="117">
        <v>0</v>
      </c>
      <c r="J77" s="118">
        <v>0</v>
      </c>
    </row>
    <row r="78" spans="1:10" ht="17.25">
      <c r="A78" s="146" t="s">
        <v>149</v>
      </c>
      <c r="B78" s="117">
        <v>-51300</v>
      </c>
      <c r="C78" s="117">
        <v>49556</v>
      </c>
      <c r="D78" s="117">
        <v>74.88</v>
      </c>
      <c r="E78" s="118">
        <v>-1669.12</v>
      </c>
      <c r="F78" s="148" t="s">
        <v>150</v>
      </c>
      <c r="G78" s="117">
        <v>-1416</v>
      </c>
      <c r="H78" s="117">
        <v>1840</v>
      </c>
      <c r="I78" s="117">
        <v>-152.52</v>
      </c>
      <c r="J78" s="118">
        <v>271.48</v>
      </c>
    </row>
    <row r="79" spans="1:10" ht="17.25">
      <c r="A79" s="146" t="s">
        <v>151</v>
      </c>
      <c r="B79" s="117">
        <v>-7214</v>
      </c>
      <c r="C79" s="117">
        <v>16522</v>
      </c>
      <c r="D79" s="117">
        <v>2183.77</v>
      </c>
      <c r="E79" s="118">
        <v>11491.77</v>
      </c>
      <c r="F79" s="148" t="s">
        <v>152</v>
      </c>
      <c r="G79" s="117">
        <v>-10737</v>
      </c>
      <c r="H79" s="117">
        <v>17732</v>
      </c>
      <c r="I79" s="117">
        <v>401.97</v>
      </c>
      <c r="J79" s="118">
        <v>7396.97</v>
      </c>
    </row>
    <row r="80" spans="1:10" ht="17.25">
      <c r="A80" s="146" t="s">
        <v>153</v>
      </c>
      <c r="B80" s="117">
        <v>-43669</v>
      </c>
      <c r="C80" s="117">
        <v>51320</v>
      </c>
      <c r="D80" s="117">
        <v>745.22</v>
      </c>
      <c r="E80" s="118">
        <v>8396.22</v>
      </c>
      <c r="F80" s="148" t="s">
        <v>154</v>
      </c>
      <c r="G80" s="117">
        <v>-62186</v>
      </c>
      <c r="H80" s="117">
        <v>88805.84</v>
      </c>
      <c r="I80" s="117">
        <v>3631.94</v>
      </c>
      <c r="J80" s="118">
        <v>30251.78</v>
      </c>
    </row>
    <row r="81" spans="1:10" ht="17.25">
      <c r="A81" s="146" t="s">
        <v>155</v>
      </c>
      <c r="B81" s="117">
        <v>-11785</v>
      </c>
      <c r="C81" s="117">
        <v>8696.78</v>
      </c>
      <c r="D81" s="117">
        <v>351.09</v>
      </c>
      <c r="E81" s="118">
        <v>-2737.13</v>
      </c>
      <c r="F81" s="148" t="s">
        <v>156</v>
      </c>
      <c r="G81" s="117">
        <v>-13586</v>
      </c>
      <c r="H81" s="117">
        <v>23695.87</v>
      </c>
      <c r="I81" s="117">
        <v>370.74</v>
      </c>
      <c r="J81" s="118">
        <v>10480.61</v>
      </c>
    </row>
    <row r="82" spans="1:10" ht="17.25">
      <c r="A82" s="146" t="s">
        <v>157</v>
      </c>
      <c r="B82" s="117">
        <v>-153309.45</v>
      </c>
      <c r="C82" s="117">
        <v>157929.76</v>
      </c>
      <c r="D82" s="117">
        <v>415.72</v>
      </c>
      <c r="E82" s="118">
        <v>5036.03</v>
      </c>
      <c r="F82" s="148" t="s">
        <v>158</v>
      </c>
      <c r="G82" s="117">
        <v>-20863.9</v>
      </c>
      <c r="H82" s="117">
        <v>39982.33</v>
      </c>
      <c r="I82" s="117">
        <v>1256.39</v>
      </c>
      <c r="J82" s="118">
        <v>20374.82</v>
      </c>
    </row>
    <row r="83" spans="1:10" ht="17.25">
      <c r="A83" s="146" t="s">
        <v>159</v>
      </c>
      <c r="B83" s="117">
        <v>-17556</v>
      </c>
      <c r="C83" s="117">
        <v>19959</v>
      </c>
      <c r="D83" s="117">
        <v>1096.91</v>
      </c>
      <c r="E83" s="118">
        <v>3499.91</v>
      </c>
      <c r="F83" s="148" t="s">
        <v>160</v>
      </c>
      <c r="G83" s="117">
        <v>-15926</v>
      </c>
      <c r="H83" s="117">
        <v>22835</v>
      </c>
      <c r="I83" s="117">
        <v>135.63</v>
      </c>
      <c r="J83" s="118">
        <v>7044.63</v>
      </c>
    </row>
    <row r="84" spans="1:10" ht="17.25">
      <c r="A84" s="146" t="s">
        <v>161</v>
      </c>
      <c r="B84" s="117">
        <v>-53472</v>
      </c>
      <c r="C84" s="117">
        <v>97244</v>
      </c>
      <c r="D84" s="117">
        <v>2930.1</v>
      </c>
      <c r="E84" s="118">
        <v>46702.1</v>
      </c>
      <c r="F84" s="148" t="s">
        <v>162</v>
      </c>
      <c r="G84" s="117">
        <v>-149875.47</v>
      </c>
      <c r="H84" s="117">
        <v>215928.15</v>
      </c>
      <c r="I84" s="117">
        <v>5433.29</v>
      </c>
      <c r="J84" s="118">
        <v>71485.97</v>
      </c>
    </row>
    <row r="85" spans="1:10" ht="17.25">
      <c r="A85" s="146" t="s">
        <v>163</v>
      </c>
      <c r="B85" s="117">
        <v>-3109</v>
      </c>
      <c r="C85" s="117">
        <v>24088</v>
      </c>
      <c r="D85" s="117">
        <v>1044.32</v>
      </c>
      <c r="E85" s="118">
        <v>22023.32</v>
      </c>
      <c r="F85" s="148" t="s">
        <v>164</v>
      </c>
      <c r="G85" s="117">
        <v>-4710</v>
      </c>
      <c r="H85" s="117">
        <v>6111.53</v>
      </c>
      <c r="I85" s="117">
        <v>542.05</v>
      </c>
      <c r="J85" s="118">
        <v>1943.58</v>
      </c>
    </row>
    <row r="86" spans="1:10" ht="17.25">
      <c r="A86" s="146" t="s">
        <v>165</v>
      </c>
      <c r="B86" s="117">
        <v>-9942.76</v>
      </c>
      <c r="C86" s="117">
        <v>34276.83</v>
      </c>
      <c r="D86" s="117">
        <v>610.76</v>
      </c>
      <c r="E86" s="118">
        <v>24944.83</v>
      </c>
      <c r="F86" s="148" t="s">
        <v>166</v>
      </c>
      <c r="G86" s="117">
        <v>-10595.55</v>
      </c>
      <c r="H86" s="117">
        <v>10815</v>
      </c>
      <c r="I86" s="117">
        <v>62.98</v>
      </c>
      <c r="J86" s="118">
        <v>282.43000000000075</v>
      </c>
    </row>
    <row r="87" spans="1:10" ht="17.25">
      <c r="A87" s="146" t="s">
        <v>167</v>
      </c>
      <c r="B87" s="117">
        <v>-32000</v>
      </c>
      <c r="C87" s="117">
        <v>25923</v>
      </c>
      <c r="D87" s="117">
        <v>43.71</v>
      </c>
      <c r="E87" s="118">
        <v>-6033.29</v>
      </c>
      <c r="F87" s="211" t="s">
        <v>233</v>
      </c>
      <c r="G87" s="117">
        <v>-317186.38</v>
      </c>
      <c r="H87" s="117">
        <v>380689.48</v>
      </c>
      <c r="I87" s="117">
        <v>7003.64</v>
      </c>
      <c r="J87" s="118">
        <v>70506.74</v>
      </c>
    </row>
    <row r="88" spans="1:10" ht="17.25">
      <c r="A88" s="146" t="s">
        <v>169</v>
      </c>
      <c r="B88" s="117">
        <v>-94918</v>
      </c>
      <c r="C88" s="117">
        <v>103547.77</v>
      </c>
      <c r="D88" s="117">
        <v>1747.53</v>
      </c>
      <c r="E88" s="118">
        <v>10377.3</v>
      </c>
      <c r="F88" s="148" t="s">
        <v>170</v>
      </c>
      <c r="G88" s="117">
        <v>-6284569.18</v>
      </c>
      <c r="H88" s="117">
        <v>7874218.13</v>
      </c>
      <c r="I88" s="117">
        <v>110787.77</v>
      </c>
      <c r="J88" s="118">
        <v>1700436.72</v>
      </c>
    </row>
    <row r="89" spans="1:10" ht="17.25">
      <c r="A89" s="146" t="s">
        <v>171</v>
      </c>
      <c r="B89" s="117">
        <v>-22730</v>
      </c>
      <c r="C89" s="117">
        <v>26572</v>
      </c>
      <c r="D89" s="117">
        <v>1148.21</v>
      </c>
      <c r="E89" s="118">
        <v>4990.21</v>
      </c>
      <c r="F89" s="148" t="s">
        <v>172</v>
      </c>
      <c r="G89" s="117">
        <v>-637.16</v>
      </c>
      <c r="H89" s="117">
        <v>100724.96</v>
      </c>
      <c r="I89" s="117">
        <v>2451.63</v>
      </c>
      <c r="J89" s="118">
        <v>102539.43</v>
      </c>
    </row>
    <row r="90" spans="1:10" ht="17.25">
      <c r="A90" s="146" t="s">
        <v>173</v>
      </c>
      <c r="B90" s="117">
        <v>-21411.74</v>
      </c>
      <c r="C90" s="117">
        <v>40127.96</v>
      </c>
      <c r="D90" s="117">
        <v>760.49</v>
      </c>
      <c r="E90" s="118">
        <v>19476.71</v>
      </c>
      <c r="F90" s="148" t="s">
        <v>174</v>
      </c>
      <c r="G90" s="117">
        <v>-2269.83</v>
      </c>
      <c r="H90" s="117">
        <v>-916</v>
      </c>
      <c r="I90" s="117">
        <v>154.47</v>
      </c>
      <c r="J90" s="118">
        <v>-3031.36</v>
      </c>
    </row>
    <row r="91" spans="1:10" ht="17.25">
      <c r="A91" s="146" t="s">
        <v>175</v>
      </c>
      <c r="B91" s="117">
        <v>-4232901.36</v>
      </c>
      <c r="C91" s="117">
        <v>4844038.47</v>
      </c>
      <c r="D91" s="117">
        <v>31611.54</v>
      </c>
      <c r="E91" s="118">
        <v>642748.6499999994</v>
      </c>
      <c r="F91" s="148" t="s">
        <v>176</v>
      </c>
      <c r="G91" s="117">
        <v>-469796.17</v>
      </c>
      <c r="H91" s="117">
        <v>575627.73</v>
      </c>
      <c r="I91" s="117">
        <v>19306.85</v>
      </c>
      <c r="J91" s="118">
        <v>125138.41</v>
      </c>
    </row>
    <row r="92" spans="1:10" ht="17.25">
      <c r="A92" s="146" t="s">
        <v>177</v>
      </c>
      <c r="B92" s="117">
        <v>0</v>
      </c>
      <c r="C92" s="117">
        <v>0</v>
      </c>
      <c r="D92" s="117">
        <v>0</v>
      </c>
      <c r="E92" s="118">
        <v>0</v>
      </c>
      <c r="F92" s="148" t="s">
        <v>178</v>
      </c>
      <c r="G92" s="117">
        <v>-135416.43</v>
      </c>
      <c r="H92" s="117">
        <v>340285.56</v>
      </c>
      <c r="I92" s="117">
        <v>21102.21</v>
      </c>
      <c r="J92" s="118">
        <v>225971.34</v>
      </c>
    </row>
    <row r="93" spans="1:10" ht="17.25">
      <c r="A93" s="146" t="s">
        <v>179</v>
      </c>
      <c r="B93" s="117">
        <v>-6058</v>
      </c>
      <c r="C93" s="117">
        <v>5291</v>
      </c>
      <c r="D93" s="117">
        <v>94.6</v>
      </c>
      <c r="E93" s="118">
        <v>-672.4</v>
      </c>
      <c r="F93" s="148" t="s">
        <v>180</v>
      </c>
      <c r="G93" s="117">
        <v>-5000</v>
      </c>
      <c r="H93" s="117">
        <v>8425.14</v>
      </c>
      <c r="I93" s="117">
        <v>88.29</v>
      </c>
      <c r="J93" s="118">
        <v>3513.43</v>
      </c>
    </row>
    <row r="94" spans="1:10" ht="17.25">
      <c r="A94" s="146" t="s">
        <v>181</v>
      </c>
      <c r="B94" s="117">
        <v>-21547.65</v>
      </c>
      <c r="C94" s="117">
        <v>43802</v>
      </c>
      <c r="D94" s="117">
        <v>458.04</v>
      </c>
      <c r="E94" s="118">
        <v>22712.39</v>
      </c>
      <c r="F94" s="148" t="s">
        <v>182</v>
      </c>
      <c r="G94" s="117">
        <v>-1850</v>
      </c>
      <c r="H94" s="117">
        <v>4029</v>
      </c>
      <c r="I94" s="117">
        <v>169</v>
      </c>
      <c r="J94" s="118">
        <v>2348</v>
      </c>
    </row>
    <row r="95" spans="1:10" ht="17.25">
      <c r="A95" s="146" t="s">
        <v>183</v>
      </c>
      <c r="B95" s="117">
        <v>-11516.12</v>
      </c>
      <c r="C95" s="117">
        <v>74089.71</v>
      </c>
      <c r="D95" s="117">
        <v>3716.86</v>
      </c>
      <c r="E95" s="118">
        <v>66290.45</v>
      </c>
      <c r="F95" s="148" t="s">
        <v>184</v>
      </c>
      <c r="G95" s="117">
        <v>-2368</v>
      </c>
      <c r="H95" s="117">
        <v>8828.71</v>
      </c>
      <c r="I95" s="117">
        <v>330.92</v>
      </c>
      <c r="J95" s="118">
        <v>6791.63</v>
      </c>
    </row>
    <row r="96" spans="1:10" ht="17.25">
      <c r="A96" s="146" t="s">
        <v>185</v>
      </c>
      <c r="B96" s="117">
        <v>-5565</v>
      </c>
      <c r="C96" s="117">
        <v>11952</v>
      </c>
      <c r="D96" s="117">
        <v>1677.46</v>
      </c>
      <c r="E96" s="118">
        <v>8064.46</v>
      </c>
      <c r="F96" s="148" t="s">
        <v>212</v>
      </c>
      <c r="G96" s="117">
        <v>0</v>
      </c>
      <c r="H96" s="117">
        <v>444</v>
      </c>
      <c r="I96" s="117">
        <v>0</v>
      </c>
      <c r="J96" s="118">
        <v>444</v>
      </c>
    </row>
    <row r="97" spans="1:10" ht="17.25">
      <c r="A97" s="146" t="s">
        <v>187</v>
      </c>
      <c r="B97" s="117">
        <v>-26234</v>
      </c>
      <c r="C97" s="117">
        <v>30870.1</v>
      </c>
      <c r="D97" s="117">
        <v>253.65</v>
      </c>
      <c r="E97" s="118">
        <v>4889.75</v>
      </c>
      <c r="F97" s="148" t="s">
        <v>188</v>
      </c>
      <c r="G97" s="117">
        <v>0</v>
      </c>
      <c r="H97" s="117">
        <v>7380.95</v>
      </c>
      <c r="I97" s="117">
        <v>1358.98</v>
      </c>
      <c r="J97" s="118">
        <v>8739.93</v>
      </c>
    </row>
    <row r="98" spans="1:10" ht="17.25">
      <c r="A98" s="146" t="s">
        <v>189</v>
      </c>
      <c r="B98" s="117">
        <v>-33434</v>
      </c>
      <c r="C98" s="117">
        <v>41486</v>
      </c>
      <c r="D98" s="117">
        <v>482.37</v>
      </c>
      <c r="E98" s="118">
        <v>8534.37</v>
      </c>
      <c r="F98" s="148" t="s">
        <v>190</v>
      </c>
      <c r="G98" s="117">
        <v>-26419</v>
      </c>
      <c r="H98" s="117">
        <v>40301.96</v>
      </c>
      <c r="I98" s="117">
        <v>597.37</v>
      </c>
      <c r="J98" s="118">
        <v>14480.33</v>
      </c>
    </row>
    <row r="99" spans="1:10" ht="17.25">
      <c r="A99" s="146" t="s">
        <v>191</v>
      </c>
      <c r="B99" s="117">
        <v>-11530</v>
      </c>
      <c r="C99" s="117">
        <v>7633</v>
      </c>
      <c r="D99" s="117">
        <v>70.73</v>
      </c>
      <c r="E99" s="118">
        <v>-3826.27</v>
      </c>
      <c r="F99" s="148" t="s">
        <v>192</v>
      </c>
      <c r="G99" s="117">
        <v>-94578.39</v>
      </c>
      <c r="H99" s="117">
        <v>172613.99</v>
      </c>
      <c r="I99" s="117">
        <v>4495.71</v>
      </c>
      <c r="J99" s="118">
        <v>82531.31</v>
      </c>
    </row>
    <row r="100" spans="1:10" ht="17.25">
      <c r="A100" s="146" t="s">
        <v>193</v>
      </c>
      <c r="B100" s="117">
        <v>-436</v>
      </c>
      <c r="C100" s="117">
        <v>456.83</v>
      </c>
      <c r="D100" s="117">
        <v>0.91</v>
      </c>
      <c r="E100" s="118">
        <v>21.74</v>
      </c>
      <c r="F100" s="148" t="s">
        <v>194</v>
      </c>
      <c r="G100" s="117">
        <v>-35925</v>
      </c>
      <c r="H100" s="117">
        <v>40018</v>
      </c>
      <c r="I100" s="117">
        <v>0</v>
      </c>
      <c r="J100" s="118">
        <v>4093</v>
      </c>
    </row>
    <row r="101" spans="1:10" ht="17.25">
      <c r="A101" s="146" t="s">
        <v>195</v>
      </c>
      <c r="B101" s="117">
        <v>-41410.23</v>
      </c>
      <c r="C101" s="117">
        <v>16807</v>
      </c>
      <c r="D101" s="117">
        <v>387.03</v>
      </c>
      <c r="E101" s="118">
        <v>-24216.2</v>
      </c>
      <c r="F101" s="148" t="s">
        <v>196</v>
      </c>
      <c r="G101" s="117">
        <v>-9860</v>
      </c>
      <c r="H101" s="117">
        <v>9507.63</v>
      </c>
      <c r="I101" s="117">
        <v>889.21</v>
      </c>
      <c r="J101" s="118">
        <v>536.8399999999992</v>
      </c>
    </row>
    <row r="102" spans="1:10" ht="17.25">
      <c r="A102" s="146" t="s">
        <v>197</v>
      </c>
      <c r="B102" s="117">
        <v>0</v>
      </c>
      <c r="C102" s="117">
        <v>5217</v>
      </c>
      <c r="D102" s="117">
        <v>0</v>
      </c>
      <c r="E102" s="118">
        <v>5217</v>
      </c>
      <c r="F102" s="148" t="s">
        <v>198</v>
      </c>
      <c r="G102" s="117">
        <v>-35404.18</v>
      </c>
      <c r="H102" s="117">
        <v>42578</v>
      </c>
      <c r="I102" s="117">
        <v>2221.63</v>
      </c>
      <c r="J102" s="118">
        <v>9395.45</v>
      </c>
    </row>
    <row r="103" spans="1:10" ht="17.25">
      <c r="A103" s="146" t="s">
        <v>199</v>
      </c>
      <c r="B103" s="117">
        <v>-71637.94</v>
      </c>
      <c r="C103" s="117">
        <v>70412.21</v>
      </c>
      <c r="D103" s="117">
        <v>-254.2</v>
      </c>
      <c r="E103" s="118">
        <v>-1479.93</v>
      </c>
      <c r="F103" s="148" t="s">
        <v>200</v>
      </c>
      <c r="G103" s="117">
        <v>-1572817.96</v>
      </c>
      <c r="H103" s="117">
        <v>2676946.72</v>
      </c>
      <c r="I103" s="117">
        <v>55392.07</v>
      </c>
      <c r="J103" s="118">
        <v>1159520.83</v>
      </c>
    </row>
    <row r="104" spans="1:10" ht="17.25">
      <c r="A104" s="146" t="s">
        <v>201</v>
      </c>
      <c r="B104" s="117">
        <v>-75705.08</v>
      </c>
      <c r="C104" s="117">
        <v>87443</v>
      </c>
      <c r="D104" s="117">
        <v>204.87</v>
      </c>
      <c r="E104" s="118">
        <v>11942.79</v>
      </c>
      <c r="F104" s="148" t="s">
        <v>202</v>
      </c>
      <c r="G104" s="117">
        <v>-129385.42</v>
      </c>
      <c r="H104" s="117">
        <v>275114.38</v>
      </c>
      <c r="I104" s="117">
        <v>10328.52</v>
      </c>
      <c r="J104" s="118">
        <v>156057.48</v>
      </c>
    </row>
    <row r="105" spans="1:10" ht="17.25">
      <c r="A105" s="146" t="s">
        <v>203</v>
      </c>
      <c r="B105" s="117">
        <v>-6415063.43</v>
      </c>
      <c r="C105" s="117">
        <v>6379286.99</v>
      </c>
      <c r="D105" s="117">
        <v>47960.69</v>
      </c>
      <c r="E105" s="118">
        <v>12184.250000000524</v>
      </c>
      <c r="F105" s="148" t="s">
        <v>204</v>
      </c>
      <c r="G105" s="117">
        <v>-5562834.49</v>
      </c>
      <c r="H105" s="117">
        <v>974597.57</v>
      </c>
      <c r="I105" s="117">
        <v>9013.21</v>
      </c>
      <c r="J105" s="118">
        <v>-4579223.71</v>
      </c>
    </row>
    <row r="106" spans="1:10" ht="17.25">
      <c r="A106" s="146" t="s">
        <v>205</v>
      </c>
      <c r="B106" s="117">
        <v>-30</v>
      </c>
      <c r="C106" s="117">
        <v>1834</v>
      </c>
      <c r="D106" s="117">
        <v>187.96</v>
      </c>
      <c r="E106" s="118">
        <v>1991.96</v>
      </c>
      <c r="F106" s="146"/>
      <c r="G106" s="118"/>
      <c r="H106" s="118"/>
      <c r="I106" s="118"/>
      <c r="J106" s="124" t="s">
        <v>102</v>
      </c>
    </row>
    <row r="107" spans="1:10" ht="17.25">
      <c r="A107" s="146" t="s">
        <v>206</v>
      </c>
      <c r="B107" s="117">
        <v>-11242</v>
      </c>
      <c r="C107" s="117">
        <v>23118.97</v>
      </c>
      <c r="D107" s="117">
        <v>890.75</v>
      </c>
      <c r="E107" s="118">
        <v>12767.72</v>
      </c>
      <c r="F107" s="152" t="s">
        <v>207</v>
      </c>
      <c r="G107" s="118">
        <v>-35455151.870000005</v>
      </c>
      <c r="H107" s="118">
        <v>37535540.720000006</v>
      </c>
      <c r="I107" s="118">
        <v>497424.09</v>
      </c>
      <c r="J107" s="118">
        <v>2577812.94</v>
      </c>
    </row>
  </sheetData>
  <sheetProtection/>
  <printOptions/>
  <pageMargins left="0.75" right="0.27" top="0.8" bottom="0.17" header="0.5" footer="0.21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2" width="19.57421875" style="0" customWidth="1"/>
    <col min="3" max="3" width="20.8515625" style="0" customWidth="1"/>
    <col min="4" max="4" width="23.57421875" style="0" customWidth="1"/>
    <col min="5" max="5" width="20.57421875" style="0" customWidth="1"/>
    <col min="6" max="6" width="21.421875" style="0" customWidth="1"/>
    <col min="7" max="7" width="17.140625" style="0" bestFit="1" customWidth="1"/>
    <col min="8" max="8" width="19.140625" style="0" customWidth="1"/>
    <col min="9" max="9" width="18.7109375" style="0" customWidth="1"/>
    <col min="10" max="10" width="25.57421875" style="0" bestFit="1" customWidth="1"/>
    <col min="11" max="11" width="19.421875" style="0" customWidth="1"/>
    <col min="12" max="12" width="18.7109375" style="0" bestFit="1" customWidth="1"/>
    <col min="13" max="13" width="18.7109375" style="0" customWidth="1"/>
    <col min="14" max="14" width="15.7109375" style="0" customWidth="1"/>
    <col min="15" max="15" width="19.57421875" style="0" customWidth="1"/>
    <col min="16" max="17" width="19.7109375" style="0" customWidth="1"/>
    <col min="18" max="18" width="20.28125" style="0" customWidth="1"/>
  </cols>
  <sheetData>
    <row r="1" spans="1:9" ht="17.25">
      <c r="A1" s="176"/>
      <c r="B1" s="176"/>
      <c r="C1" s="176" t="s">
        <v>0</v>
      </c>
      <c r="D1" s="176"/>
      <c r="E1" s="176"/>
      <c r="F1" s="176"/>
      <c r="G1" s="70"/>
      <c r="H1" s="70"/>
      <c r="I1" s="70"/>
    </row>
    <row r="2" spans="1:9" ht="17.25">
      <c r="A2" s="176"/>
      <c r="B2" s="176"/>
      <c r="C2" s="176" t="s">
        <v>103</v>
      </c>
      <c r="D2" s="176"/>
      <c r="E2" s="176"/>
      <c r="F2" s="176"/>
      <c r="G2" s="70"/>
      <c r="H2" s="70"/>
      <c r="I2" s="70"/>
    </row>
    <row r="3" spans="1:9" ht="17.25">
      <c r="A3" s="176" t="s">
        <v>221</v>
      </c>
      <c r="B3" s="177" t="s">
        <v>222</v>
      </c>
      <c r="C3" s="176" t="s">
        <v>223</v>
      </c>
      <c r="D3" s="176" t="s">
        <v>102</v>
      </c>
      <c r="E3" s="176"/>
      <c r="F3" s="178" t="s">
        <v>224</v>
      </c>
      <c r="G3" s="70"/>
      <c r="H3" s="70"/>
      <c r="I3" s="70"/>
    </row>
    <row r="4" spans="1:7" ht="17.25">
      <c r="A4" s="179" t="s">
        <v>108</v>
      </c>
      <c r="B4" s="180" t="s">
        <v>220</v>
      </c>
      <c r="C4" s="181" t="s">
        <v>110</v>
      </c>
      <c r="D4" s="179" t="s">
        <v>108</v>
      </c>
      <c r="E4" s="182" t="str">
        <f>B4</f>
        <v>Oct -09</v>
      </c>
      <c r="F4" s="181" t="str">
        <f>C4</f>
        <v>Jul 09 - Oct 09</v>
      </c>
      <c r="G4" s="70"/>
    </row>
    <row r="5" spans="1:12" ht="17.25">
      <c r="A5" s="183" t="s">
        <v>111</v>
      </c>
      <c r="B5" s="184">
        <v>-299</v>
      </c>
      <c r="C5" s="185">
        <v>350164.49</v>
      </c>
      <c r="D5" s="186" t="s">
        <v>112</v>
      </c>
      <c r="E5" s="184">
        <v>11326.67</v>
      </c>
      <c r="F5" s="185">
        <v>12523.47</v>
      </c>
      <c r="G5" s="70"/>
      <c r="K5" s="105" t="s">
        <v>102</v>
      </c>
      <c r="L5" s="105" t="s">
        <v>102</v>
      </c>
    </row>
    <row r="6" spans="1:12" ht="17.25">
      <c r="A6" s="183" t="s">
        <v>113</v>
      </c>
      <c r="B6" s="184">
        <v>5546</v>
      </c>
      <c r="C6" s="185">
        <v>11517</v>
      </c>
      <c r="D6" s="186" t="s">
        <v>114</v>
      </c>
      <c r="E6" s="184">
        <v>0</v>
      </c>
      <c r="F6" s="185">
        <v>0</v>
      </c>
      <c r="G6" s="70"/>
      <c r="K6" s="105" t="s">
        <v>102</v>
      </c>
      <c r="L6" s="105" t="s">
        <v>102</v>
      </c>
    </row>
    <row r="7" spans="1:12" ht="17.25">
      <c r="A7" s="183" t="s">
        <v>115</v>
      </c>
      <c r="B7" s="184">
        <v>0</v>
      </c>
      <c r="C7" s="185">
        <v>56278.21</v>
      </c>
      <c r="D7" s="186" t="s">
        <v>116</v>
      </c>
      <c r="E7" s="184">
        <v>0</v>
      </c>
      <c r="F7" s="185">
        <v>0.48</v>
      </c>
      <c r="G7" s="70"/>
      <c r="K7" s="105" t="s">
        <v>102</v>
      </c>
      <c r="L7" s="105" t="s">
        <v>102</v>
      </c>
    </row>
    <row r="8" spans="1:12" ht="17.25">
      <c r="A8" s="183" t="s">
        <v>117</v>
      </c>
      <c r="B8" s="184">
        <v>0</v>
      </c>
      <c r="C8" s="185">
        <v>-1.8</v>
      </c>
      <c r="D8" s="186" t="s">
        <v>118</v>
      </c>
      <c r="E8" s="184">
        <v>7140</v>
      </c>
      <c r="F8" s="185">
        <v>181478.95</v>
      </c>
      <c r="G8" s="70"/>
      <c r="K8" s="105" t="s">
        <v>102</v>
      </c>
      <c r="L8" s="105" t="s">
        <v>102</v>
      </c>
    </row>
    <row r="9" spans="1:12" ht="17.25">
      <c r="A9" s="183" t="s">
        <v>119</v>
      </c>
      <c r="B9" s="184">
        <v>24493.72</v>
      </c>
      <c r="C9" s="185">
        <v>371418.19</v>
      </c>
      <c r="D9" s="186" t="s">
        <v>120</v>
      </c>
      <c r="E9" s="184">
        <v>3254</v>
      </c>
      <c r="F9" s="185">
        <v>453428.54</v>
      </c>
      <c r="G9" s="70"/>
      <c r="K9" s="105" t="s">
        <v>102</v>
      </c>
      <c r="L9" s="105" t="s">
        <v>102</v>
      </c>
    </row>
    <row r="10" spans="1:12" ht="17.25">
      <c r="A10" s="183" t="s">
        <v>121</v>
      </c>
      <c r="B10" s="184">
        <v>460.77</v>
      </c>
      <c r="C10" s="185">
        <v>54771.67</v>
      </c>
      <c r="D10" s="186" t="s">
        <v>122</v>
      </c>
      <c r="E10" s="184">
        <v>0</v>
      </c>
      <c r="F10" s="185">
        <v>0</v>
      </c>
      <c r="G10" s="70"/>
      <c r="K10" s="105" t="s">
        <v>102</v>
      </c>
      <c r="L10" s="105" t="s">
        <v>102</v>
      </c>
    </row>
    <row r="11" spans="1:12" ht="17.25">
      <c r="A11" s="183" t="s">
        <v>123</v>
      </c>
      <c r="B11" s="184">
        <v>6770.58</v>
      </c>
      <c r="C11" s="185">
        <v>13857.02</v>
      </c>
      <c r="D11" s="186" t="s">
        <v>124</v>
      </c>
      <c r="E11" s="184">
        <v>0</v>
      </c>
      <c r="F11" s="185">
        <v>68771.9</v>
      </c>
      <c r="G11" s="70"/>
      <c r="K11" s="105" t="s">
        <v>102</v>
      </c>
      <c r="L11" s="105" t="s">
        <v>102</v>
      </c>
    </row>
    <row r="12" spans="1:12" ht="17.25">
      <c r="A12" s="183" t="s">
        <v>125</v>
      </c>
      <c r="B12" s="184">
        <v>0</v>
      </c>
      <c r="C12" s="185">
        <v>0</v>
      </c>
      <c r="D12" s="186" t="s">
        <v>126</v>
      </c>
      <c r="E12" s="184">
        <v>40.51999999998952</v>
      </c>
      <c r="F12" s="185">
        <v>83536.52</v>
      </c>
      <c r="G12" s="70"/>
      <c r="K12" s="105" t="s">
        <v>102</v>
      </c>
      <c r="L12" s="105" t="s">
        <v>102</v>
      </c>
    </row>
    <row r="13" spans="1:12" ht="17.25">
      <c r="A13" s="183" t="s">
        <v>127</v>
      </c>
      <c r="B13" s="184">
        <v>0</v>
      </c>
      <c r="C13" s="185">
        <v>0</v>
      </c>
      <c r="D13" s="186" t="s">
        <v>128</v>
      </c>
      <c r="E13" s="184">
        <v>3740</v>
      </c>
      <c r="F13" s="185">
        <v>-8325.57</v>
      </c>
      <c r="G13" s="70"/>
      <c r="K13" s="105" t="s">
        <v>102</v>
      </c>
      <c r="L13" s="105" t="s">
        <v>102</v>
      </c>
    </row>
    <row r="14" spans="1:12" ht="17.25">
      <c r="A14" s="183" t="s">
        <v>129</v>
      </c>
      <c r="B14" s="184">
        <v>3928</v>
      </c>
      <c r="C14" s="185">
        <v>21774.2</v>
      </c>
      <c r="D14" s="186" t="s">
        <v>130</v>
      </c>
      <c r="E14" s="184">
        <v>234316.06</v>
      </c>
      <c r="F14" s="185">
        <v>421994.71</v>
      </c>
      <c r="G14" s="70"/>
      <c r="K14" s="105" t="s">
        <v>102</v>
      </c>
      <c r="L14" s="105" t="s">
        <v>102</v>
      </c>
    </row>
    <row r="15" spans="1:12" ht="17.25">
      <c r="A15" s="183" t="s">
        <v>131</v>
      </c>
      <c r="B15" s="184">
        <v>171224</v>
      </c>
      <c r="C15" s="185">
        <v>171224</v>
      </c>
      <c r="D15" s="186" t="s">
        <v>132</v>
      </c>
      <c r="E15" s="184">
        <v>9017.7</v>
      </c>
      <c r="F15" s="185">
        <v>293932.04</v>
      </c>
      <c r="G15" s="70"/>
      <c r="K15" s="105" t="s">
        <v>102</v>
      </c>
      <c r="L15" s="105" t="s">
        <v>102</v>
      </c>
    </row>
    <row r="16" spans="1:12" ht="17.25">
      <c r="A16" s="183" t="s">
        <v>133</v>
      </c>
      <c r="B16" s="184">
        <v>0</v>
      </c>
      <c r="C16" s="185">
        <v>0</v>
      </c>
      <c r="D16" s="186" t="s">
        <v>134</v>
      </c>
      <c r="E16" s="184">
        <v>0</v>
      </c>
      <c r="F16" s="185">
        <v>0</v>
      </c>
      <c r="G16" s="70"/>
      <c r="K16" s="105" t="s">
        <v>102</v>
      </c>
      <c r="L16" s="105" t="s">
        <v>102</v>
      </c>
    </row>
    <row r="17" spans="1:12" ht="17.25">
      <c r="A17" s="183" t="s">
        <v>135</v>
      </c>
      <c r="B17" s="184">
        <v>8784.63</v>
      </c>
      <c r="C17" s="185">
        <v>-43666.23</v>
      </c>
      <c r="D17" s="186" t="s">
        <v>136</v>
      </c>
      <c r="E17" s="184">
        <v>0</v>
      </c>
      <c r="F17" s="185">
        <v>-4614</v>
      </c>
      <c r="G17" s="70"/>
      <c r="K17" s="105" t="s">
        <v>102</v>
      </c>
      <c r="L17" s="105" t="s">
        <v>102</v>
      </c>
    </row>
    <row r="18" spans="1:12" ht="17.25">
      <c r="A18" s="183" t="s">
        <v>137</v>
      </c>
      <c r="B18" s="184">
        <v>0</v>
      </c>
      <c r="C18" s="185">
        <v>0</v>
      </c>
      <c r="D18" s="186" t="s">
        <v>138</v>
      </c>
      <c r="E18" s="184">
        <v>-245</v>
      </c>
      <c r="F18" s="185">
        <v>47027.69</v>
      </c>
      <c r="G18" s="70"/>
      <c r="K18" s="105" t="s">
        <v>102</v>
      </c>
      <c r="L18" s="105" t="s">
        <v>102</v>
      </c>
    </row>
    <row r="19" spans="1:12" ht="17.25">
      <c r="A19" s="183" t="s">
        <v>139</v>
      </c>
      <c r="B19" s="184">
        <v>0</v>
      </c>
      <c r="C19" s="185">
        <v>232.6</v>
      </c>
      <c r="D19" s="186" t="s">
        <v>140</v>
      </c>
      <c r="E19" s="184">
        <v>0</v>
      </c>
      <c r="F19" s="185">
        <v>0</v>
      </c>
      <c r="G19" s="70"/>
      <c r="K19" s="105" t="s">
        <v>102</v>
      </c>
      <c r="L19" s="105" t="s">
        <v>102</v>
      </c>
    </row>
    <row r="20" spans="1:12" ht="17.25">
      <c r="A20" s="183" t="s">
        <v>141</v>
      </c>
      <c r="B20" s="184">
        <v>54315.9</v>
      </c>
      <c r="C20" s="185">
        <v>58044.27</v>
      </c>
      <c r="D20" s="186" t="s">
        <v>142</v>
      </c>
      <c r="E20" s="184">
        <v>10000</v>
      </c>
      <c r="F20" s="185">
        <v>10000</v>
      </c>
      <c r="G20" s="70"/>
      <c r="K20" s="105" t="s">
        <v>102</v>
      </c>
      <c r="L20" s="105" t="s">
        <v>102</v>
      </c>
    </row>
    <row r="21" spans="1:12" ht="17.25">
      <c r="A21" s="183" t="s">
        <v>143</v>
      </c>
      <c r="B21" s="184">
        <v>0</v>
      </c>
      <c r="C21" s="185">
        <v>110000</v>
      </c>
      <c r="D21" s="186" t="s">
        <v>144</v>
      </c>
      <c r="E21" s="184">
        <v>0</v>
      </c>
      <c r="F21" s="185">
        <v>68369.02</v>
      </c>
      <c r="G21" s="70"/>
      <c r="K21" s="105" t="s">
        <v>102</v>
      </c>
      <c r="L21" s="105" t="s">
        <v>102</v>
      </c>
    </row>
    <row r="22" spans="1:12" ht="17.25">
      <c r="A22" s="183" t="s">
        <v>145</v>
      </c>
      <c r="B22" s="184">
        <v>0</v>
      </c>
      <c r="C22" s="185">
        <v>54670</v>
      </c>
      <c r="D22" s="186" t="s">
        <v>146</v>
      </c>
      <c r="E22" s="184">
        <v>0</v>
      </c>
      <c r="F22" s="185">
        <v>0</v>
      </c>
      <c r="G22" s="70"/>
      <c r="K22" s="105" t="s">
        <v>102</v>
      </c>
      <c r="L22" s="105" t="s">
        <v>102</v>
      </c>
    </row>
    <row r="23" spans="1:12" ht="17.25">
      <c r="A23" s="183" t="s">
        <v>211</v>
      </c>
      <c r="B23" s="184">
        <v>502764.64</v>
      </c>
      <c r="C23" s="185">
        <v>3154168.89</v>
      </c>
      <c r="D23" s="186" t="s">
        <v>148</v>
      </c>
      <c r="E23" s="184">
        <v>0</v>
      </c>
      <c r="F23" s="185">
        <v>0</v>
      </c>
      <c r="G23" s="70"/>
      <c r="K23" s="105" t="s">
        <v>102</v>
      </c>
      <c r="L23" s="105" t="s">
        <v>102</v>
      </c>
    </row>
    <row r="24" spans="1:12" ht="17.25">
      <c r="A24" s="183" t="s">
        <v>149</v>
      </c>
      <c r="B24" s="184">
        <v>0</v>
      </c>
      <c r="C24" s="185">
        <v>0</v>
      </c>
      <c r="D24" s="186" t="s">
        <v>150</v>
      </c>
      <c r="E24" s="184">
        <v>0</v>
      </c>
      <c r="F24" s="185">
        <v>0</v>
      </c>
      <c r="G24" s="70"/>
      <c r="K24" s="105" t="s">
        <v>102</v>
      </c>
      <c r="L24" s="105" t="s">
        <v>102</v>
      </c>
    </row>
    <row r="25" spans="1:12" ht="17.25">
      <c r="A25" s="183" t="s">
        <v>151</v>
      </c>
      <c r="B25" s="184">
        <v>0</v>
      </c>
      <c r="C25" s="185">
        <v>122180.27</v>
      </c>
      <c r="D25" s="186" t="s">
        <v>152</v>
      </c>
      <c r="E25" s="184">
        <v>0</v>
      </c>
      <c r="F25" s="185">
        <v>48000</v>
      </c>
      <c r="G25" s="70"/>
      <c r="K25" s="105" t="s">
        <v>102</v>
      </c>
      <c r="L25" s="105" t="s">
        <v>102</v>
      </c>
    </row>
    <row r="26" spans="1:12" ht="17.25">
      <c r="A26" s="183" t="s">
        <v>153</v>
      </c>
      <c r="B26" s="184">
        <v>1199</v>
      </c>
      <c r="C26" s="185">
        <v>6326.49</v>
      </c>
      <c r="D26" s="186" t="s">
        <v>154</v>
      </c>
      <c r="E26" s="184">
        <v>32179.48</v>
      </c>
      <c r="F26" s="185">
        <v>-53223.51</v>
      </c>
      <c r="G26" s="70"/>
      <c r="K26" s="105" t="s">
        <v>102</v>
      </c>
      <c r="L26" s="105" t="s">
        <v>102</v>
      </c>
    </row>
    <row r="27" spans="1:12" ht="17.25">
      <c r="A27" s="183" t="s">
        <v>155</v>
      </c>
      <c r="B27" s="184">
        <v>1482</v>
      </c>
      <c r="C27" s="185">
        <v>55550</v>
      </c>
      <c r="D27" s="186" t="s">
        <v>156</v>
      </c>
      <c r="E27" s="184">
        <v>0</v>
      </c>
      <c r="F27" s="185">
        <v>-12864.61</v>
      </c>
      <c r="G27" s="70"/>
      <c r="K27" s="105" t="s">
        <v>102</v>
      </c>
      <c r="L27" s="105" t="s">
        <v>102</v>
      </c>
    </row>
    <row r="28" spans="1:12" ht="17.25">
      <c r="A28" s="183" t="s">
        <v>157</v>
      </c>
      <c r="B28" s="184">
        <v>123</v>
      </c>
      <c r="C28" s="185">
        <v>68019.12</v>
      </c>
      <c r="D28" s="186" t="s">
        <v>158</v>
      </c>
      <c r="E28" s="184">
        <v>-7946.13</v>
      </c>
      <c r="F28" s="185">
        <v>264327.87</v>
      </c>
      <c r="G28" s="70"/>
      <c r="K28" s="105" t="s">
        <v>102</v>
      </c>
      <c r="L28" s="105" t="s">
        <v>102</v>
      </c>
    </row>
    <row r="29" spans="1:12" ht="17.25">
      <c r="A29" s="183" t="s">
        <v>159</v>
      </c>
      <c r="B29" s="184">
        <v>0</v>
      </c>
      <c r="C29" s="185">
        <v>49883.22</v>
      </c>
      <c r="D29" s="186" t="s">
        <v>160</v>
      </c>
      <c r="E29" s="184">
        <v>439</v>
      </c>
      <c r="F29" s="185">
        <v>335351.22</v>
      </c>
      <c r="G29" s="70"/>
      <c r="K29" s="105" t="s">
        <v>102</v>
      </c>
      <c r="L29" s="105" t="s">
        <v>102</v>
      </c>
    </row>
    <row r="30" spans="1:12" ht="17.25">
      <c r="A30" s="183" t="s">
        <v>161</v>
      </c>
      <c r="B30" s="184">
        <v>84195.69</v>
      </c>
      <c r="C30" s="185">
        <v>274907.32</v>
      </c>
      <c r="D30" s="186" t="s">
        <v>162</v>
      </c>
      <c r="E30" s="184">
        <v>22305.12</v>
      </c>
      <c r="F30" s="185">
        <v>1302742.74</v>
      </c>
      <c r="G30" s="70"/>
      <c r="K30" s="105" t="s">
        <v>102</v>
      </c>
      <c r="L30" s="105" t="s">
        <v>102</v>
      </c>
    </row>
    <row r="31" spans="1:12" ht="17.25">
      <c r="A31" s="183" t="s">
        <v>163</v>
      </c>
      <c r="B31" s="184">
        <v>0</v>
      </c>
      <c r="C31" s="185">
        <v>20375.7</v>
      </c>
      <c r="D31" s="186" t="s">
        <v>164</v>
      </c>
      <c r="E31" s="184">
        <v>0</v>
      </c>
      <c r="F31" s="185">
        <v>0</v>
      </c>
      <c r="G31" s="70"/>
      <c r="K31" s="105" t="s">
        <v>102</v>
      </c>
      <c r="L31" s="105" t="s">
        <v>102</v>
      </c>
    </row>
    <row r="32" spans="1:12" ht="17.25">
      <c r="A32" s="183" t="s">
        <v>165</v>
      </c>
      <c r="B32" s="184">
        <v>0</v>
      </c>
      <c r="C32" s="185">
        <v>78198.56</v>
      </c>
      <c r="D32" s="186" t="s">
        <v>166</v>
      </c>
      <c r="E32" s="184">
        <v>0</v>
      </c>
      <c r="F32" s="185">
        <v>0</v>
      </c>
      <c r="G32" s="70"/>
      <c r="K32" s="105" t="s">
        <v>102</v>
      </c>
      <c r="L32" s="105" t="s">
        <v>102</v>
      </c>
    </row>
    <row r="33" spans="1:12" ht="17.25">
      <c r="A33" s="183" t="s">
        <v>167</v>
      </c>
      <c r="B33" s="184">
        <v>0</v>
      </c>
      <c r="C33" s="185">
        <v>-3593</v>
      </c>
      <c r="D33" s="186" t="s">
        <v>168</v>
      </c>
      <c r="E33" s="184">
        <v>-481</v>
      </c>
      <c r="F33" s="185">
        <v>279841.01</v>
      </c>
      <c r="G33" s="70"/>
      <c r="K33" s="105" t="s">
        <v>102</v>
      </c>
      <c r="L33" s="105" t="s">
        <v>102</v>
      </c>
    </row>
    <row r="34" spans="1:12" ht="17.25">
      <c r="A34" s="183" t="s">
        <v>169</v>
      </c>
      <c r="B34" s="184">
        <v>75339.42</v>
      </c>
      <c r="C34" s="185">
        <v>146821.84</v>
      </c>
      <c r="D34" s="186" t="s">
        <v>170</v>
      </c>
      <c r="E34" s="184">
        <v>2111449.57</v>
      </c>
      <c r="F34" s="185">
        <v>6668176.510000001</v>
      </c>
      <c r="G34" s="70"/>
      <c r="K34" s="105" t="s">
        <v>102</v>
      </c>
      <c r="L34" s="105" t="s">
        <v>102</v>
      </c>
    </row>
    <row r="35" spans="1:12" ht="17.25">
      <c r="A35" s="183" t="s">
        <v>171</v>
      </c>
      <c r="B35" s="184">
        <v>19018</v>
      </c>
      <c r="C35" s="185">
        <v>19018</v>
      </c>
      <c r="D35" s="186" t="s">
        <v>172</v>
      </c>
      <c r="E35" s="184">
        <v>8454.39</v>
      </c>
      <c r="F35" s="185">
        <v>90715.39</v>
      </c>
      <c r="G35" s="70"/>
      <c r="K35" s="105" t="s">
        <v>102</v>
      </c>
      <c r="L35" s="105" t="s">
        <v>102</v>
      </c>
    </row>
    <row r="36" spans="1:12" ht="17.25">
      <c r="A36" s="183" t="s">
        <v>173</v>
      </c>
      <c r="B36" s="184">
        <v>0</v>
      </c>
      <c r="C36" s="185">
        <v>411614.94</v>
      </c>
      <c r="D36" s="186" t="s">
        <v>174</v>
      </c>
      <c r="E36" s="184">
        <v>0</v>
      </c>
      <c r="F36" s="185">
        <v>0</v>
      </c>
      <c r="G36" s="70"/>
      <c r="K36" s="105" t="s">
        <v>102</v>
      </c>
      <c r="L36" s="105" t="s">
        <v>102</v>
      </c>
    </row>
    <row r="37" spans="1:12" ht="17.25">
      <c r="A37" s="183" t="s">
        <v>175</v>
      </c>
      <c r="B37" s="184">
        <v>406946.78</v>
      </c>
      <c r="C37" s="185">
        <v>1672185.01</v>
      </c>
      <c r="D37" s="186" t="s">
        <v>176</v>
      </c>
      <c r="E37" s="184">
        <v>189434.24</v>
      </c>
      <c r="F37" s="185">
        <v>739696.24</v>
      </c>
      <c r="G37" s="70"/>
      <c r="K37" s="105" t="s">
        <v>102</v>
      </c>
      <c r="L37" s="105" t="s">
        <v>102</v>
      </c>
    </row>
    <row r="38" spans="1:12" ht="17.25">
      <c r="A38" s="183" t="s">
        <v>177</v>
      </c>
      <c r="B38" s="184">
        <v>0</v>
      </c>
      <c r="C38" s="185">
        <v>0</v>
      </c>
      <c r="D38" s="186" t="s">
        <v>178</v>
      </c>
      <c r="E38" s="184">
        <v>15086</v>
      </c>
      <c r="F38" s="185">
        <v>224919.19</v>
      </c>
      <c r="G38" s="70"/>
      <c r="K38" s="105" t="s">
        <v>102</v>
      </c>
      <c r="L38" s="105" t="s">
        <v>102</v>
      </c>
    </row>
    <row r="39" spans="1:12" ht="17.25">
      <c r="A39" s="183" t="s">
        <v>179</v>
      </c>
      <c r="B39" s="184">
        <v>0</v>
      </c>
      <c r="C39" s="185">
        <v>0</v>
      </c>
      <c r="D39" s="186" t="s">
        <v>180</v>
      </c>
      <c r="E39" s="184">
        <v>60000</v>
      </c>
      <c r="F39" s="185">
        <v>58794.41</v>
      </c>
      <c r="G39" s="70"/>
      <c r="K39" s="105" t="s">
        <v>102</v>
      </c>
      <c r="L39" s="105" t="s">
        <v>102</v>
      </c>
    </row>
    <row r="40" spans="1:12" ht="17.25">
      <c r="A40" s="183" t="s">
        <v>181</v>
      </c>
      <c r="B40" s="184">
        <v>0</v>
      </c>
      <c r="C40" s="185">
        <v>4135.6</v>
      </c>
      <c r="D40" s="186" t="s">
        <v>182</v>
      </c>
      <c r="E40" s="184">
        <v>0</v>
      </c>
      <c r="F40" s="185">
        <v>520</v>
      </c>
      <c r="G40" s="70"/>
      <c r="K40" s="105" t="s">
        <v>102</v>
      </c>
      <c r="L40" s="105" t="s">
        <v>102</v>
      </c>
    </row>
    <row r="41" spans="1:12" ht="17.25">
      <c r="A41" s="183" t="s">
        <v>183</v>
      </c>
      <c r="B41" s="184">
        <v>86932.49</v>
      </c>
      <c r="C41" s="185">
        <v>124029.68</v>
      </c>
      <c r="D41" s="186" t="s">
        <v>184</v>
      </c>
      <c r="E41" s="184">
        <v>0</v>
      </c>
      <c r="F41" s="185">
        <v>95000</v>
      </c>
      <c r="G41" s="70"/>
      <c r="K41" s="105" t="s">
        <v>102</v>
      </c>
      <c r="L41" s="105" t="s">
        <v>102</v>
      </c>
    </row>
    <row r="42" spans="1:12" ht="17.25">
      <c r="A42" s="183" t="s">
        <v>185</v>
      </c>
      <c r="B42" s="184">
        <v>6005.76</v>
      </c>
      <c r="C42" s="185">
        <v>107168.1</v>
      </c>
      <c r="D42" s="186" t="s">
        <v>212</v>
      </c>
      <c r="E42" s="184">
        <v>0</v>
      </c>
      <c r="F42" s="185">
        <v>0</v>
      </c>
      <c r="G42" s="70"/>
      <c r="K42" s="105" t="s">
        <v>102</v>
      </c>
      <c r="L42" s="105" t="s">
        <v>102</v>
      </c>
    </row>
    <row r="43" spans="1:12" ht="17.25">
      <c r="A43" s="183" t="s">
        <v>187</v>
      </c>
      <c r="B43" s="184">
        <v>-0.91</v>
      </c>
      <c r="C43" s="185">
        <v>46978.47</v>
      </c>
      <c r="D43" s="186" t="s">
        <v>188</v>
      </c>
      <c r="E43" s="184">
        <v>0</v>
      </c>
      <c r="F43" s="185">
        <v>0</v>
      </c>
      <c r="G43" s="70"/>
      <c r="K43" s="105" t="s">
        <v>102</v>
      </c>
      <c r="L43" s="105" t="s">
        <v>102</v>
      </c>
    </row>
    <row r="44" spans="1:12" ht="17.25">
      <c r="A44" s="183" t="s">
        <v>189</v>
      </c>
      <c r="B44" s="184">
        <v>0</v>
      </c>
      <c r="C44" s="185">
        <v>-30635.73</v>
      </c>
      <c r="D44" s="186" t="s">
        <v>190</v>
      </c>
      <c r="E44" s="184">
        <v>25772.51</v>
      </c>
      <c r="F44" s="185">
        <v>117182.51</v>
      </c>
      <c r="G44" s="70"/>
      <c r="K44" s="105" t="s">
        <v>102</v>
      </c>
      <c r="L44" s="105" t="s">
        <v>102</v>
      </c>
    </row>
    <row r="45" spans="1:12" ht="17.25">
      <c r="A45" s="183" t="s">
        <v>191</v>
      </c>
      <c r="B45" s="184">
        <v>940</v>
      </c>
      <c r="C45" s="185">
        <v>940</v>
      </c>
      <c r="D45" s="186" t="s">
        <v>192</v>
      </c>
      <c r="E45" s="184">
        <v>10518.59</v>
      </c>
      <c r="F45" s="185">
        <v>508099.23</v>
      </c>
      <c r="G45" s="70"/>
      <c r="K45" s="105" t="s">
        <v>102</v>
      </c>
      <c r="L45" s="105" t="s">
        <v>102</v>
      </c>
    </row>
    <row r="46" spans="1:12" ht="17.25">
      <c r="A46" s="183" t="s">
        <v>193</v>
      </c>
      <c r="B46" s="184">
        <v>0</v>
      </c>
      <c r="C46" s="185">
        <v>2640</v>
      </c>
      <c r="D46" s="186" t="s">
        <v>194</v>
      </c>
      <c r="E46" s="184">
        <v>0</v>
      </c>
      <c r="F46" s="185">
        <v>0</v>
      </c>
      <c r="G46" s="70"/>
      <c r="K46" s="105" t="s">
        <v>102</v>
      </c>
      <c r="L46" s="105" t="s">
        <v>102</v>
      </c>
    </row>
    <row r="47" spans="1:12" ht="17.25">
      <c r="A47" s="183" t="s">
        <v>195</v>
      </c>
      <c r="B47" s="184">
        <v>0</v>
      </c>
      <c r="C47" s="185">
        <v>0</v>
      </c>
      <c r="D47" s="186" t="s">
        <v>196</v>
      </c>
      <c r="E47" s="184">
        <v>200</v>
      </c>
      <c r="F47" s="185">
        <v>35030</v>
      </c>
      <c r="G47" s="70"/>
      <c r="K47" s="105" t="s">
        <v>102</v>
      </c>
      <c r="L47" s="105" t="s">
        <v>102</v>
      </c>
    </row>
    <row r="48" spans="1:12" ht="17.25">
      <c r="A48" s="183" t="s">
        <v>197</v>
      </c>
      <c r="B48" s="184">
        <v>3045.26</v>
      </c>
      <c r="C48" s="185">
        <v>70285.26</v>
      </c>
      <c r="D48" s="186" t="s">
        <v>198</v>
      </c>
      <c r="E48" s="184">
        <v>24.91</v>
      </c>
      <c r="F48" s="185">
        <v>10702.34</v>
      </c>
      <c r="G48" s="70"/>
      <c r="K48" s="105" t="s">
        <v>102</v>
      </c>
      <c r="L48" s="105" t="s">
        <v>102</v>
      </c>
    </row>
    <row r="49" spans="1:12" ht="17.25">
      <c r="A49" s="183" t="s">
        <v>199</v>
      </c>
      <c r="B49" s="184">
        <v>910</v>
      </c>
      <c r="C49" s="185">
        <v>64314.34</v>
      </c>
      <c r="D49" s="186" t="s">
        <v>200</v>
      </c>
      <c r="E49" s="184">
        <v>119561.82</v>
      </c>
      <c r="F49" s="185">
        <v>883735</v>
      </c>
      <c r="G49" s="70"/>
      <c r="K49" s="105" t="s">
        <v>102</v>
      </c>
      <c r="L49" s="105" t="s">
        <v>102</v>
      </c>
    </row>
    <row r="50" spans="1:12" ht="17.25">
      <c r="A50" s="183" t="s">
        <v>201</v>
      </c>
      <c r="B50" s="184">
        <v>0</v>
      </c>
      <c r="C50" s="185">
        <v>0</v>
      </c>
      <c r="D50" s="186" t="s">
        <v>202</v>
      </c>
      <c r="E50" s="184">
        <v>35134.3</v>
      </c>
      <c r="F50" s="185">
        <v>86533.76</v>
      </c>
      <c r="G50" s="70"/>
      <c r="K50" s="105" t="s">
        <v>102</v>
      </c>
      <c r="L50" s="105" t="s">
        <v>102</v>
      </c>
    </row>
    <row r="51" spans="1:12" ht="18" thickBot="1">
      <c r="A51" s="183" t="s">
        <v>203</v>
      </c>
      <c r="B51" s="184">
        <v>124850.55</v>
      </c>
      <c r="C51" s="185">
        <v>-243406.81</v>
      </c>
      <c r="D51" s="186" t="s">
        <v>204</v>
      </c>
      <c r="E51" s="187">
        <v>492156.31</v>
      </c>
      <c r="F51" s="188">
        <v>1700428.56</v>
      </c>
      <c r="G51" s="70"/>
      <c r="K51" s="105" t="s">
        <v>102</v>
      </c>
      <c r="L51" s="105" t="s">
        <v>102</v>
      </c>
    </row>
    <row r="52" spans="1:12" ht="18" thickTop="1">
      <c r="A52" s="183" t="s">
        <v>205</v>
      </c>
      <c r="B52" s="184">
        <v>12072</v>
      </c>
      <c r="C52" s="185">
        <v>115192</v>
      </c>
      <c r="D52" s="186"/>
      <c r="E52" s="189"/>
      <c r="F52" s="190"/>
      <c r="G52" s="70"/>
      <c r="K52" s="105" t="s">
        <v>102</v>
      </c>
      <c r="L52" s="105" t="s">
        <v>102</v>
      </c>
    </row>
    <row r="53" spans="1:12" ht="17.25">
      <c r="A53" s="191" t="s">
        <v>206</v>
      </c>
      <c r="B53" s="184">
        <v>0</v>
      </c>
      <c r="C53" s="185">
        <v>-12.97</v>
      </c>
      <c r="D53" s="192" t="s">
        <v>207</v>
      </c>
      <c r="E53" s="193">
        <v>4993927.34</v>
      </c>
      <c r="F53" s="193">
        <v>22579399.529999997</v>
      </c>
      <c r="G53" s="70"/>
      <c r="K53" s="105" t="s">
        <v>102</v>
      </c>
      <c r="L53" s="105" t="s">
        <v>102</v>
      </c>
    </row>
    <row r="54" spans="1:7" ht="12.75">
      <c r="A54" s="70"/>
      <c r="B54" s="85"/>
      <c r="C54" s="70"/>
      <c r="D54" s="70"/>
      <c r="E54" s="70"/>
      <c r="F54" s="70"/>
      <c r="G54" s="70"/>
    </row>
    <row r="55" spans="1:7" ht="12.75">
      <c r="A55" s="70"/>
      <c r="B55" s="85"/>
      <c r="C55" s="70"/>
      <c r="D55" s="70"/>
      <c r="E55" s="70"/>
      <c r="F55" s="70"/>
      <c r="G55" s="70"/>
    </row>
    <row r="56" spans="1:9" ht="12.75">
      <c r="A56" s="70"/>
      <c r="B56" s="85"/>
      <c r="C56" s="70"/>
      <c r="D56" s="70"/>
      <c r="E56" s="70"/>
      <c r="F56" s="85" t="s">
        <v>102</v>
      </c>
      <c r="G56" s="70"/>
      <c r="H56" s="70"/>
      <c r="I56" s="70"/>
    </row>
    <row r="57" spans="8:9" ht="12.75">
      <c r="H57" s="70"/>
      <c r="I57" s="70"/>
    </row>
    <row r="58" spans="1:9" ht="12.75">
      <c r="A58" t="s">
        <v>102</v>
      </c>
      <c r="H58" s="70"/>
      <c r="I58" s="70"/>
    </row>
    <row r="59" spans="1:9" ht="12.75">
      <c r="A59" t="s">
        <v>102</v>
      </c>
      <c r="H59" s="70"/>
      <c r="I59" s="70"/>
    </row>
    <row r="60" spans="8:9" ht="12.75">
      <c r="H60" s="70"/>
      <c r="I60" s="70"/>
    </row>
    <row r="63" spans="1:18" ht="17.25">
      <c r="A63" s="194"/>
      <c r="B63" s="195">
        <v>11601</v>
      </c>
      <c r="C63" s="195" t="s">
        <v>225</v>
      </c>
      <c r="D63" s="195">
        <v>11603</v>
      </c>
      <c r="E63" s="195">
        <v>11604</v>
      </c>
      <c r="F63" s="195" t="s">
        <v>226</v>
      </c>
      <c r="G63" s="195" t="s">
        <v>227</v>
      </c>
      <c r="H63" s="195">
        <v>11607</v>
      </c>
      <c r="I63" s="195" t="s">
        <v>213</v>
      </c>
      <c r="J63" s="194"/>
      <c r="K63" s="196">
        <v>11601</v>
      </c>
      <c r="L63" s="196" t="s">
        <v>228</v>
      </c>
      <c r="M63" s="196">
        <v>11603</v>
      </c>
      <c r="N63" s="196">
        <v>11604</v>
      </c>
      <c r="O63" s="196" t="s">
        <v>226</v>
      </c>
      <c r="P63" s="196" t="s">
        <v>227</v>
      </c>
      <c r="Q63" s="196">
        <v>11607</v>
      </c>
      <c r="R63" s="195" t="s">
        <v>213</v>
      </c>
    </row>
    <row r="64" spans="1:18" ht="17.25">
      <c r="A64" s="197" t="s">
        <v>111</v>
      </c>
      <c r="B64" s="198">
        <v>59701</v>
      </c>
      <c r="C64" s="198">
        <v>0</v>
      </c>
      <c r="D64" s="198">
        <v>0</v>
      </c>
      <c r="E64" s="198">
        <v>0</v>
      </c>
      <c r="F64" s="198">
        <v>0</v>
      </c>
      <c r="G64" s="198">
        <v>0</v>
      </c>
      <c r="H64" s="198">
        <v>-60000</v>
      </c>
      <c r="I64" s="199">
        <v>-299</v>
      </c>
      <c r="J64" s="200" t="s">
        <v>112</v>
      </c>
      <c r="K64" s="198">
        <v>11326.67</v>
      </c>
      <c r="L64" s="198">
        <v>0</v>
      </c>
      <c r="M64" s="198">
        <v>0</v>
      </c>
      <c r="N64" s="198">
        <v>0</v>
      </c>
      <c r="O64" s="198">
        <v>0</v>
      </c>
      <c r="P64" s="198">
        <v>0</v>
      </c>
      <c r="Q64" s="198">
        <v>0</v>
      </c>
      <c r="R64" s="199">
        <v>11326.67</v>
      </c>
    </row>
    <row r="65" spans="1:18" ht="17.25">
      <c r="A65" s="197" t="s">
        <v>113</v>
      </c>
      <c r="B65" s="198">
        <v>2879</v>
      </c>
      <c r="C65" s="198">
        <v>2667</v>
      </c>
      <c r="D65" s="198">
        <v>0</v>
      </c>
      <c r="E65" s="198">
        <v>0</v>
      </c>
      <c r="F65" s="198">
        <v>0</v>
      </c>
      <c r="G65" s="198">
        <v>0</v>
      </c>
      <c r="H65" s="198">
        <v>0</v>
      </c>
      <c r="I65" s="199">
        <v>5546</v>
      </c>
      <c r="J65" s="200" t="s">
        <v>114</v>
      </c>
      <c r="K65" s="198">
        <v>0</v>
      </c>
      <c r="L65" s="198">
        <v>0</v>
      </c>
      <c r="M65" s="198">
        <v>0</v>
      </c>
      <c r="N65" s="198">
        <v>0</v>
      </c>
      <c r="O65" s="198">
        <v>0</v>
      </c>
      <c r="P65" s="198">
        <v>0</v>
      </c>
      <c r="Q65" s="198">
        <v>0</v>
      </c>
      <c r="R65" s="199">
        <v>0</v>
      </c>
    </row>
    <row r="66" spans="1:18" ht="17.25">
      <c r="A66" s="197" t="s">
        <v>115</v>
      </c>
      <c r="B66" s="198">
        <v>0</v>
      </c>
      <c r="C66" s="198">
        <v>9224</v>
      </c>
      <c r="D66" s="198">
        <v>0</v>
      </c>
      <c r="E66" s="198">
        <v>0</v>
      </c>
      <c r="F66" s="198">
        <v>0</v>
      </c>
      <c r="G66" s="198">
        <v>-9224</v>
      </c>
      <c r="H66" s="198">
        <v>0</v>
      </c>
      <c r="I66" s="199">
        <v>0</v>
      </c>
      <c r="J66" s="200" t="s">
        <v>116</v>
      </c>
      <c r="K66" s="198">
        <v>0</v>
      </c>
      <c r="L66" s="198">
        <v>0</v>
      </c>
      <c r="M66" s="198">
        <v>0</v>
      </c>
      <c r="N66" s="198">
        <v>0</v>
      </c>
      <c r="O66" s="198">
        <v>0</v>
      </c>
      <c r="P66" s="198">
        <v>0</v>
      </c>
      <c r="Q66" s="198">
        <v>0</v>
      </c>
      <c r="R66" s="199">
        <v>0</v>
      </c>
    </row>
    <row r="67" spans="1:18" ht="17.25">
      <c r="A67" s="197" t="s">
        <v>117</v>
      </c>
      <c r="B67" s="198">
        <v>0</v>
      </c>
      <c r="C67" s="198">
        <v>0</v>
      </c>
      <c r="D67" s="198">
        <v>0</v>
      </c>
      <c r="E67" s="198">
        <v>0</v>
      </c>
      <c r="F67" s="198">
        <v>0</v>
      </c>
      <c r="G67" s="198">
        <v>0</v>
      </c>
      <c r="H67" s="198">
        <v>0</v>
      </c>
      <c r="I67" s="199">
        <v>0</v>
      </c>
      <c r="J67" s="200" t="s">
        <v>118</v>
      </c>
      <c r="K67" s="198">
        <v>0</v>
      </c>
      <c r="L67" s="198">
        <v>7140</v>
      </c>
      <c r="M67" s="198">
        <v>0</v>
      </c>
      <c r="N67" s="198">
        <v>0</v>
      </c>
      <c r="O67" s="198">
        <v>0</v>
      </c>
      <c r="P67" s="198">
        <v>0</v>
      </c>
      <c r="Q67" s="198">
        <v>0</v>
      </c>
      <c r="R67" s="199">
        <v>7140</v>
      </c>
    </row>
    <row r="68" spans="1:18" ht="17.25">
      <c r="A68" s="197" t="s">
        <v>119</v>
      </c>
      <c r="B68" s="198">
        <v>47373</v>
      </c>
      <c r="C68" s="198">
        <v>12868.72</v>
      </c>
      <c r="D68" s="198">
        <v>0</v>
      </c>
      <c r="E68" s="198">
        <v>0</v>
      </c>
      <c r="F68" s="198">
        <v>6552</v>
      </c>
      <c r="G68" s="198">
        <v>-29300</v>
      </c>
      <c r="H68" s="198">
        <v>-13000</v>
      </c>
      <c r="I68" s="199">
        <v>24493.72</v>
      </c>
      <c r="J68" s="200" t="s">
        <v>120</v>
      </c>
      <c r="K68" s="198">
        <v>3000</v>
      </c>
      <c r="L68" s="198">
        <v>0</v>
      </c>
      <c r="M68" s="198">
        <v>0</v>
      </c>
      <c r="N68" s="198">
        <v>0</v>
      </c>
      <c r="O68" s="198">
        <v>254</v>
      </c>
      <c r="P68" s="198">
        <v>0</v>
      </c>
      <c r="Q68" s="198">
        <v>0</v>
      </c>
      <c r="R68" s="199">
        <v>3254</v>
      </c>
    </row>
    <row r="69" spans="1:18" ht="17.25">
      <c r="A69" s="197" t="s">
        <v>121</v>
      </c>
      <c r="B69" s="198">
        <v>-1.23</v>
      </c>
      <c r="C69" s="198">
        <v>1370.26</v>
      </c>
      <c r="D69" s="198">
        <v>0</v>
      </c>
      <c r="E69" s="198">
        <v>0</v>
      </c>
      <c r="F69" s="198">
        <v>81.74</v>
      </c>
      <c r="G69" s="198">
        <v>-990</v>
      </c>
      <c r="H69" s="198">
        <v>0</v>
      </c>
      <c r="I69" s="199">
        <v>460.77</v>
      </c>
      <c r="J69" s="200" t="s">
        <v>122</v>
      </c>
      <c r="K69" s="198">
        <v>0</v>
      </c>
      <c r="L69" s="198">
        <v>83400</v>
      </c>
      <c r="M69" s="198">
        <v>0</v>
      </c>
      <c r="N69" s="198">
        <v>0</v>
      </c>
      <c r="O69" s="198">
        <v>0</v>
      </c>
      <c r="P69" s="198">
        <v>-83400</v>
      </c>
      <c r="Q69" s="198">
        <v>0</v>
      </c>
      <c r="R69" s="199">
        <v>0</v>
      </c>
    </row>
    <row r="70" spans="1:18" ht="17.25">
      <c r="A70" s="197" t="s">
        <v>123</v>
      </c>
      <c r="B70" s="198">
        <v>0</v>
      </c>
      <c r="C70" s="198">
        <v>6770.58</v>
      </c>
      <c r="D70" s="198">
        <v>0</v>
      </c>
      <c r="E70" s="198">
        <v>0</v>
      </c>
      <c r="F70" s="198">
        <v>0</v>
      </c>
      <c r="G70" s="198">
        <v>0</v>
      </c>
      <c r="H70" s="198">
        <v>0</v>
      </c>
      <c r="I70" s="199">
        <v>6770.58</v>
      </c>
      <c r="J70" s="200" t="s">
        <v>124</v>
      </c>
      <c r="K70" s="198">
        <v>0</v>
      </c>
      <c r="L70" s="198">
        <v>0</v>
      </c>
      <c r="M70" s="198">
        <v>0</v>
      </c>
      <c r="N70" s="198">
        <v>0</v>
      </c>
      <c r="O70" s="198">
        <v>0</v>
      </c>
      <c r="P70" s="198">
        <v>0</v>
      </c>
      <c r="Q70" s="198">
        <v>0</v>
      </c>
      <c r="R70" s="199">
        <v>0</v>
      </c>
    </row>
    <row r="71" spans="1:18" ht="17.25">
      <c r="A71" s="197" t="s">
        <v>125</v>
      </c>
      <c r="B71" s="198">
        <v>0</v>
      </c>
      <c r="C71" s="198">
        <v>0</v>
      </c>
      <c r="D71" s="198">
        <v>0</v>
      </c>
      <c r="E71" s="198">
        <v>0</v>
      </c>
      <c r="F71" s="198">
        <v>0</v>
      </c>
      <c r="G71" s="198">
        <v>0</v>
      </c>
      <c r="H71" s="198">
        <v>0</v>
      </c>
      <c r="I71" s="199">
        <v>0</v>
      </c>
      <c r="J71" s="200" t="s">
        <v>126</v>
      </c>
      <c r="K71" s="198">
        <v>154086.8</v>
      </c>
      <c r="L71" s="198">
        <v>6.72</v>
      </c>
      <c r="M71" s="198">
        <v>0</v>
      </c>
      <c r="N71" s="198">
        <v>0</v>
      </c>
      <c r="O71" s="198">
        <v>0</v>
      </c>
      <c r="P71" s="198">
        <v>0</v>
      </c>
      <c r="Q71" s="198">
        <v>-154053</v>
      </c>
      <c r="R71" s="199">
        <v>40.51999999998952</v>
      </c>
    </row>
    <row r="72" spans="1:18" ht="17.25">
      <c r="A72" s="197" t="s">
        <v>127</v>
      </c>
      <c r="B72" s="198">
        <v>0</v>
      </c>
      <c r="C72" s="198">
        <v>0</v>
      </c>
      <c r="D72" s="198">
        <v>0</v>
      </c>
      <c r="E72" s="198">
        <v>0</v>
      </c>
      <c r="F72" s="198">
        <v>0</v>
      </c>
      <c r="G72" s="198">
        <v>0</v>
      </c>
      <c r="H72" s="198">
        <v>0</v>
      </c>
      <c r="I72" s="199">
        <v>0</v>
      </c>
      <c r="J72" s="200" t="s">
        <v>128</v>
      </c>
      <c r="K72" s="198">
        <v>0</v>
      </c>
      <c r="L72" s="198">
        <v>3740</v>
      </c>
      <c r="M72" s="198">
        <v>0</v>
      </c>
      <c r="N72" s="198">
        <v>0</v>
      </c>
      <c r="O72" s="198">
        <v>0</v>
      </c>
      <c r="P72" s="198">
        <v>0</v>
      </c>
      <c r="Q72" s="198">
        <v>0</v>
      </c>
      <c r="R72" s="199">
        <v>3740</v>
      </c>
    </row>
    <row r="73" spans="1:18" ht="17.25">
      <c r="A73" s="197" t="s">
        <v>129</v>
      </c>
      <c r="B73" s="198">
        <v>0</v>
      </c>
      <c r="C73" s="198">
        <v>3928</v>
      </c>
      <c r="D73" s="198">
        <v>0</v>
      </c>
      <c r="E73" s="198">
        <v>0</v>
      </c>
      <c r="F73" s="198">
        <v>0</v>
      </c>
      <c r="G73" s="198">
        <v>0</v>
      </c>
      <c r="H73" s="198">
        <v>0</v>
      </c>
      <c r="I73" s="199">
        <v>3928</v>
      </c>
      <c r="J73" s="200" t="s">
        <v>130</v>
      </c>
      <c r="K73" s="198">
        <v>137029.14</v>
      </c>
      <c r="L73" s="198">
        <v>53495</v>
      </c>
      <c r="M73" s="198">
        <v>97791.92</v>
      </c>
      <c r="N73" s="198">
        <v>0</v>
      </c>
      <c r="O73" s="198">
        <v>0</v>
      </c>
      <c r="P73" s="198">
        <v>-54000</v>
      </c>
      <c r="Q73" s="198">
        <v>0</v>
      </c>
      <c r="R73" s="199">
        <v>234316.06</v>
      </c>
    </row>
    <row r="74" spans="1:18" ht="17.25">
      <c r="A74" s="197" t="s">
        <v>131</v>
      </c>
      <c r="B74" s="198">
        <v>13224</v>
      </c>
      <c r="C74" s="198">
        <v>0</v>
      </c>
      <c r="D74" s="198">
        <v>0</v>
      </c>
      <c r="E74" s="198">
        <v>0</v>
      </c>
      <c r="F74" s="198">
        <v>0</v>
      </c>
      <c r="G74" s="198">
        <v>0</v>
      </c>
      <c r="H74" s="198">
        <v>158000</v>
      </c>
      <c r="I74" s="199">
        <v>171224</v>
      </c>
      <c r="J74" s="200" t="s">
        <v>132</v>
      </c>
      <c r="K74" s="198">
        <v>0</v>
      </c>
      <c r="L74" s="198">
        <v>10732.7</v>
      </c>
      <c r="M74" s="198">
        <v>0</v>
      </c>
      <c r="N74" s="198">
        <v>0</v>
      </c>
      <c r="O74" s="198">
        <v>15</v>
      </c>
      <c r="P74" s="198">
        <v>-1730</v>
      </c>
      <c r="Q74" s="198">
        <v>0</v>
      </c>
      <c r="R74" s="199">
        <v>9017.7</v>
      </c>
    </row>
    <row r="75" spans="1:18" ht="17.25">
      <c r="A75" s="197" t="s">
        <v>133</v>
      </c>
      <c r="B75" s="198">
        <v>0</v>
      </c>
      <c r="C75" s="198">
        <v>0</v>
      </c>
      <c r="D75" s="198">
        <v>0</v>
      </c>
      <c r="E75" s="198">
        <v>0</v>
      </c>
      <c r="F75" s="198">
        <v>0</v>
      </c>
      <c r="G75" s="198">
        <v>0</v>
      </c>
      <c r="H75" s="198">
        <v>0</v>
      </c>
      <c r="I75" s="199">
        <v>0</v>
      </c>
      <c r="J75" s="200" t="s">
        <v>134</v>
      </c>
      <c r="K75" s="198">
        <v>0</v>
      </c>
      <c r="L75" s="198">
        <v>0</v>
      </c>
      <c r="M75" s="198">
        <v>0</v>
      </c>
      <c r="N75" s="198">
        <v>0</v>
      </c>
      <c r="O75" s="198">
        <v>0</v>
      </c>
      <c r="P75" s="198">
        <v>0</v>
      </c>
      <c r="Q75" s="198">
        <v>0</v>
      </c>
      <c r="R75" s="199">
        <v>0</v>
      </c>
    </row>
    <row r="76" spans="1:18" ht="17.25">
      <c r="A76" s="197" t="s">
        <v>135</v>
      </c>
      <c r="B76" s="198">
        <v>0</v>
      </c>
      <c r="C76" s="198">
        <v>8784.63</v>
      </c>
      <c r="D76" s="198">
        <v>0</v>
      </c>
      <c r="E76" s="198">
        <v>0</v>
      </c>
      <c r="F76" s="198">
        <v>0</v>
      </c>
      <c r="G76" s="198">
        <v>0</v>
      </c>
      <c r="H76" s="198">
        <v>0</v>
      </c>
      <c r="I76" s="199">
        <v>8784.63</v>
      </c>
      <c r="J76" s="200" t="s">
        <v>136</v>
      </c>
      <c r="K76" s="198">
        <v>0</v>
      </c>
      <c r="L76" s="198">
        <v>0</v>
      </c>
      <c r="M76" s="198">
        <v>0</v>
      </c>
      <c r="N76" s="198">
        <v>0</v>
      </c>
      <c r="O76" s="198">
        <v>0</v>
      </c>
      <c r="P76" s="198">
        <v>0</v>
      </c>
      <c r="Q76" s="198">
        <v>0</v>
      </c>
      <c r="R76" s="199">
        <v>0</v>
      </c>
    </row>
    <row r="77" spans="1:18" ht="17.25">
      <c r="A77" s="197" t="s">
        <v>137</v>
      </c>
      <c r="B77" s="198">
        <v>0</v>
      </c>
      <c r="C77" s="198">
        <v>0</v>
      </c>
      <c r="D77" s="198">
        <v>0</v>
      </c>
      <c r="E77" s="198">
        <v>0</v>
      </c>
      <c r="F77" s="198">
        <v>0</v>
      </c>
      <c r="G77" s="198">
        <v>0</v>
      </c>
      <c r="H77" s="198">
        <v>0</v>
      </c>
      <c r="I77" s="199">
        <v>0</v>
      </c>
      <c r="J77" s="200" t="s">
        <v>138</v>
      </c>
      <c r="K77" s="198">
        <v>0</v>
      </c>
      <c r="L77" s="198">
        <v>2103</v>
      </c>
      <c r="M77" s="198">
        <v>0</v>
      </c>
      <c r="N77" s="198">
        <v>0</v>
      </c>
      <c r="O77" s="198">
        <v>0</v>
      </c>
      <c r="P77" s="198">
        <v>-2348</v>
      </c>
      <c r="Q77" s="198">
        <v>0</v>
      </c>
      <c r="R77" s="199">
        <v>-245</v>
      </c>
    </row>
    <row r="78" spans="1:18" ht="17.25">
      <c r="A78" s="197" t="s">
        <v>139</v>
      </c>
      <c r="B78" s="198">
        <v>0</v>
      </c>
      <c r="C78" s="198">
        <v>0</v>
      </c>
      <c r="D78" s="198">
        <v>0</v>
      </c>
      <c r="E78" s="198">
        <v>0</v>
      </c>
      <c r="F78" s="198">
        <v>0</v>
      </c>
      <c r="G78" s="198">
        <v>0</v>
      </c>
      <c r="H78" s="198">
        <v>0</v>
      </c>
      <c r="I78" s="199">
        <v>0</v>
      </c>
      <c r="J78" s="200" t="s">
        <v>140</v>
      </c>
      <c r="K78" s="198">
        <v>0</v>
      </c>
      <c r="L78" s="198">
        <v>0</v>
      </c>
      <c r="M78" s="198">
        <v>0</v>
      </c>
      <c r="N78" s="198">
        <v>0</v>
      </c>
      <c r="O78" s="198">
        <v>0</v>
      </c>
      <c r="P78" s="198">
        <v>0</v>
      </c>
      <c r="Q78" s="198">
        <v>0</v>
      </c>
      <c r="R78" s="199">
        <v>0</v>
      </c>
    </row>
    <row r="79" spans="1:18" ht="17.25">
      <c r="A79" s="197" t="s">
        <v>141</v>
      </c>
      <c r="B79" s="198">
        <v>0</v>
      </c>
      <c r="C79" s="198">
        <v>4315.9</v>
      </c>
      <c r="D79" s="198">
        <v>0</v>
      </c>
      <c r="E79" s="198">
        <v>0</v>
      </c>
      <c r="F79" s="198">
        <v>0</v>
      </c>
      <c r="G79" s="198">
        <v>0</v>
      </c>
      <c r="H79" s="198">
        <v>50000</v>
      </c>
      <c r="I79" s="199">
        <v>54315.9</v>
      </c>
      <c r="J79" s="200" t="s">
        <v>142</v>
      </c>
      <c r="K79" s="198">
        <v>0</v>
      </c>
      <c r="L79" s="198">
        <v>0</v>
      </c>
      <c r="M79" s="198">
        <v>0</v>
      </c>
      <c r="N79" s="198">
        <v>0</v>
      </c>
      <c r="O79" s="198">
        <v>0</v>
      </c>
      <c r="P79" s="198">
        <v>0</v>
      </c>
      <c r="Q79" s="198">
        <v>10000</v>
      </c>
      <c r="R79" s="199">
        <v>10000</v>
      </c>
    </row>
    <row r="80" spans="1:18" ht="17.25">
      <c r="A80" s="197" t="s">
        <v>143</v>
      </c>
      <c r="B80" s="198">
        <v>0</v>
      </c>
      <c r="C80" s="198">
        <v>0</v>
      </c>
      <c r="D80" s="198">
        <v>0</v>
      </c>
      <c r="E80" s="198">
        <v>0</v>
      </c>
      <c r="F80" s="198">
        <v>0</v>
      </c>
      <c r="G80" s="198">
        <v>0</v>
      </c>
      <c r="H80" s="198">
        <v>0</v>
      </c>
      <c r="I80" s="199">
        <v>0</v>
      </c>
      <c r="J80" s="200" t="s">
        <v>144</v>
      </c>
      <c r="K80" s="198">
        <v>0</v>
      </c>
      <c r="L80" s="198">
        <v>30037</v>
      </c>
      <c r="M80" s="198">
        <v>0</v>
      </c>
      <c r="N80" s="198">
        <v>0</v>
      </c>
      <c r="O80" s="198">
        <v>0</v>
      </c>
      <c r="P80" s="198">
        <v>-30037</v>
      </c>
      <c r="Q80" s="198">
        <v>0</v>
      </c>
      <c r="R80" s="199">
        <v>0</v>
      </c>
    </row>
    <row r="81" spans="1:18" ht="17.25">
      <c r="A81" s="197" t="s">
        <v>145</v>
      </c>
      <c r="B81" s="198">
        <v>0</v>
      </c>
      <c r="C81" s="198">
        <v>0</v>
      </c>
      <c r="D81" s="198">
        <v>0</v>
      </c>
      <c r="E81" s="198">
        <v>0</v>
      </c>
      <c r="F81" s="198">
        <v>0</v>
      </c>
      <c r="G81" s="198">
        <v>0</v>
      </c>
      <c r="H81" s="198">
        <v>0</v>
      </c>
      <c r="I81" s="199">
        <v>0</v>
      </c>
      <c r="J81" s="200" t="s">
        <v>146</v>
      </c>
      <c r="K81" s="198">
        <v>0</v>
      </c>
      <c r="L81" s="198">
        <v>0</v>
      </c>
      <c r="M81" s="198">
        <v>0</v>
      </c>
      <c r="N81" s="198">
        <v>0</v>
      </c>
      <c r="O81" s="198">
        <v>0</v>
      </c>
      <c r="P81" s="198">
        <v>0</v>
      </c>
      <c r="Q81" s="198">
        <v>0</v>
      </c>
      <c r="R81" s="199">
        <v>0</v>
      </c>
    </row>
    <row r="82" spans="1:18" ht="17.25">
      <c r="A82" s="197" t="s">
        <v>211</v>
      </c>
      <c r="B82" s="198">
        <v>3438741.63</v>
      </c>
      <c r="C82" s="198">
        <v>312738.43</v>
      </c>
      <c r="D82" s="198">
        <v>0</v>
      </c>
      <c r="E82" s="198">
        <v>0</v>
      </c>
      <c r="F82" s="198">
        <v>22036.76</v>
      </c>
      <c r="G82" s="198">
        <v>-298244.18</v>
      </c>
      <c r="H82" s="198">
        <v>-2972508</v>
      </c>
      <c r="I82" s="199">
        <v>502764.64</v>
      </c>
      <c r="J82" s="200" t="s">
        <v>148</v>
      </c>
      <c r="K82" s="198">
        <v>0</v>
      </c>
      <c r="L82" s="198">
        <v>0</v>
      </c>
      <c r="M82" s="198">
        <v>0</v>
      </c>
      <c r="N82" s="198">
        <v>0</v>
      </c>
      <c r="O82" s="198">
        <v>0</v>
      </c>
      <c r="P82" s="198">
        <v>0</v>
      </c>
      <c r="Q82" s="198">
        <v>0</v>
      </c>
      <c r="R82" s="199">
        <v>0</v>
      </c>
    </row>
    <row r="83" spans="1:18" ht="17.25">
      <c r="A83" s="197" t="s">
        <v>149</v>
      </c>
      <c r="B83" s="198">
        <v>0</v>
      </c>
      <c r="C83" s="198">
        <v>0</v>
      </c>
      <c r="D83" s="198">
        <v>0</v>
      </c>
      <c r="E83" s="198">
        <v>0</v>
      </c>
      <c r="F83" s="198">
        <v>0</v>
      </c>
      <c r="G83" s="198">
        <v>0</v>
      </c>
      <c r="H83" s="198">
        <v>0</v>
      </c>
      <c r="I83" s="199">
        <v>0</v>
      </c>
      <c r="J83" s="200" t="s">
        <v>150</v>
      </c>
      <c r="K83" s="198">
        <v>0</v>
      </c>
      <c r="L83" s="198">
        <v>0</v>
      </c>
      <c r="M83" s="198">
        <v>0</v>
      </c>
      <c r="N83" s="198">
        <v>0</v>
      </c>
      <c r="O83" s="198">
        <v>0</v>
      </c>
      <c r="P83" s="198">
        <v>0</v>
      </c>
      <c r="Q83" s="198">
        <v>0</v>
      </c>
      <c r="R83" s="199">
        <v>0</v>
      </c>
    </row>
    <row r="84" spans="1:18" ht="17.25">
      <c r="A84" s="201" t="s">
        <v>151</v>
      </c>
      <c r="B84" s="198">
        <v>0</v>
      </c>
      <c r="C84" s="198">
        <v>0</v>
      </c>
      <c r="D84" s="198">
        <v>0</v>
      </c>
      <c r="E84" s="198">
        <v>0</v>
      </c>
      <c r="F84" s="198">
        <v>0</v>
      </c>
      <c r="G84" s="198">
        <v>0</v>
      </c>
      <c r="H84" s="198">
        <v>0</v>
      </c>
      <c r="I84" s="199">
        <v>0</v>
      </c>
      <c r="J84" s="200" t="s">
        <v>152</v>
      </c>
      <c r="K84" s="198">
        <v>0</v>
      </c>
      <c r="L84" s="198">
        <v>0</v>
      </c>
      <c r="M84" s="198">
        <v>0</v>
      </c>
      <c r="N84" s="198">
        <v>0</v>
      </c>
      <c r="O84" s="198">
        <v>0</v>
      </c>
      <c r="P84" s="198">
        <v>0</v>
      </c>
      <c r="Q84" s="198">
        <v>0</v>
      </c>
      <c r="R84" s="199">
        <v>0</v>
      </c>
    </row>
    <row r="85" spans="1:18" ht="17.25">
      <c r="A85" s="197" t="s">
        <v>153</v>
      </c>
      <c r="B85" s="198">
        <v>1199</v>
      </c>
      <c r="C85" s="198">
        <v>0</v>
      </c>
      <c r="D85" s="198">
        <v>0</v>
      </c>
      <c r="E85" s="198">
        <v>0</v>
      </c>
      <c r="F85" s="198">
        <v>0</v>
      </c>
      <c r="G85" s="198">
        <v>0</v>
      </c>
      <c r="H85" s="198">
        <v>0</v>
      </c>
      <c r="I85" s="199">
        <v>1199</v>
      </c>
      <c r="J85" s="200" t="s">
        <v>154</v>
      </c>
      <c r="K85" s="198">
        <v>32179.48</v>
      </c>
      <c r="L85" s="198">
        <v>0</v>
      </c>
      <c r="M85" s="198">
        <v>0</v>
      </c>
      <c r="N85" s="198">
        <v>0</v>
      </c>
      <c r="O85" s="198">
        <v>0</v>
      </c>
      <c r="P85" s="198">
        <v>0</v>
      </c>
      <c r="Q85" s="198">
        <v>0</v>
      </c>
      <c r="R85" s="199">
        <v>32179.48</v>
      </c>
    </row>
    <row r="86" spans="1:18" ht="17.25">
      <c r="A86" s="197" t="s">
        <v>155</v>
      </c>
      <c r="B86" s="198">
        <v>1482</v>
      </c>
      <c r="C86" s="198">
        <v>0</v>
      </c>
      <c r="D86" s="198">
        <v>0</v>
      </c>
      <c r="E86" s="198">
        <v>0</v>
      </c>
      <c r="F86" s="198">
        <v>0</v>
      </c>
      <c r="G86" s="198">
        <v>0</v>
      </c>
      <c r="H86" s="198">
        <v>0</v>
      </c>
      <c r="I86" s="199">
        <v>1482</v>
      </c>
      <c r="J86" s="200" t="s">
        <v>156</v>
      </c>
      <c r="K86" s="198">
        <v>0</v>
      </c>
      <c r="L86" s="198">
        <v>0</v>
      </c>
      <c r="M86" s="198">
        <v>0</v>
      </c>
      <c r="N86" s="198">
        <v>0</v>
      </c>
      <c r="O86" s="198">
        <v>0</v>
      </c>
      <c r="P86" s="198">
        <v>0</v>
      </c>
      <c r="Q86" s="198">
        <v>0</v>
      </c>
      <c r="R86" s="199">
        <v>0</v>
      </c>
    </row>
    <row r="87" spans="1:18" ht="17.25">
      <c r="A87" s="197" t="s">
        <v>157</v>
      </c>
      <c r="B87" s="198">
        <v>0</v>
      </c>
      <c r="C87" s="198">
        <v>123</v>
      </c>
      <c r="D87" s="198">
        <v>0</v>
      </c>
      <c r="E87" s="198">
        <v>0</v>
      </c>
      <c r="F87" s="198">
        <v>0</v>
      </c>
      <c r="G87" s="198">
        <v>0</v>
      </c>
      <c r="H87" s="198">
        <v>0</v>
      </c>
      <c r="I87" s="199">
        <v>123</v>
      </c>
      <c r="J87" s="200" t="s">
        <v>158</v>
      </c>
      <c r="K87" s="198">
        <v>97625.87</v>
      </c>
      <c r="L87" s="198">
        <v>0</v>
      </c>
      <c r="M87" s="198">
        <v>0</v>
      </c>
      <c r="N87" s="198">
        <v>0</v>
      </c>
      <c r="O87" s="198">
        <v>0</v>
      </c>
      <c r="P87" s="198">
        <v>0</v>
      </c>
      <c r="Q87" s="198">
        <v>-105572</v>
      </c>
      <c r="R87" s="199">
        <v>-7946.13</v>
      </c>
    </row>
    <row r="88" spans="1:18" ht="17.25">
      <c r="A88" s="197" t="s">
        <v>159</v>
      </c>
      <c r="B88" s="198">
        <v>0</v>
      </c>
      <c r="C88" s="198">
        <v>0</v>
      </c>
      <c r="D88" s="198">
        <v>0</v>
      </c>
      <c r="E88" s="198">
        <v>0</v>
      </c>
      <c r="F88" s="198">
        <v>0</v>
      </c>
      <c r="G88" s="198">
        <v>0</v>
      </c>
      <c r="H88" s="198">
        <v>0</v>
      </c>
      <c r="I88" s="199">
        <v>0</v>
      </c>
      <c r="J88" s="200" t="s">
        <v>160</v>
      </c>
      <c r="K88" s="198">
        <v>439</v>
      </c>
      <c r="L88" s="198">
        <v>0</v>
      </c>
      <c r="M88" s="198">
        <v>0</v>
      </c>
      <c r="N88" s="198">
        <v>0</v>
      </c>
      <c r="O88" s="198">
        <v>0</v>
      </c>
      <c r="P88" s="198">
        <v>0</v>
      </c>
      <c r="Q88" s="198">
        <v>0</v>
      </c>
      <c r="R88" s="199">
        <v>439</v>
      </c>
    </row>
    <row r="89" spans="1:18" ht="17.25">
      <c r="A89" s="197" t="s">
        <v>161</v>
      </c>
      <c r="B89" s="198">
        <v>47195.69</v>
      </c>
      <c r="C89" s="198">
        <v>0</v>
      </c>
      <c r="D89" s="198">
        <v>0</v>
      </c>
      <c r="E89" s="198">
        <v>0</v>
      </c>
      <c r="F89" s="198">
        <v>0</v>
      </c>
      <c r="G89" s="198">
        <v>0</v>
      </c>
      <c r="H89" s="198">
        <v>37000</v>
      </c>
      <c r="I89" s="199">
        <v>84195.69</v>
      </c>
      <c r="J89" s="200" t="s">
        <v>162</v>
      </c>
      <c r="K89" s="198">
        <v>175768</v>
      </c>
      <c r="L89" s="198">
        <v>15449.1</v>
      </c>
      <c r="M89" s="198">
        <v>0</v>
      </c>
      <c r="N89" s="198">
        <v>0</v>
      </c>
      <c r="O89" s="198">
        <v>710.02</v>
      </c>
      <c r="P89" s="198">
        <v>-17205</v>
      </c>
      <c r="Q89" s="198">
        <v>-152417</v>
      </c>
      <c r="R89" s="199">
        <v>22305.12</v>
      </c>
    </row>
    <row r="90" spans="1:18" ht="17.25">
      <c r="A90" s="197" t="s">
        <v>163</v>
      </c>
      <c r="B90" s="198">
        <v>0</v>
      </c>
      <c r="C90" s="198">
        <v>0</v>
      </c>
      <c r="D90" s="198">
        <v>0</v>
      </c>
      <c r="E90" s="198">
        <v>0</v>
      </c>
      <c r="F90" s="198">
        <v>0</v>
      </c>
      <c r="G90" s="198">
        <v>0</v>
      </c>
      <c r="H90" s="198">
        <v>0</v>
      </c>
      <c r="I90" s="199">
        <v>0</v>
      </c>
      <c r="J90" s="200" t="s">
        <v>164</v>
      </c>
      <c r="K90" s="198">
        <v>0</v>
      </c>
      <c r="L90" s="198">
        <v>0</v>
      </c>
      <c r="M90" s="198">
        <v>0</v>
      </c>
      <c r="N90" s="198">
        <v>0</v>
      </c>
      <c r="O90" s="198">
        <v>0</v>
      </c>
      <c r="P90" s="198">
        <v>0</v>
      </c>
      <c r="Q90" s="198">
        <v>0</v>
      </c>
      <c r="R90" s="199">
        <v>0</v>
      </c>
    </row>
    <row r="91" spans="1:18" ht="17.25">
      <c r="A91" s="197" t="s">
        <v>165</v>
      </c>
      <c r="B91" s="198">
        <v>0</v>
      </c>
      <c r="C91" s="198">
        <v>0</v>
      </c>
      <c r="D91" s="198">
        <v>0</v>
      </c>
      <c r="E91" s="198">
        <v>0</v>
      </c>
      <c r="F91" s="198">
        <v>0</v>
      </c>
      <c r="G91" s="198">
        <v>0</v>
      </c>
      <c r="H91" s="198">
        <v>0</v>
      </c>
      <c r="I91" s="199">
        <v>0</v>
      </c>
      <c r="J91" s="200" t="s">
        <v>166</v>
      </c>
      <c r="K91" s="198">
        <v>0</v>
      </c>
      <c r="L91" s="198">
        <v>0</v>
      </c>
      <c r="M91" s="198">
        <v>0</v>
      </c>
      <c r="N91" s="198">
        <v>0</v>
      </c>
      <c r="O91" s="198">
        <v>0</v>
      </c>
      <c r="P91" s="198">
        <v>0</v>
      </c>
      <c r="Q91" s="198">
        <v>0</v>
      </c>
      <c r="R91" s="199">
        <v>0</v>
      </c>
    </row>
    <row r="92" spans="1:18" ht="17.25">
      <c r="A92" s="197" t="s">
        <v>167</v>
      </c>
      <c r="B92" s="198">
        <v>0</v>
      </c>
      <c r="C92" s="198">
        <v>0</v>
      </c>
      <c r="D92" s="198">
        <v>0</v>
      </c>
      <c r="E92" s="198">
        <v>0</v>
      </c>
      <c r="F92" s="198">
        <v>0</v>
      </c>
      <c r="G92" s="198">
        <v>0</v>
      </c>
      <c r="H92" s="198">
        <v>0</v>
      </c>
      <c r="I92" s="199">
        <v>0</v>
      </c>
      <c r="J92" s="200" t="s">
        <v>168</v>
      </c>
      <c r="K92" s="198">
        <v>0</v>
      </c>
      <c r="L92" s="198">
        <v>824</v>
      </c>
      <c r="M92" s="198">
        <v>0</v>
      </c>
      <c r="N92" s="198">
        <v>0</v>
      </c>
      <c r="O92" s="198">
        <v>1023</v>
      </c>
      <c r="P92" s="198">
        <v>-2328</v>
      </c>
      <c r="Q92" s="198">
        <v>0</v>
      </c>
      <c r="R92" s="199">
        <v>-481</v>
      </c>
    </row>
    <row r="93" spans="1:18" ht="17.25">
      <c r="A93" s="197" t="s">
        <v>169</v>
      </c>
      <c r="B93" s="198">
        <v>90998.94</v>
      </c>
      <c r="C93" s="198">
        <v>1964.39</v>
      </c>
      <c r="D93" s="198">
        <v>0</v>
      </c>
      <c r="E93" s="198">
        <v>0</v>
      </c>
      <c r="F93" s="198">
        <v>376.09</v>
      </c>
      <c r="G93" s="198">
        <v>0</v>
      </c>
      <c r="H93" s="198">
        <v>-18000</v>
      </c>
      <c r="I93" s="199">
        <v>75339.42</v>
      </c>
      <c r="J93" s="200" t="s">
        <v>170</v>
      </c>
      <c r="K93" s="198">
        <v>2597892.56</v>
      </c>
      <c r="L93" s="198">
        <v>419613.87</v>
      </c>
      <c r="M93" s="198">
        <v>0</v>
      </c>
      <c r="N93" s="198">
        <v>0</v>
      </c>
      <c r="O93" s="198">
        <v>39999.63</v>
      </c>
      <c r="P93" s="198">
        <v>-425468.19</v>
      </c>
      <c r="Q93" s="198">
        <v>-520588.3</v>
      </c>
      <c r="R93" s="199">
        <v>2111449.57</v>
      </c>
    </row>
    <row r="94" spans="1:18" ht="17.25">
      <c r="A94" s="197" t="s">
        <v>171</v>
      </c>
      <c r="B94" s="198">
        <v>19018</v>
      </c>
      <c r="C94" s="198">
        <v>0</v>
      </c>
      <c r="D94" s="198">
        <v>0</v>
      </c>
      <c r="E94" s="198">
        <v>0</v>
      </c>
      <c r="F94" s="198">
        <v>0</v>
      </c>
      <c r="G94" s="198">
        <v>0</v>
      </c>
      <c r="H94" s="198">
        <v>0</v>
      </c>
      <c r="I94" s="199">
        <v>19018</v>
      </c>
      <c r="J94" s="200" t="s">
        <v>172</v>
      </c>
      <c r="K94" s="198">
        <v>8454.39</v>
      </c>
      <c r="L94" s="198">
        <v>36897.5</v>
      </c>
      <c r="M94" s="198">
        <v>0</v>
      </c>
      <c r="N94" s="198">
        <v>0</v>
      </c>
      <c r="O94" s="198">
        <v>0</v>
      </c>
      <c r="P94" s="198">
        <v>-36897.5</v>
      </c>
      <c r="Q94" s="198">
        <v>0</v>
      </c>
      <c r="R94" s="199">
        <v>8454.39</v>
      </c>
    </row>
    <row r="95" spans="1:18" ht="17.25">
      <c r="A95" s="197" t="s">
        <v>173</v>
      </c>
      <c r="B95" s="198">
        <v>83400</v>
      </c>
      <c r="C95" s="198">
        <v>0</v>
      </c>
      <c r="D95" s="198">
        <v>0</v>
      </c>
      <c r="E95" s="198">
        <v>0</v>
      </c>
      <c r="F95" s="198">
        <v>0</v>
      </c>
      <c r="G95" s="198">
        <v>0</v>
      </c>
      <c r="H95" s="198">
        <v>-83400</v>
      </c>
      <c r="I95" s="199">
        <v>0</v>
      </c>
      <c r="J95" s="200" t="s">
        <v>174</v>
      </c>
      <c r="K95" s="198">
        <v>0</v>
      </c>
      <c r="L95" s="198">
        <v>0</v>
      </c>
      <c r="M95" s="198">
        <v>0</v>
      </c>
      <c r="N95" s="198">
        <v>0</v>
      </c>
      <c r="O95" s="198">
        <v>0</v>
      </c>
      <c r="P95" s="198">
        <v>0</v>
      </c>
      <c r="Q95" s="198">
        <v>0</v>
      </c>
      <c r="R95" s="199">
        <v>0</v>
      </c>
    </row>
    <row r="96" spans="1:18" ht="17.25">
      <c r="A96" s="197" t="s">
        <v>175</v>
      </c>
      <c r="B96" s="198">
        <v>599755.49</v>
      </c>
      <c r="C96" s="198">
        <v>104399.6</v>
      </c>
      <c r="D96" s="198">
        <v>0</v>
      </c>
      <c r="E96" s="198">
        <v>0</v>
      </c>
      <c r="F96" s="198">
        <v>4382.69</v>
      </c>
      <c r="G96" s="198">
        <v>-102091</v>
      </c>
      <c r="H96" s="198">
        <v>-199500</v>
      </c>
      <c r="I96" s="199">
        <v>406946.78</v>
      </c>
      <c r="J96" s="200" t="s">
        <v>176</v>
      </c>
      <c r="K96" s="198">
        <v>178088.64</v>
      </c>
      <c r="L96" s="198">
        <v>11555.6</v>
      </c>
      <c r="M96" s="198">
        <v>0</v>
      </c>
      <c r="N96" s="198">
        <v>0</v>
      </c>
      <c r="O96" s="198">
        <v>4356</v>
      </c>
      <c r="P96" s="198">
        <v>-4566</v>
      </c>
      <c r="Q96" s="198">
        <v>0</v>
      </c>
      <c r="R96" s="199">
        <v>189434.24</v>
      </c>
    </row>
    <row r="97" spans="1:18" ht="17.25">
      <c r="A97" s="197" t="s">
        <v>177</v>
      </c>
      <c r="B97" s="198">
        <v>0</v>
      </c>
      <c r="C97" s="198">
        <v>0</v>
      </c>
      <c r="D97" s="198">
        <v>0</v>
      </c>
      <c r="E97" s="198">
        <v>0</v>
      </c>
      <c r="F97" s="198">
        <v>0</v>
      </c>
      <c r="G97" s="198">
        <v>0</v>
      </c>
      <c r="H97" s="198">
        <v>0</v>
      </c>
      <c r="I97" s="199">
        <v>0</v>
      </c>
      <c r="J97" s="200" t="s">
        <v>178</v>
      </c>
      <c r="K97" s="198">
        <v>13785</v>
      </c>
      <c r="L97" s="198">
        <v>1301</v>
      </c>
      <c r="M97" s="198">
        <v>0</v>
      </c>
      <c r="N97" s="198">
        <v>0</v>
      </c>
      <c r="O97" s="198">
        <v>0</v>
      </c>
      <c r="P97" s="198">
        <v>0</v>
      </c>
      <c r="Q97" s="198">
        <v>0</v>
      </c>
      <c r="R97" s="199">
        <v>15086</v>
      </c>
    </row>
    <row r="98" spans="1:18" ht="17.25">
      <c r="A98" s="197" t="s">
        <v>179</v>
      </c>
      <c r="B98" s="198">
        <v>0</v>
      </c>
      <c r="C98" s="198">
        <v>0</v>
      </c>
      <c r="D98" s="198">
        <v>0</v>
      </c>
      <c r="E98" s="198">
        <v>0</v>
      </c>
      <c r="F98" s="198">
        <v>0</v>
      </c>
      <c r="G98" s="198">
        <v>0</v>
      </c>
      <c r="H98" s="198">
        <v>0</v>
      </c>
      <c r="I98" s="199">
        <v>0</v>
      </c>
      <c r="J98" s="200" t="s">
        <v>180</v>
      </c>
      <c r="K98" s="198">
        <v>0</v>
      </c>
      <c r="L98" s="198">
        <v>0</v>
      </c>
      <c r="M98" s="198">
        <v>0</v>
      </c>
      <c r="N98" s="198">
        <v>0</v>
      </c>
      <c r="O98" s="198">
        <v>0</v>
      </c>
      <c r="P98" s="198">
        <v>0</v>
      </c>
      <c r="Q98" s="198">
        <v>60000</v>
      </c>
      <c r="R98" s="199">
        <v>60000</v>
      </c>
    </row>
    <row r="99" spans="1:18" ht="17.25">
      <c r="A99" s="197" t="s">
        <v>181</v>
      </c>
      <c r="B99" s="198">
        <v>0</v>
      </c>
      <c r="C99" s="198">
        <v>0</v>
      </c>
      <c r="D99" s="198">
        <v>0</v>
      </c>
      <c r="E99" s="198">
        <v>0</v>
      </c>
      <c r="F99" s="198">
        <v>0</v>
      </c>
      <c r="G99" s="198">
        <v>0</v>
      </c>
      <c r="H99" s="198">
        <v>0</v>
      </c>
      <c r="I99" s="199">
        <v>0</v>
      </c>
      <c r="J99" s="200" t="s">
        <v>182</v>
      </c>
      <c r="K99" s="198">
        <v>0</v>
      </c>
      <c r="L99" s="198">
        <v>0</v>
      </c>
      <c r="M99" s="198">
        <v>0</v>
      </c>
      <c r="N99" s="198">
        <v>0</v>
      </c>
      <c r="O99" s="198">
        <v>0</v>
      </c>
      <c r="P99" s="198">
        <v>0</v>
      </c>
      <c r="Q99" s="198">
        <v>0</v>
      </c>
      <c r="R99" s="199">
        <v>0</v>
      </c>
    </row>
    <row r="100" spans="1:18" ht="17.25">
      <c r="A100" s="197" t="s">
        <v>183</v>
      </c>
      <c r="B100" s="198">
        <v>115892.61</v>
      </c>
      <c r="C100" s="198">
        <v>0</v>
      </c>
      <c r="D100" s="198">
        <v>-28960.12</v>
      </c>
      <c r="E100" s="198">
        <v>0</v>
      </c>
      <c r="F100" s="198">
        <v>0</v>
      </c>
      <c r="G100" s="198">
        <v>0</v>
      </c>
      <c r="H100" s="198">
        <v>0</v>
      </c>
      <c r="I100" s="199">
        <v>86932.49</v>
      </c>
      <c r="J100" s="200" t="s">
        <v>184</v>
      </c>
      <c r="K100" s="198">
        <v>0</v>
      </c>
      <c r="L100" s="198">
        <v>0</v>
      </c>
      <c r="M100" s="198">
        <v>0</v>
      </c>
      <c r="N100" s="198">
        <v>0</v>
      </c>
      <c r="O100" s="198">
        <v>0</v>
      </c>
      <c r="P100" s="198">
        <v>0</v>
      </c>
      <c r="Q100" s="198">
        <v>0</v>
      </c>
      <c r="R100" s="199">
        <v>0</v>
      </c>
    </row>
    <row r="101" spans="1:18" ht="17.25">
      <c r="A101" s="197" t="s">
        <v>185</v>
      </c>
      <c r="B101" s="198">
        <v>6005.76</v>
      </c>
      <c r="C101" s="198">
        <v>0</v>
      </c>
      <c r="D101" s="198">
        <v>0</v>
      </c>
      <c r="E101" s="198">
        <v>0</v>
      </c>
      <c r="F101" s="198">
        <v>0</v>
      </c>
      <c r="G101" s="198">
        <v>0</v>
      </c>
      <c r="H101" s="198">
        <v>0</v>
      </c>
      <c r="I101" s="199">
        <v>6005.76</v>
      </c>
      <c r="J101" s="200" t="s">
        <v>212</v>
      </c>
      <c r="K101" s="198">
        <v>0</v>
      </c>
      <c r="L101" s="198">
        <v>0</v>
      </c>
      <c r="M101" s="198">
        <v>0</v>
      </c>
      <c r="N101" s="198">
        <v>0</v>
      </c>
      <c r="O101" s="198">
        <v>0</v>
      </c>
      <c r="P101" s="198">
        <v>0</v>
      </c>
      <c r="Q101" s="198">
        <v>0</v>
      </c>
      <c r="R101" s="199">
        <v>0</v>
      </c>
    </row>
    <row r="102" spans="1:18" ht="17.25">
      <c r="A102" s="197" t="s">
        <v>187</v>
      </c>
      <c r="B102" s="198">
        <v>-0.91</v>
      </c>
      <c r="C102" s="198">
        <v>0</v>
      </c>
      <c r="D102" s="198">
        <v>0</v>
      </c>
      <c r="E102" s="198">
        <v>0</v>
      </c>
      <c r="F102" s="198">
        <v>0</v>
      </c>
      <c r="G102" s="198">
        <v>0</v>
      </c>
      <c r="H102" s="198">
        <v>0</v>
      </c>
      <c r="I102" s="199">
        <v>-0.91</v>
      </c>
      <c r="J102" s="200" t="s">
        <v>188</v>
      </c>
      <c r="K102" s="198">
        <v>0</v>
      </c>
      <c r="L102" s="198">
        <v>0</v>
      </c>
      <c r="M102" s="198">
        <v>0</v>
      </c>
      <c r="N102" s="198">
        <v>0</v>
      </c>
      <c r="O102" s="198">
        <v>0</v>
      </c>
      <c r="P102" s="198">
        <v>0</v>
      </c>
      <c r="Q102" s="198">
        <v>0</v>
      </c>
      <c r="R102" s="199">
        <v>0</v>
      </c>
    </row>
    <row r="103" spans="1:18" ht="17.25">
      <c r="A103" s="197" t="s">
        <v>189</v>
      </c>
      <c r="B103" s="198">
        <v>0</v>
      </c>
      <c r="C103" s="198">
        <v>8014</v>
      </c>
      <c r="D103" s="198">
        <v>0</v>
      </c>
      <c r="E103" s="198">
        <v>0</v>
      </c>
      <c r="F103" s="198">
        <v>0</v>
      </c>
      <c r="G103" s="198">
        <v>-8014</v>
      </c>
      <c r="H103" s="198">
        <v>0</v>
      </c>
      <c r="I103" s="199">
        <v>0</v>
      </c>
      <c r="J103" s="200" t="s">
        <v>190</v>
      </c>
      <c r="K103" s="198">
        <v>1021.88</v>
      </c>
      <c r="L103" s="198">
        <v>853</v>
      </c>
      <c r="M103" s="198">
        <v>0</v>
      </c>
      <c r="N103" s="198">
        <v>0</v>
      </c>
      <c r="O103" s="198">
        <v>13172.63</v>
      </c>
      <c r="P103" s="198">
        <v>0</v>
      </c>
      <c r="Q103" s="198">
        <v>10725</v>
      </c>
      <c r="R103" s="199">
        <v>25772.51</v>
      </c>
    </row>
    <row r="104" spans="1:18" ht="17.25">
      <c r="A104" s="197" t="s">
        <v>191</v>
      </c>
      <c r="B104" s="198">
        <v>940</v>
      </c>
      <c r="C104" s="198">
        <v>0</v>
      </c>
      <c r="D104" s="198">
        <v>0</v>
      </c>
      <c r="E104" s="198">
        <v>0</v>
      </c>
      <c r="F104" s="198">
        <v>0</v>
      </c>
      <c r="G104" s="198">
        <v>0</v>
      </c>
      <c r="H104" s="198">
        <v>0</v>
      </c>
      <c r="I104" s="199">
        <v>940</v>
      </c>
      <c r="J104" s="200" t="s">
        <v>192</v>
      </c>
      <c r="K104" s="198">
        <v>-0.02</v>
      </c>
      <c r="L104" s="198">
        <v>10518.61</v>
      </c>
      <c r="M104" s="198">
        <v>0</v>
      </c>
      <c r="N104" s="198">
        <v>0</v>
      </c>
      <c r="O104" s="198">
        <v>0</v>
      </c>
      <c r="P104" s="198">
        <v>0</v>
      </c>
      <c r="Q104" s="198">
        <v>0</v>
      </c>
      <c r="R104" s="199">
        <v>10518.59</v>
      </c>
    </row>
    <row r="105" spans="1:18" ht="17.25">
      <c r="A105" s="197" t="s">
        <v>193</v>
      </c>
      <c r="B105" s="198">
        <v>0</v>
      </c>
      <c r="C105" s="198">
        <v>0</v>
      </c>
      <c r="D105" s="198">
        <v>0</v>
      </c>
      <c r="E105" s="198">
        <v>0</v>
      </c>
      <c r="F105" s="198">
        <v>0</v>
      </c>
      <c r="G105" s="198">
        <v>0</v>
      </c>
      <c r="H105" s="198">
        <v>0</v>
      </c>
      <c r="I105" s="199">
        <v>0</v>
      </c>
      <c r="J105" s="200" t="s">
        <v>194</v>
      </c>
      <c r="K105" s="198">
        <v>0</v>
      </c>
      <c r="L105" s="198">
        <v>0</v>
      </c>
      <c r="M105" s="198">
        <v>0</v>
      </c>
      <c r="N105" s="198">
        <v>0</v>
      </c>
      <c r="O105" s="198">
        <v>0</v>
      </c>
      <c r="P105" s="198">
        <v>0</v>
      </c>
      <c r="Q105" s="198">
        <v>0</v>
      </c>
      <c r="R105" s="199">
        <v>0</v>
      </c>
    </row>
    <row r="106" spans="1:18" ht="17.25">
      <c r="A106" s="197" t="s">
        <v>195</v>
      </c>
      <c r="B106" s="198">
        <v>0</v>
      </c>
      <c r="C106" s="198">
        <v>0</v>
      </c>
      <c r="D106" s="198">
        <v>0</v>
      </c>
      <c r="E106" s="198">
        <v>0</v>
      </c>
      <c r="F106" s="198">
        <v>0</v>
      </c>
      <c r="G106" s="198">
        <v>0</v>
      </c>
      <c r="H106" s="198">
        <v>0</v>
      </c>
      <c r="I106" s="199">
        <v>0</v>
      </c>
      <c r="J106" s="200" t="s">
        <v>196</v>
      </c>
      <c r="K106" s="198">
        <v>0</v>
      </c>
      <c r="L106" s="198">
        <v>2712.9</v>
      </c>
      <c r="M106" s="198">
        <v>0</v>
      </c>
      <c r="N106" s="198">
        <v>0</v>
      </c>
      <c r="O106" s="198">
        <v>0</v>
      </c>
      <c r="P106" s="198">
        <v>-2512.9</v>
      </c>
      <c r="Q106" s="198">
        <v>0</v>
      </c>
      <c r="R106" s="199">
        <v>200</v>
      </c>
    </row>
    <row r="107" spans="1:18" ht="17.25">
      <c r="A107" s="197" t="s">
        <v>197</v>
      </c>
      <c r="B107" s="198">
        <v>3045.26</v>
      </c>
      <c r="C107" s="198">
        <v>0</v>
      </c>
      <c r="D107" s="198">
        <v>0</v>
      </c>
      <c r="E107" s="198">
        <v>0</v>
      </c>
      <c r="F107" s="198">
        <v>0</v>
      </c>
      <c r="G107" s="198">
        <v>0</v>
      </c>
      <c r="H107" s="198">
        <v>0</v>
      </c>
      <c r="I107" s="199">
        <v>3045.26</v>
      </c>
      <c r="J107" s="200" t="s">
        <v>198</v>
      </c>
      <c r="K107" s="198">
        <v>24.91</v>
      </c>
      <c r="L107" s="198">
        <v>0</v>
      </c>
      <c r="M107" s="198">
        <v>0</v>
      </c>
      <c r="N107" s="198">
        <v>0</v>
      </c>
      <c r="O107" s="198">
        <v>0</v>
      </c>
      <c r="P107" s="198">
        <v>0</v>
      </c>
      <c r="Q107" s="198">
        <v>0</v>
      </c>
      <c r="R107" s="199">
        <v>24.91</v>
      </c>
    </row>
    <row r="108" spans="1:18" ht="17.25">
      <c r="A108" s="197" t="s">
        <v>199</v>
      </c>
      <c r="B108" s="198">
        <v>0</v>
      </c>
      <c r="C108" s="198">
        <v>910</v>
      </c>
      <c r="D108" s="198">
        <v>0</v>
      </c>
      <c r="E108" s="198">
        <v>0</v>
      </c>
      <c r="F108" s="198">
        <v>0</v>
      </c>
      <c r="G108" s="198">
        <v>0</v>
      </c>
      <c r="H108" s="198">
        <v>0</v>
      </c>
      <c r="I108" s="199">
        <v>910</v>
      </c>
      <c r="J108" s="200" t="s">
        <v>200</v>
      </c>
      <c r="K108" s="198">
        <v>75494.05</v>
      </c>
      <c r="L108" s="198">
        <v>43305.58</v>
      </c>
      <c r="M108" s="198">
        <v>0</v>
      </c>
      <c r="N108" s="198">
        <v>0</v>
      </c>
      <c r="O108" s="198">
        <v>12092.23</v>
      </c>
      <c r="P108" s="198">
        <v>-27180.04</v>
      </c>
      <c r="Q108" s="198">
        <v>15850</v>
      </c>
      <c r="R108" s="199">
        <v>119561.82</v>
      </c>
    </row>
    <row r="109" spans="1:18" ht="17.25">
      <c r="A109" s="197" t="s">
        <v>201</v>
      </c>
      <c r="B109" s="198">
        <v>0</v>
      </c>
      <c r="C109" s="198">
        <v>0</v>
      </c>
      <c r="D109" s="198">
        <v>0</v>
      </c>
      <c r="E109" s="198">
        <v>0</v>
      </c>
      <c r="F109" s="198">
        <v>0</v>
      </c>
      <c r="G109" s="198">
        <v>0</v>
      </c>
      <c r="H109" s="198">
        <v>0</v>
      </c>
      <c r="I109" s="199">
        <v>0</v>
      </c>
      <c r="J109" s="200" t="s">
        <v>202</v>
      </c>
      <c r="K109" s="198">
        <v>35122</v>
      </c>
      <c r="L109" s="198">
        <v>12.3</v>
      </c>
      <c r="M109" s="198">
        <v>0</v>
      </c>
      <c r="N109" s="198">
        <v>0</v>
      </c>
      <c r="O109" s="198">
        <v>0</v>
      </c>
      <c r="P109" s="198">
        <v>0</v>
      </c>
      <c r="Q109" s="198">
        <v>0</v>
      </c>
      <c r="R109" s="199">
        <v>35134.3</v>
      </c>
    </row>
    <row r="110" spans="1:18" ht="17.25">
      <c r="A110" s="197" t="s">
        <v>203</v>
      </c>
      <c r="B110" s="198">
        <v>234474.25</v>
      </c>
      <c r="C110" s="198">
        <v>73758.04</v>
      </c>
      <c r="D110" s="198">
        <v>2384.67</v>
      </c>
      <c r="E110" s="198">
        <v>0</v>
      </c>
      <c r="F110" s="198">
        <v>44261.59</v>
      </c>
      <c r="G110" s="198">
        <v>-118330</v>
      </c>
      <c r="H110" s="198">
        <v>-111698</v>
      </c>
      <c r="I110" s="199">
        <v>124850.55</v>
      </c>
      <c r="J110" s="200" t="s">
        <v>204</v>
      </c>
      <c r="K110" s="198">
        <v>42443.27</v>
      </c>
      <c r="L110" s="198">
        <v>8333.66</v>
      </c>
      <c r="M110" s="198">
        <v>0</v>
      </c>
      <c r="N110" s="198">
        <v>0</v>
      </c>
      <c r="O110" s="198">
        <v>4470</v>
      </c>
      <c r="P110" s="198">
        <v>-19790.77</v>
      </c>
      <c r="Q110" s="198">
        <v>456700.15</v>
      </c>
      <c r="R110" s="199">
        <v>492156.31</v>
      </c>
    </row>
    <row r="111" spans="1:18" ht="17.25">
      <c r="A111" s="197" t="s">
        <v>205</v>
      </c>
      <c r="B111" s="198">
        <v>12072</v>
      </c>
      <c r="C111" s="198">
        <v>0</v>
      </c>
      <c r="D111" s="198">
        <v>0</v>
      </c>
      <c r="E111" s="198">
        <v>0</v>
      </c>
      <c r="F111" s="198">
        <v>0</v>
      </c>
      <c r="G111" s="198">
        <v>0</v>
      </c>
      <c r="H111" s="198">
        <v>0</v>
      </c>
      <c r="I111" s="199">
        <v>12072</v>
      </c>
      <c r="J111" s="197"/>
      <c r="K111" s="199"/>
      <c r="L111" s="199"/>
      <c r="M111" s="199"/>
      <c r="N111" s="199"/>
      <c r="O111" s="199"/>
      <c r="P111" s="199"/>
      <c r="Q111" s="199"/>
      <c r="R111" s="202" t="s">
        <v>102</v>
      </c>
    </row>
    <row r="112" spans="1:18" ht="17.25">
      <c r="A112" s="197" t="s">
        <v>206</v>
      </c>
      <c r="B112" s="198">
        <v>0</v>
      </c>
      <c r="C112" s="198">
        <v>0</v>
      </c>
      <c r="D112" s="198">
        <v>0</v>
      </c>
      <c r="E112" s="198">
        <v>0</v>
      </c>
      <c r="F112" s="198">
        <v>0</v>
      </c>
      <c r="G112" s="198">
        <v>0</v>
      </c>
      <c r="H112" s="198">
        <v>0</v>
      </c>
      <c r="I112" s="199">
        <v>0</v>
      </c>
      <c r="J112" s="203" t="s">
        <v>207</v>
      </c>
      <c r="K112" s="199">
        <v>8341177.129999999</v>
      </c>
      <c r="L112" s="199">
        <v>1293868.09</v>
      </c>
      <c r="M112" s="199">
        <v>71216.47</v>
      </c>
      <c r="N112" s="199">
        <v>0</v>
      </c>
      <c r="O112" s="199">
        <v>153783.38</v>
      </c>
      <c r="P112" s="199">
        <v>-1273656.58</v>
      </c>
      <c r="Q112" s="199">
        <v>-3592461.15</v>
      </c>
      <c r="R112" s="199">
        <v>4993927.34</v>
      </c>
    </row>
  </sheetData>
  <sheetProtection/>
  <printOptions/>
  <pageMargins left="0.75" right="0.27" top="0.7" bottom="0.25" header="0.5" footer="0.5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4.00390625" style="155" customWidth="1"/>
    <col min="2" max="3" width="19.00390625" style="155" customWidth="1"/>
    <col min="4" max="4" width="24.00390625" style="155" customWidth="1"/>
    <col min="5" max="5" width="20.00390625" style="155" customWidth="1"/>
    <col min="6" max="6" width="21.28125" style="155" bestFit="1" customWidth="1"/>
    <col min="7" max="16384" width="20.28125" style="155" customWidth="1"/>
  </cols>
  <sheetData>
    <row r="1" spans="1:9" ht="17.25">
      <c r="A1" s="153"/>
      <c r="B1" s="153"/>
      <c r="C1" s="153" t="s">
        <v>0</v>
      </c>
      <c r="D1" s="153"/>
      <c r="E1" s="153"/>
      <c r="F1" s="153"/>
      <c r="G1" s="154"/>
      <c r="H1" s="154"/>
      <c r="I1" s="154"/>
    </row>
    <row r="2" spans="1:9" ht="17.25">
      <c r="A2" s="153"/>
      <c r="B2" s="153"/>
      <c r="C2" s="153" t="s">
        <v>103</v>
      </c>
      <c r="D2" s="153"/>
      <c r="E2" s="153"/>
      <c r="F2" s="153"/>
      <c r="G2" s="154"/>
      <c r="H2" s="154"/>
      <c r="I2" s="154"/>
    </row>
    <row r="3" spans="1:9" ht="17.25">
      <c r="A3" s="156" t="s">
        <v>218</v>
      </c>
      <c r="B3" s="153"/>
      <c r="C3" s="153" t="s">
        <v>106</v>
      </c>
      <c r="D3" s="153" t="s">
        <v>102</v>
      </c>
      <c r="E3" s="153"/>
      <c r="F3" s="157" t="s">
        <v>219</v>
      </c>
      <c r="G3" s="154"/>
      <c r="H3" s="154"/>
      <c r="I3" s="154"/>
    </row>
    <row r="4" spans="1:6" ht="17.25">
      <c r="A4" s="158" t="s">
        <v>108</v>
      </c>
      <c r="B4" s="159" t="s">
        <v>220</v>
      </c>
      <c r="C4" s="160" t="s">
        <v>110</v>
      </c>
      <c r="D4" s="158" t="s">
        <v>108</v>
      </c>
      <c r="E4" s="161" t="s">
        <v>220</v>
      </c>
      <c r="F4" s="162" t="s">
        <v>110</v>
      </c>
    </row>
    <row r="5" spans="1:6" ht="17.25">
      <c r="A5" s="163" t="s">
        <v>111</v>
      </c>
      <c r="B5" s="164">
        <v>240700.64</v>
      </c>
      <c r="C5" s="165">
        <v>987475.06</v>
      </c>
      <c r="D5" s="163" t="s">
        <v>112</v>
      </c>
      <c r="E5" s="164">
        <v>77841.16</v>
      </c>
      <c r="F5" s="166">
        <v>385376.58</v>
      </c>
    </row>
    <row r="6" spans="1:6" ht="17.25">
      <c r="A6" s="163" t="s">
        <v>113</v>
      </c>
      <c r="B6" s="164">
        <v>111270.34</v>
      </c>
      <c r="C6" s="165">
        <v>499365.21</v>
      </c>
      <c r="D6" s="163" t="s">
        <v>114</v>
      </c>
      <c r="E6" s="164">
        <v>23888.59</v>
      </c>
      <c r="F6" s="166">
        <v>119008.82</v>
      </c>
    </row>
    <row r="7" spans="1:6" ht="17.25">
      <c r="A7" s="163" t="s">
        <v>115</v>
      </c>
      <c r="B7" s="164">
        <v>56222.89</v>
      </c>
      <c r="C7" s="165">
        <v>219659.54</v>
      </c>
      <c r="D7" s="163" t="s">
        <v>116</v>
      </c>
      <c r="E7" s="164">
        <v>78389.57</v>
      </c>
      <c r="F7" s="166">
        <v>353121.2</v>
      </c>
    </row>
    <row r="8" spans="1:6" ht="17.25">
      <c r="A8" s="163" t="s">
        <v>117</v>
      </c>
      <c r="B8" s="164">
        <v>36728.5</v>
      </c>
      <c r="C8" s="165">
        <v>138453.44</v>
      </c>
      <c r="D8" s="163" t="s">
        <v>118</v>
      </c>
      <c r="E8" s="164">
        <v>129839.08</v>
      </c>
      <c r="F8" s="166">
        <v>576758.59</v>
      </c>
    </row>
    <row r="9" spans="1:6" ht="17.25">
      <c r="A9" s="163" t="s">
        <v>119</v>
      </c>
      <c r="B9" s="164">
        <v>292953.5</v>
      </c>
      <c r="C9" s="165">
        <v>1309649.1</v>
      </c>
      <c r="D9" s="163" t="s">
        <v>120</v>
      </c>
      <c r="E9" s="164">
        <v>134852.81</v>
      </c>
      <c r="F9" s="166">
        <v>528940.99</v>
      </c>
    </row>
    <row r="10" spans="1:6" ht="17.25">
      <c r="A10" s="163" t="s">
        <v>121</v>
      </c>
      <c r="B10" s="164">
        <v>211452.81</v>
      </c>
      <c r="C10" s="165">
        <v>963312.71</v>
      </c>
      <c r="D10" s="163" t="s">
        <v>122</v>
      </c>
      <c r="E10" s="164">
        <v>55752.93</v>
      </c>
      <c r="F10" s="166">
        <v>248553.88</v>
      </c>
    </row>
    <row r="11" spans="1:6" ht="17.25">
      <c r="A11" s="163" t="s">
        <v>123</v>
      </c>
      <c r="B11" s="164">
        <v>82220.15</v>
      </c>
      <c r="C11" s="165">
        <v>346092.84</v>
      </c>
      <c r="D11" s="163" t="s">
        <v>124</v>
      </c>
      <c r="E11" s="164">
        <v>41124.88</v>
      </c>
      <c r="F11" s="166">
        <v>204401.01</v>
      </c>
    </row>
    <row r="12" spans="1:6" ht="17.25">
      <c r="A12" s="163" t="s">
        <v>125</v>
      </c>
      <c r="B12" s="164">
        <v>32307.21</v>
      </c>
      <c r="C12" s="165">
        <v>129394.41</v>
      </c>
      <c r="D12" s="163" t="s">
        <v>126</v>
      </c>
      <c r="E12" s="164">
        <v>250633.24</v>
      </c>
      <c r="F12" s="166">
        <v>1026985.41</v>
      </c>
    </row>
    <row r="13" spans="1:6" ht="17.25">
      <c r="A13" s="163" t="s">
        <v>127</v>
      </c>
      <c r="B13" s="164">
        <v>58305.24</v>
      </c>
      <c r="C13" s="165">
        <v>248889.61</v>
      </c>
      <c r="D13" s="163" t="s">
        <v>128</v>
      </c>
      <c r="E13" s="164">
        <v>71073.59</v>
      </c>
      <c r="F13" s="166">
        <v>298704.26</v>
      </c>
    </row>
    <row r="14" spans="1:6" ht="17.25">
      <c r="A14" s="163" t="s">
        <v>129</v>
      </c>
      <c r="B14" s="164">
        <v>142182.67</v>
      </c>
      <c r="C14" s="165">
        <v>537713.83</v>
      </c>
      <c r="D14" s="163" t="s">
        <v>130</v>
      </c>
      <c r="E14" s="164">
        <v>65595.49</v>
      </c>
      <c r="F14" s="166">
        <v>270566.36</v>
      </c>
    </row>
    <row r="15" spans="1:6" ht="17.25">
      <c r="A15" s="163" t="s">
        <v>131</v>
      </c>
      <c r="B15" s="164">
        <v>111671.74</v>
      </c>
      <c r="C15" s="165">
        <v>435635.78</v>
      </c>
      <c r="D15" s="163" t="s">
        <v>132</v>
      </c>
      <c r="E15" s="164">
        <v>191535.83</v>
      </c>
      <c r="F15" s="166">
        <v>807611.97</v>
      </c>
    </row>
    <row r="16" spans="1:6" ht="17.25">
      <c r="A16" s="163" t="s">
        <v>133</v>
      </c>
      <c r="B16" s="164">
        <v>30658.72</v>
      </c>
      <c r="C16" s="165">
        <v>142364.52</v>
      </c>
      <c r="D16" s="163" t="s">
        <v>134</v>
      </c>
      <c r="E16" s="164">
        <v>25781.09</v>
      </c>
      <c r="F16" s="166">
        <v>125419.13</v>
      </c>
    </row>
    <row r="17" spans="1:6" ht="17.25">
      <c r="A17" s="163" t="s">
        <v>135</v>
      </c>
      <c r="B17" s="164">
        <v>69470.01</v>
      </c>
      <c r="C17" s="165">
        <v>301920.05</v>
      </c>
      <c r="D17" s="163" t="s">
        <v>136</v>
      </c>
      <c r="E17" s="164">
        <v>93418.88</v>
      </c>
      <c r="F17" s="166">
        <v>356913.26</v>
      </c>
    </row>
    <row r="18" spans="1:6" ht="17.25">
      <c r="A18" s="163" t="s">
        <v>137</v>
      </c>
      <c r="B18" s="164">
        <v>20049.6</v>
      </c>
      <c r="C18" s="165">
        <v>83505.56</v>
      </c>
      <c r="D18" s="163" t="s">
        <v>138</v>
      </c>
      <c r="E18" s="164">
        <v>324236.43</v>
      </c>
      <c r="F18" s="166">
        <v>1404294.91</v>
      </c>
    </row>
    <row r="19" spans="1:6" ht="17.25">
      <c r="A19" s="163" t="s">
        <v>139</v>
      </c>
      <c r="B19" s="164">
        <v>79647.49</v>
      </c>
      <c r="C19" s="165">
        <v>357671.25</v>
      </c>
      <c r="D19" s="163" t="s">
        <v>140</v>
      </c>
      <c r="E19" s="164">
        <v>16336.59</v>
      </c>
      <c r="F19" s="166">
        <v>72523.14</v>
      </c>
    </row>
    <row r="20" spans="1:6" ht="17.25">
      <c r="A20" s="163" t="s">
        <v>141</v>
      </c>
      <c r="B20" s="164">
        <v>135574</v>
      </c>
      <c r="C20" s="165">
        <v>589974.87</v>
      </c>
      <c r="D20" s="163" t="s">
        <v>142</v>
      </c>
      <c r="E20" s="164">
        <v>46355.32</v>
      </c>
      <c r="F20" s="166">
        <v>186950.05</v>
      </c>
    </row>
    <row r="21" spans="1:6" ht="17.25">
      <c r="A21" s="163" t="s">
        <v>143</v>
      </c>
      <c r="B21" s="164">
        <v>49214.48</v>
      </c>
      <c r="C21" s="165">
        <v>153883.11</v>
      </c>
      <c r="D21" s="163" t="s">
        <v>144</v>
      </c>
      <c r="E21" s="164">
        <v>77425.79</v>
      </c>
      <c r="F21" s="166">
        <v>326567.43</v>
      </c>
    </row>
    <row r="22" spans="1:6" ht="17.25">
      <c r="A22" s="163" t="s">
        <v>145</v>
      </c>
      <c r="B22" s="164">
        <v>145567.57</v>
      </c>
      <c r="C22" s="165">
        <v>668244.15</v>
      </c>
      <c r="D22" s="163" t="s">
        <v>146</v>
      </c>
      <c r="E22" s="164">
        <v>54211</v>
      </c>
      <c r="F22" s="166">
        <v>222223.52</v>
      </c>
    </row>
    <row r="23" spans="1:6" ht="17.25">
      <c r="A23" s="163" t="s">
        <v>211</v>
      </c>
      <c r="B23" s="164">
        <v>1178925.81</v>
      </c>
      <c r="C23" s="165">
        <v>4902049.47</v>
      </c>
      <c r="D23" s="163" t="s">
        <v>148</v>
      </c>
      <c r="E23" s="164">
        <v>22082.1</v>
      </c>
      <c r="F23" s="166">
        <v>95851.1</v>
      </c>
    </row>
    <row r="24" spans="1:6" ht="17.25">
      <c r="A24" s="163" t="s">
        <v>149</v>
      </c>
      <c r="B24" s="164">
        <v>34103.45</v>
      </c>
      <c r="C24" s="165">
        <v>149373.28</v>
      </c>
      <c r="D24" s="163" t="s">
        <v>150</v>
      </c>
      <c r="E24" s="164">
        <v>10319.4</v>
      </c>
      <c r="F24" s="166">
        <v>58852.75</v>
      </c>
    </row>
    <row r="25" spans="1:6" ht="17.25">
      <c r="A25" s="163" t="s">
        <v>151</v>
      </c>
      <c r="B25" s="164">
        <v>48101</v>
      </c>
      <c r="C25" s="165">
        <v>203538.35</v>
      </c>
      <c r="D25" s="163" t="s">
        <v>152</v>
      </c>
      <c r="E25" s="164">
        <v>39931.14</v>
      </c>
      <c r="F25" s="166">
        <v>164224.26</v>
      </c>
    </row>
    <row r="26" spans="1:6" ht="17.25">
      <c r="A26" s="163" t="s">
        <v>153</v>
      </c>
      <c r="B26" s="164">
        <v>116579.09</v>
      </c>
      <c r="C26" s="165">
        <v>482790.14</v>
      </c>
      <c r="D26" s="163" t="s">
        <v>154</v>
      </c>
      <c r="E26" s="164">
        <v>180755.79</v>
      </c>
      <c r="F26" s="166">
        <v>795527.47</v>
      </c>
    </row>
    <row r="27" spans="1:6" ht="17.25">
      <c r="A27" s="163" t="s">
        <v>155</v>
      </c>
      <c r="B27" s="164">
        <v>95537.14</v>
      </c>
      <c r="C27" s="165">
        <v>335500.69</v>
      </c>
      <c r="D27" s="163" t="s">
        <v>156</v>
      </c>
      <c r="E27" s="164">
        <v>77362.55</v>
      </c>
      <c r="F27" s="166">
        <v>298110.44</v>
      </c>
    </row>
    <row r="28" spans="1:6" ht="17.25">
      <c r="A28" s="163" t="s">
        <v>157</v>
      </c>
      <c r="B28" s="164">
        <v>105575.83</v>
      </c>
      <c r="C28" s="165">
        <v>401541.29</v>
      </c>
      <c r="D28" s="163" t="s">
        <v>158</v>
      </c>
      <c r="E28" s="164">
        <v>125420.16</v>
      </c>
      <c r="F28" s="166">
        <v>531405.59</v>
      </c>
    </row>
    <row r="29" spans="1:6" ht="17.25">
      <c r="A29" s="163" t="s">
        <v>159</v>
      </c>
      <c r="B29" s="164">
        <v>45522.26</v>
      </c>
      <c r="C29" s="165">
        <v>237016.82</v>
      </c>
      <c r="D29" s="163" t="s">
        <v>160</v>
      </c>
      <c r="E29" s="164">
        <v>153555.21</v>
      </c>
      <c r="F29" s="166">
        <v>642360.47</v>
      </c>
    </row>
    <row r="30" spans="1:6" ht="17.25">
      <c r="A30" s="163" t="s">
        <v>161</v>
      </c>
      <c r="B30" s="164">
        <v>91246.41</v>
      </c>
      <c r="C30" s="165">
        <v>422772.07</v>
      </c>
      <c r="D30" s="163" t="s">
        <v>162</v>
      </c>
      <c r="E30" s="164">
        <v>553772.04</v>
      </c>
      <c r="F30" s="166">
        <v>2061218.3</v>
      </c>
    </row>
    <row r="31" spans="1:6" ht="17.25">
      <c r="A31" s="163" t="s">
        <v>163</v>
      </c>
      <c r="B31" s="164">
        <v>117045.62</v>
      </c>
      <c r="C31" s="165">
        <v>431960.4</v>
      </c>
      <c r="D31" s="163" t="s">
        <v>164</v>
      </c>
      <c r="E31" s="164">
        <v>54440.64</v>
      </c>
      <c r="F31" s="166">
        <v>230454.27</v>
      </c>
    </row>
    <row r="32" spans="1:6" ht="17.25">
      <c r="A32" s="163" t="s">
        <v>165</v>
      </c>
      <c r="B32" s="164">
        <v>72196.43</v>
      </c>
      <c r="C32" s="165">
        <v>313333.12</v>
      </c>
      <c r="D32" s="163" t="s">
        <v>166</v>
      </c>
      <c r="E32" s="164">
        <v>39769.6</v>
      </c>
      <c r="F32" s="166">
        <v>172298.55</v>
      </c>
    </row>
    <row r="33" spans="1:6" ht="17.25">
      <c r="A33" s="163" t="s">
        <v>167</v>
      </c>
      <c r="B33" s="164">
        <v>58198.14</v>
      </c>
      <c r="C33" s="165">
        <v>198002.84</v>
      </c>
      <c r="D33" s="163" t="s">
        <v>168</v>
      </c>
      <c r="E33" s="164">
        <v>226009.52</v>
      </c>
      <c r="F33" s="166">
        <v>966818.02</v>
      </c>
    </row>
    <row r="34" spans="1:6" ht="17.25">
      <c r="A34" s="163" t="s">
        <v>169</v>
      </c>
      <c r="B34" s="164">
        <v>162372.32</v>
      </c>
      <c r="C34" s="165">
        <v>669691.46</v>
      </c>
      <c r="D34" s="163" t="s">
        <v>170</v>
      </c>
      <c r="E34" s="164">
        <v>1503943.7</v>
      </c>
      <c r="F34" s="166">
        <v>7546318.45</v>
      </c>
    </row>
    <row r="35" spans="1:6" ht="17.25">
      <c r="A35" s="163" t="s">
        <v>171</v>
      </c>
      <c r="B35" s="164">
        <v>36994.05</v>
      </c>
      <c r="C35" s="165">
        <v>163626.15</v>
      </c>
      <c r="D35" s="163" t="s">
        <v>172</v>
      </c>
      <c r="E35" s="164">
        <v>41907.12</v>
      </c>
      <c r="F35" s="166">
        <v>184676.48</v>
      </c>
    </row>
    <row r="36" spans="1:6" ht="17.25">
      <c r="A36" s="163" t="s">
        <v>173</v>
      </c>
      <c r="B36" s="164">
        <v>151346.92</v>
      </c>
      <c r="C36" s="165">
        <v>612328.15</v>
      </c>
      <c r="D36" s="163" t="s">
        <v>174</v>
      </c>
      <c r="E36" s="164">
        <v>30464.59</v>
      </c>
      <c r="F36" s="166">
        <v>117375.49</v>
      </c>
    </row>
    <row r="37" spans="1:6" ht="17.25">
      <c r="A37" s="163" t="s">
        <v>175</v>
      </c>
      <c r="B37" s="164">
        <v>651275.84</v>
      </c>
      <c r="C37" s="165">
        <v>2842014.97</v>
      </c>
      <c r="D37" s="163" t="s">
        <v>176</v>
      </c>
      <c r="E37" s="164">
        <v>358054.06</v>
      </c>
      <c r="F37" s="166">
        <v>1589703.41</v>
      </c>
    </row>
    <row r="38" spans="1:6" ht="17.25">
      <c r="A38" s="163" t="s">
        <v>177</v>
      </c>
      <c r="B38" s="164">
        <v>14653.72</v>
      </c>
      <c r="C38" s="165">
        <v>53239.42</v>
      </c>
      <c r="D38" s="163" t="s">
        <v>178</v>
      </c>
      <c r="E38" s="164">
        <v>315469.18</v>
      </c>
      <c r="F38" s="166">
        <v>1333364.02</v>
      </c>
    </row>
    <row r="39" spans="1:6" ht="17.25">
      <c r="A39" s="163" t="s">
        <v>179</v>
      </c>
      <c r="B39" s="164">
        <v>47653.33</v>
      </c>
      <c r="C39" s="165">
        <v>191087.04</v>
      </c>
      <c r="D39" s="163" t="s">
        <v>180</v>
      </c>
      <c r="E39" s="164">
        <v>151900.24</v>
      </c>
      <c r="F39" s="166">
        <v>578195.11</v>
      </c>
    </row>
    <row r="40" spans="1:6" ht="17.25">
      <c r="A40" s="163" t="s">
        <v>181</v>
      </c>
      <c r="B40" s="164">
        <v>70462.76</v>
      </c>
      <c r="C40" s="165">
        <v>256329.14</v>
      </c>
      <c r="D40" s="163" t="s">
        <v>182</v>
      </c>
      <c r="E40" s="164">
        <v>15821.9</v>
      </c>
      <c r="F40" s="166">
        <v>71062.35</v>
      </c>
    </row>
    <row r="41" spans="1:6" ht="17.25">
      <c r="A41" s="163" t="s">
        <v>183</v>
      </c>
      <c r="B41" s="164">
        <v>117974.73</v>
      </c>
      <c r="C41" s="165">
        <v>494280.2</v>
      </c>
      <c r="D41" s="163" t="s">
        <v>184</v>
      </c>
      <c r="E41" s="164">
        <v>39388.96</v>
      </c>
      <c r="F41" s="166">
        <v>185348.77</v>
      </c>
    </row>
    <row r="42" spans="1:6" ht="17.25">
      <c r="A42" s="163" t="s">
        <v>185</v>
      </c>
      <c r="B42" s="164">
        <v>67871.33</v>
      </c>
      <c r="C42" s="165">
        <v>189288.52</v>
      </c>
      <c r="D42" s="163" t="s">
        <v>212</v>
      </c>
      <c r="E42" s="164">
        <v>43663.87</v>
      </c>
      <c r="F42" s="166">
        <v>197204.09</v>
      </c>
    </row>
    <row r="43" spans="1:6" ht="17.25">
      <c r="A43" s="163" t="s">
        <v>187</v>
      </c>
      <c r="B43" s="164">
        <v>67472.76</v>
      </c>
      <c r="C43" s="165">
        <v>268583.73</v>
      </c>
      <c r="D43" s="163" t="s">
        <v>188</v>
      </c>
      <c r="E43" s="164">
        <v>11604.42</v>
      </c>
      <c r="F43" s="166">
        <v>51768.77</v>
      </c>
    </row>
    <row r="44" spans="1:6" ht="17.25">
      <c r="A44" s="163" t="s">
        <v>189</v>
      </c>
      <c r="B44" s="164">
        <v>83160.08</v>
      </c>
      <c r="C44" s="165">
        <v>336091.03</v>
      </c>
      <c r="D44" s="163" t="s">
        <v>190</v>
      </c>
      <c r="E44" s="164">
        <v>103866.28</v>
      </c>
      <c r="F44" s="166">
        <v>393199.3</v>
      </c>
    </row>
    <row r="45" spans="1:6" ht="17.25">
      <c r="A45" s="163" t="s">
        <v>191</v>
      </c>
      <c r="B45" s="164">
        <v>53806.14</v>
      </c>
      <c r="C45" s="165">
        <v>209421.89</v>
      </c>
      <c r="D45" s="163" t="s">
        <v>192</v>
      </c>
      <c r="E45" s="164">
        <v>270168.32</v>
      </c>
      <c r="F45" s="166">
        <v>1154613.75</v>
      </c>
    </row>
    <row r="46" spans="1:6" ht="17.25">
      <c r="A46" s="163" t="s">
        <v>193</v>
      </c>
      <c r="B46" s="164">
        <v>15016.87</v>
      </c>
      <c r="C46" s="165">
        <v>70567.64</v>
      </c>
      <c r="D46" s="163" t="s">
        <v>194</v>
      </c>
      <c r="E46" s="164">
        <v>32973.16</v>
      </c>
      <c r="F46" s="166">
        <v>155169.15</v>
      </c>
    </row>
    <row r="47" spans="1:6" ht="17.25">
      <c r="A47" s="163" t="s">
        <v>195</v>
      </c>
      <c r="B47" s="164">
        <v>49847.46</v>
      </c>
      <c r="C47" s="165">
        <v>189607.55</v>
      </c>
      <c r="D47" s="163" t="s">
        <v>196</v>
      </c>
      <c r="E47" s="164">
        <v>70326.62</v>
      </c>
      <c r="F47" s="166">
        <v>274994.83</v>
      </c>
    </row>
    <row r="48" spans="1:6" ht="17.25">
      <c r="A48" s="163" t="s">
        <v>197</v>
      </c>
      <c r="B48" s="164">
        <v>24793.17</v>
      </c>
      <c r="C48" s="165">
        <v>106954.73</v>
      </c>
      <c r="D48" s="163" t="s">
        <v>198</v>
      </c>
      <c r="E48" s="164">
        <v>54159.44</v>
      </c>
      <c r="F48" s="166">
        <v>279379.13</v>
      </c>
    </row>
    <row r="49" spans="1:6" ht="17.25">
      <c r="A49" s="163" t="s">
        <v>199</v>
      </c>
      <c r="B49" s="164">
        <v>110293.94</v>
      </c>
      <c r="C49" s="165">
        <v>445136.02</v>
      </c>
      <c r="D49" s="163" t="s">
        <v>200</v>
      </c>
      <c r="E49" s="164">
        <v>399584.18</v>
      </c>
      <c r="F49" s="166">
        <v>1671039.36</v>
      </c>
    </row>
    <row r="50" spans="1:6" ht="17.25">
      <c r="A50" s="163" t="s">
        <v>201</v>
      </c>
      <c r="B50" s="164">
        <v>38841.97</v>
      </c>
      <c r="C50" s="165">
        <v>169009.68</v>
      </c>
      <c r="D50" s="163" t="s">
        <v>202</v>
      </c>
      <c r="E50" s="164">
        <v>235435.51</v>
      </c>
      <c r="F50" s="166">
        <v>1047441.09</v>
      </c>
    </row>
    <row r="51" spans="1:6" ht="18" thickBot="1">
      <c r="A51" s="163" t="s">
        <v>203</v>
      </c>
      <c r="B51" s="164">
        <v>1015398.34</v>
      </c>
      <c r="C51" s="165">
        <v>4014201.68</v>
      </c>
      <c r="D51" s="167" t="s">
        <v>204</v>
      </c>
      <c r="E51" s="168">
        <v>-5665.11</v>
      </c>
      <c r="F51" s="169">
        <v>-29192.63</v>
      </c>
    </row>
    <row r="52" spans="1:6" ht="18" thickTop="1">
      <c r="A52" s="163" t="s">
        <v>205</v>
      </c>
      <c r="B52" s="164">
        <v>12365.04</v>
      </c>
      <c r="C52" s="165">
        <v>41185.46</v>
      </c>
      <c r="D52" s="163"/>
      <c r="E52" s="170"/>
      <c r="F52" s="171"/>
    </row>
    <row r="53" spans="1:6" ht="17.25">
      <c r="A53" s="172" t="s">
        <v>206</v>
      </c>
      <c r="B53" s="164">
        <v>61684.24</v>
      </c>
      <c r="C53" s="165">
        <v>217843</v>
      </c>
      <c r="D53" s="173" t="s">
        <v>207</v>
      </c>
      <c r="E53" s="174">
        <v>13637290.61</v>
      </c>
      <c r="F53" s="175">
        <v>58065273.62</v>
      </c>
    </row>
  </sheetData>
  <sheetProtection/>
  <printOptions/>
  <pageMargins left="0.75" right="0.28" top="0.5" bottom="0.25" header="0.5" footer="0.5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1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7109375" style="0" customWidth="1"/>
    <col min="2" max="2" width="21.00390625" style="0" customWidth="1"/>
    <col min="3" max="3" width="20.28125" style="0" customWidth="1"/>
    <col min="4" max="4" width="22.421875" style="0" customWidth="1"/>
    <col min="5" max="5" width="20.57421875" style="0" customWidth="1"/>
    <col min="6" max="6" width="22.42187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20.28125" style="0" bestFit="1" customWidth="1"/>
  </cols>
  <sheetData>
    <row r="1" spans="1:6" ht="17.25">
      <c r="A1" s="129"/>
      <c r="B1" s="129"/>
      <c r="C1" s="129" t="s">
        <v>0</v>
      </c>
      <c r="D1" s="129"/>
      <c r="E1" s="129"/>
      <c r="F1" s="129"/>
    </row>
    <row r="2" spans="1:6" ht="17.25">
      <c r="A2" s="129"/>
      <c r="B2" s="129"/>
      <c r="C2" s="129" t="s">
        <v>103</v>
      </c>
      <c r="D2" s="129"/>
      <c r="E2" s="129"/>
      <c r="F2" s="129"/>
    </row>
    <row r="3" spans="1:6" ht="17.25">
      <c r="A3" s="130" t="s">
        <v>104</v>
      </c>
      <c r="B3" s="129" t="s">
        <v>214</v>
      </c>
      <c r="C3" s="129"/>
      <c r="D3" s="129"/>
      <c r="E3" s="129"/>
      <c r="F3" s="72" t="s">
        <v>215</v>
      </c>
    </row>
    <row r="4" spans="1:6" ht="17.25">
      <c r="A4" s="131" t="s">
        <v>108</v>
      </c>
      <c r="B4" s="132" t="s">
        <v>109</v>
      </c>
      <c r="C4" s="74" t="s">
        <v>110</v>
      </c>
      <c r="D4" s="133" t="s">
        <v>108</v>
      </c>
      <c r="E4" s="74" t="s">
        <v>109</v>
      </c>
      <c r="F4" s="74" t="s">
        <v>110</v>
      </c>
    </row>
    <row r="5" spans="1:7" ht="17.25">
      <c r="A5" s="134" t="s">
        <v>111</v>
      </c>
      <c r="B5" s="79">
        <v>72903</v>
      </c>
      <c r="C5" s="79">
        <v>397472.86</v>
      </c>
      <c r="D5" s="135" t="s">
        <v>112</v>
      </c>
      <c r="E5" s="79">
        <v>40832.91</v>
      </c>
      <c r="F5" s="79">
        <v>164736.59</v>
      </c>
      <c r="G5" s="136"/>
    </row>
    <row r="6" spans="1:7" ht="17.25">
      <c r="A6" s="134" t="s">
        <v>113</v>
      </c>
      <c r="B6" s="79">
        <v>67140</v>
      </c>
      <c r="C6" s="79">
        <v>242364.87</v>
      </c>
      <c r="D6" s="135" t="s">
        <v>114</v>
      </c>
      <c r="E6" s="79">
        <v>13838.7</v>
      </c>
      <c r="F6" s="79">
        <v>39685.71</v>
      </c>
      <c r="G6" s="136"/>
    </row>
    <row r="7" spans="1:7" ht="17.25">
      <c r="A7" s="134" t="s">
        <v>115</v>
      </c>
      <c r="B7" s="79">
        <v>10324.83</v>
      </c>
      <c r="C7" s="79">
        <v>70090.8</v>
      </c>
      <c r="D7" s="135" t="s">
        <v>116</v>
      </c>
      <c r="E7" s="79">
        <v>36965</v>
      </c>
      <c r="F7" s="79">
        <v>207196.58</v>
      </c>
      <c r="G7" s="136"/>
    </row>
    <row r="8" spans="1:7" ht="17.25">
      <c r="A8" s="134" t="s">
        <v>117</v>
      </c>
      <c r="B8" s="79">
        <v>10893</v>
      </c>
      <c r="C8" s="79">
        <v>52713.42</v>
      </c>
      <c r="D8" s="135" t="s">
        <v>118</v>
      </c>
      <c r="E8" s="79">
        <v>124597</v>
      </c>
      <c r="F8" s="79">
        <v>500106.17</v>
      </c>
      <c r="G8" s="136"/>
    </row>
    <row r="9" spans="1:7" ht="17.25">
      <c r="A9" s="134" t="s">
        <v>119</v>
      </c>
      <c r="B9" s="79">
        <v>222780</v>
      </c>
      <c r="C9" s="79">
        <v>916648.13</v>
      </c>
      <c r="D9" s="135" t="s">
        <v>120</v>
      </c>
      <c r="E9" s="79">
        <v>50928.66</v>
      </c>
      <c r="F9" s="79">
        <v>203015</v>
      </c>
      <c r="G9" s="136"/>
    </row>
    <row r="10" spans="1:7" ht="17.25">
      <c r="A10" s="134" t="s">
        <v>121</v>
      </c>
      <c r="B10" s="79">
        <v>146009.6</v>
      </c>
      <c r="C10" s="79">
        <v>584675.23</v>
      </c>
      <c r="D10" s="135" t="s">
        <v>122</v>
      </c>
      <c r="E10" s="79">
        <v>19855.74</v>
      </c>
      <c r="F10" s="79">
        <v>79327.74</v>
      </c>
      <c r="G10" s="136"/>
    </row>
    <row r="11" spans="1:7" ht="17.25">
      <c r="A11" s="134" t="s">
        <v>123</v>
      </c>
      <c r="B11" s="79">
        <v>48055</v>
      </c>
      <c r="C11" s="79">
        <v>203422.91</v>
      </c>
      <c r="D11" s="135" t="s">
        <v>124</v>
      </c>
      <c r="E11" s="79">
        <v>19447.78</v>
      </c>
      <c r="F11" s="79">
        <v>84411.47</v>
      </c>
      <c r="G11" s="136"/>
    </row>
    <row r="12" spans="1:7" ht="17.25">
      <c r="A12" s="134" t="s">
        <v>125</v>
      </c>
      <c r="B12" s="79">
        <v>17789.55</v>
      </c>
      <c r="C12" s="79">
        <v>62473.75</v>
      </c>
      <c r="D12" s="135" t="s">
        <v>126</v>
      </c>
      <c r="E12" s="79">
        <v>309429</v>
      </c>
      <c r="F12" s="79">
        <v>716655.74</v>
      </c>
      <c r="G12" s="136"/>
    </row>
    <row r="13" spans="1:7" ht="17.25">
      <c r="A13" s="134" t="s">
        <v>127</v>
      </c>
      <c r="B13" s="79">
        <v>17852.99</v>
      </c>
      <c r="C13" s="79">
        <v>85929.25</v>
      </c>
      <c r="D13" s="135" t="s">
        <v>128</v>
      </c>
      <c r="E13" s="79">
        <v>28786</v>
      </c>
      <c r="F13" s="79">
        <v>174490.11</v>
      </c>
      <c r="G13" s="136"/>
    </row>
    <row r="14" spans="1:7" ht="17.25">
      <c r="A14" s="134" t="s">
        <v>129</v>
      </c>
      <c r="B14" s="79">
        <v>46812.86</v>
      </c>
      <c r="C14" s="79">
        <v>186919.17</v>
      </c>
      <c r="D14" s="135" t="s">
        <v>130</v>
      </c>
      <c r="E14" s="79">
        <v>30913.82</v>
      </c>
      <c r="F14" s="79">
        <v>146113.82</v>
      </c>
      <c r="G14" s="136"/>
    </row>
    <row r="15" spans="1:7" ht="17.25">
      <c r="A15" s="134" t="s">
        <v>131</v>
      </c>
      <c r="B15" s="79">
        <v>48037.29</v>
      </c>
      <c r="C15" s="79">
        <v>216248.93</v>
      </c>
      <c r="D15" s="135" t="s">
        <v>132</v>
      </c>
      <c r="E15" s="79">
        <v>103106.59</v>
      </c>
      <c r="F15" s="79">
        <v>475772.59</v>
      </c>
      <c r="G15" s="136"/>
    </row>
    <row r="16" spans="1:7" ht="17.25">
      <c r="A16" s="134" t="s">
        <v>133</v>
      </c>
      <c r="B16" s="79">
        <v>16187.17</v>
      </c>
      <c r="C16" s="79">
        <v>62012.33</v>
      </c>
      <c r="D16" s="135" t="s">
        <v>134</v>
      </c>
      <c r="E16" s="79">
        <v>11428.31</v>
      </c>
      <c r="F16" s="79">
        <v>57715.95</v>
      </c>
      <c r="G16" s="136"/>
    </row>
    <row r="17" spans="1:7" ht="17.25">
      <c r="A17" s="134" t="s">
        <v>135</v>
      </c>
      <c r="B17" s="79">
        <v>30454</v>
      </c>
      <c r="C17" s="79">
        <v>141751.57</v>
      </c>
      <c r="D17" s="135" t="s">
        <v>136</v>
      </c>
      <c r="E17" s="79">
        <v>41103</v>
      </c>
      <c r="F17" s="79">
        <v>272124.72</v>
      </c>
      <c r="G17" s="136"/>
    </row>
    <row r="18" spans="1:7" ht="17.25">
      <c r="A18" s="134" t="s">
        <v>137</v>
      </c>
      <c r="B18" s="79">
        <v>4177</v>
      </c>
      <c r="C18" s="79">
        <v>21963.24</v>
      </c>
      <c r="D18" s="135" t="s">
        <v>138</v>
      </c>
      <c r="E18" s="79">
        <v>371246.97</v>
      </c>
      <c r="F18" s="79">
        <v>1629179.75</v>
      </c>
      <c r="G18" s="136"/>
    </row>
    <row r="19" spans="1:7" ht="17.25">
      <c r="A19" s="134" t="s">
        <v>139</v>
      </c>
      <c r="B19" s="79">
        <v>23331</v>
      </c>
      <c r="C19" s="79">
        <v>115109.17</v>
      </c>
      <c r="D19" s="135" t="s">
        <v>140</v>
      </c>
      <c r="E19" s="79">
        <v>7640</v>
      </c>
      <c r="F19" s="79">
        <v>37265</v>
      </c>
      <c r="G19" s="136"/>
    </row>
    <row r="20" spans="1:7" ht="17.25">
      <c r="A20" s="134" t="s">
        <v>141</v>
      </c>
      <c r="B20" s="79">
        <v>58179</v>
      </c>
      <c r="C20" s="79">
        <v>252851.6</v>
      </c>
      <c r="D20" s="135" t="s">
        <v>142</v>
      </c>
      <c r="E20" s="79">
        <v>16262</v>
      </c>
      <c r="F20" s="79">
        <v>56933.62</v>
      </c>
      <c r="G20" s="136"/>
    </row>
    <row r="21" spans="1:7" ht="17.25">
      <c r="A21" s="134" t="s">
        <v>143</v>
      </c>
      <c r="B21" s="79">
        <v>10044.99</v>
      </c>
      <c r="C21" s="79">
        <v>37679.93</v>
      </c>
      <c r="D21" s="135" t="s">
        <v>144</v>
      </c>
      <c r="E21" s="79">
        <v>31453.53</v>
      </c>
      <c r="F21" s="79">
        <v>116460.20300000001</v>
      </c>
      <c r="G21" s="136"/>
    </row>
    <row r="22" spans="1:7" ht="17.25">
      <c r="A22" s="134" t="s">
        <v>145</v>
      </c>
      <c r="B22" s="79">
        <v>89547</v>
      </c>
      <c r="C22" s="79">
        <v>352755</v>
      </c>
      <c r="D22" s="135" t="s">
        <v>146</v>
      </c>
      <c r="E22" s="79">
        <v>20734.67</v>
      </c>
      <c r="F22" s="79">
        <v>85089.19</v>
      </c>
      <c r="G22" s="136"/>
    </row>
    <row r="23" spans="1:7" ht="17.25">
      <c r="A23" s="134" t="s">
        <v>211</v>
      </c>
      <c r="B23" s="79">
        <v>11827.52</v>
      </c>
      <c r="C23" s="79">
        <v>4686886.04</v>
      </c>
      <c r="D23" s="135" t="s">
        <v>148</v>
      </c>
      <c r="E23" s="79">
        <v>7709</v>
      </c>
      <c r="F23" s="79">
        <v>59852.36</v>
      </c>
      <c r="G23" s="136"/>
    </row>
    <row r="24" spans="1:7" ht="17.25">
      <c r="A24" s="134" t="s">
        <v>149</v>
      </c>
      <c r="B24" s="79">
        <v>13194.54</v>
      </c>
      <c r="C24" s="79">
        <v>53100.48</v>
      </c>
      <c r="D24" s="135" t="s">
        <v>150</v>
      </c>
      <c r="E24" s="79">
        <v>9819.54</v>
      </c>
      <c r="F24" s="79">
        <v>30577.09</v>
      </c>
      <c r="G24" s="136"/>
    </row>
    <row r="25" spans="1:7" ht="17.25">
      <c r="A25" s="134" t="s">
        <v>151</v>
      </c>
      <c r="B25" s="79">
        <v>33493</v>
      </c>
      <c r="C25" s="79">
        <v>109777.16</v>
      </c>
      <c r="D25" s="135" t="s">
        <v>152</v>
      </c>
      <c r="E25" s="79">
        <v>17080.98</v>
      </c>
      <c r="F25" s="79">
        <v>76258.98</v>
      </c>
      <c r="G25" s="136"/>
    </row>
    <row r="26" spans="1:7" ht="17.25">
      <c r="A26" s="134" t="s">
        <v>153</v>
      </c>
      <c r="B26" s="79">
        <v>74592.31</v>
      </c>
      <c r="C26" s="79">
        <v>283563.67</v>
      </c>
      <c r="D26" s="135" t="s">
        <v>154</v>
      </c>
      <c r="E26" s="79">
        <v>70901.68</v>
      </c>
      <c r="F26" s="79">
        <v>407067.74</v>
      </c>
      <c r="G26" s="136"/>
    </row>
    <row r="27" spans="1:7" ht="17.25">
      <c r="A27" s="134" t="s">
        <v>155</v>
      </c>
      <c r="B27" s="79">
        <v>26572.58</v>
      </c>
      <c r="C27" s="79">
        <v>113757.29</v>
      </c>
      <c r="D27" s="135" t="s">
        <v>156</v>
      </c>
      <c r="E27" s="79">
        <v>26460</v>
      </c>
      <c r="F27" s="79">
        <v>125727.99</v>
      </c>
      <c r="G27" s="136"/>
    </row>
    <row r="28" spans="1:7" ht="17.25">
      <c r="A28" s="134" t="s">
        <v>157</v>
      </c>
      <c r="B28" s="79">
        <v>84504</v>
      </c>
      <c r="C28" s="79">
        <v>376089.61</v>
      </c>
      <c r="D28" s="135" t="s">
        <v>158</v>
      </c>
      <c r="E28" s="79">
        <v>52651</v>
      </c>
      <c r="F28" s="79">
        <v>278380</v>
      </c>
      <c r="G28" s="136"/>
    </row>
    <row r="29" spans="1:7" ht="17.25">
      <c r="A29" s="134" t="s">
        <v>159</v>
      </c>
      <c r="B29" s="79">
        <v>19765.95</v>
      </c>
      <c r="C29" s="79">
        <v>91739.63</v>
      </c>
      <c r="D29" s="135" t="s">
        <v>160</v>
      </c>
      <c r="E29" s="79">
        <v>123252.11</v>
      </c>
      <c r="F29" s="79">
        <v>431670.12</v>
      </c>
      <c r="G29" s="136"/>
    </row>
    <row r="30" spans="1:7" ht="17.25">
      <c r="A30" s="134" t="s">
        <v>161</v>
      </c>
      <c r="B30" s="79">
        <v>54101.63</v>
      </c>
      <c r="C30" s="79">
        <v>237997.21</v>
      </c>
      <c r="D30" s="135" t="s">
        <v>162</v>
      </c>
      <c r="E30" s="79">
        <v>514722.88</v>
      </c>
      <c r="F30" s="79">
        <v>2174886.19</v>
      </c>
      <c r="G30" s="136"/>
    </row>
    <row r="31" spans="1:7" ht="17.25">
      <c r="A31" s="134" t="s">
        <v>163</v>
      </c>
      <c r="B31" s="79">
        <v>46348</v>
      </c>
      <c r="C31" s="79">
        <v>207834.78</v>
      </c>
      <c r="D31" s="135" t="s">
        <v>164</v>
      </c>
      <c r="E31" s="79">
        <v>15944.91</v>
      </c>
      <c r="F31" s="79">
        <v>73167.55</v>
      </c>
      <c r="G31" s="136"/>
    </row>
    <row r="32" spans="1:7" ht="17.25">
      <c r="A32" s="134" t="s">
        <v>165</v>
      </c>
      <c r="B32" s="79">
        <v>27613.97</v>
      </c>
      <c r="C32" s="79">
        <v>175896.49</v>
      </c>
      <c r="D32" s="135" t="s">
        <v>166</v>
      </c>
      <c r="E32" s="79">
        <v>22620.75</v>
      </c>
      <c r="F32" s="79">
        <v>100712.3</v>
      </c>
      <c r="G32" s="136"/>
    </row>
    <row r="33" spans="1:7" ht="17.25">
      <c r="A33" s="134" t="s">
        <v>167</v>
      </c>
      <c r="B33" s="79">
        <v>19407.76</v>
      </c>
      <c r="C33" s="79">
        <v>77934.76</v>
      </c>
      <c r="D33" s="135" t="s">
        <v>168</v>
      </c>
      <c r="E33" s="79">
        <v>355324.51</v>
      </c>
      <c r="F33" s="79">
        <v>1525796.51</v>
      </c>
      <c r="G33" s="136"/>
    </row>
    <row r="34" spans="1:7" ht="17.25">
      <c r="A34" s="134" t="s">
        <v>169</v>
      </c>
      <c r="B34" s="79">
        <v>66527</v>
      </c>
      <c r="C34" s="79">
        <v>286970.96</v>
      </c>
      <c r="D34" s="135" t="s">
        <v>170</v>
      </c>
      <c r="E34" s="79">
        <v>1164334.47</v>
      </c>
      <c r="F34" s="79">
        <v>5354499.45</v>
      </c>
      <c r="G34" s="136"/>
    </row>
    <row r="35" spans="1:7" ht="17.25">
      <c r="A35" s="134" t="s">
        <v>171</v>
      </c>
      <c r="B35" s="79">
        <v>8537</v>
      </c>
      <c r="C35" s="79">
        <v>46179.66</v>
      </c>
      <c r="D35" s="135" t="s">
        <v>172</v>
      </c>
      <c r="E35" s="79">
        <v>20496</v>
      </c>
      <c r="F35" s="79">
        <v>86673.44</v>
      </c>
      <c r="G35" s="136"/>
    </row>
    <row r="36" spans="1:7" ht="17.25">
      <c r="A36" s="134" t="s">
        <v>173</v>
      </c>
      <c r="B36" s="79">
        <v>70247.6</v>
      </c>
      <c r="C36" s="79">
        <v>345138.35</v>
      </c>
      <c r="D36" s="135" t="s">
        <v>174</v>
      </c>
      <c r="E36" s="79">
        <v>15329</v>
      </c>
      <c r="F36" s="79">
        <v>61685.53</v>
      </c>
      <c r="G36" s="136"/>
    </row>
    <row r="37" spans="1:7" ht="17.25">
      <c r="A37" s="134" t="s">
        <v>175</v>
      </c>
      <c r="B37" s="79">
        <v>577710</v>
      </c>
      <c r="C37" s="79">
        <v>2431941.2</v>
      </c>
      <c r="D37" s="135" t="s">
        <v>176</v>
      </c>
      <c r="E37" s="79">
        <v>178183.05</v>
      </c>
      <c r="F37" s="79">
        <v>833606.37</v>
      </c>
      <c r="G37" s="136"/>
    </row>
    <row r="38" spans="1:7" ht="17.25">
      <c r="A38" s="134" t="s">
        <v>177</v>
      </c>
      <c r="B38" s="79">
        <v>1339.01</v>
      </c>
      <c r="C38" s="79">
        <v>13008.64</v>
      </c>
      <c r="D38" s="135" t="s">
        <v>178</v>
      </c>
      <c r="E38" s="79">
        <v>664764.34</v>
      </c>
      <c r="F38" s="79">
        <v>1490704.75</v>
      </c>
      <c r="G38" s="136"/>
    </row>
    <row r="39" spans="1:7" ht="17.25">
      <c r="A39" s="134" t="s">
        <v>179</v>
      </c>
      <c r="B39" s="79">
        <v>11375</v>
      </c>
      <c r="C39" s="79">
        <v>55895.24</v>
      </c>
      <c r="D39" s="135" t="s">
        <v>180</v>
      </c>
      <c r="E39" s="79">
        <v>66850.46</v>
      </c>
      <c r="F39" s="79">
        <v>298698.8</v>
      </c>
      <c r="G39" s="136"/>
    </row>
    <row r="40" spans="1:7" ht="17.25">
      <c r="A40" s="134" t="s">
        <v>181</v>
      </c>
      <c r="B40" s="79">
        <v>51752.4</v>
      </c>
      <c r="C40" s="79">
        <v>241526.87</v>
      </c>
      <c r="D40" s="135" t="s">
        <v>182</v>
      </c>
      <c r="E40" s="79">
        <v>6944</v>
      </c>
      <c r="F40" s="79">
        <v>37500.44</v>
      </c>
      <c r="G40" s="136"/>
    </row>
    <row r="41" spans="1:7" ht="17.25">
      <c r="A41" s="134" t="s">
        <v>183</v>
      </c>
      <c r="B41" s="79">
        <v>43567.66</v>
      </c>
      <c r="C41" s="79">
        <v>215944.88</v>
      </c>
      <c r="D41" s="135" t="s">
        <v>184</v>
      </c>
      <c r="E41" s="79">
        <v>11183.98</v>
      </c>
      <c r="F41" s="79">
        <v>54055.39</v>
      </c>
      <c r="G41" s="136"/>
    </row>
    <row r="42" spans="1:7" ht="17.25">
      <c r="A42" s="134" t="s">
        <v>185</v>
      </c>
      <c r="B42" s="79">
        <v>20042.08</v>
      </c>
      <c r="C42" s="79">
        <v>57941.28</v>
      </c>
      <c r="D42" s="135" t="s">
        <v>212</v>
      </c>
      <c r="E42" s="79">
        <v>37298.82</v>
      </c>
      <c r="F42" s="79">
        <v>133978.96</v>
      </c>
      <c r="G42" s="136"/>
    </row>
    <row r="43" spans="1:7" ht="17.25">
      <c r="A43" s="134" t="s">
        <v>187</v>
      </c>
      <c r="B43" s="79">
        <v>20569</v>
      </c>
      <c r="C43" s="79">
        <v>92451.25</v>
      </c>
      <c r="D43" s="135" t="s">
        <v>188</v>
      </c>
      <c r="E43" s="79">
        <v>6871</v>
      </c>
      <c r="F43" s="79">
        <v>30616.11</v>
      </c>
      <c r="G43" s="136"/>
    </row>
    <row r="44" spans="1:7" ht="17.25">
      <c r="A44" s="134" t="s">
        <v>189</v>
      </c>
      <c r="B44" s="79">
        <v>32657.94</v>
      </c>
      <c r="C44" s="79">
        <v>152358.05</v>
      </c>
      <c r="D44" s="135" t="s">
        <v>190</v>
      </c>
      <c r="E44" s="79">
        <v>35592.77</v>
      </c>
      <c r="F44" s="79">
        <v>167118.39</v>
      </c>
      <c r="G44" s="136"/>
    </row>
    <row r="45" spans="1:7" ht="17.25">
      <c r="A45" s="134" t="s">
        <v>191</v>
      </c>
      <c r="B45" s="79">
        <v>14893.76</v>
      </c>
      <c r="C45" s="79">
        <v>91064.76</v>
      </c>
      <c r="D45" s="135" t="s">
        <v>192</v>
      </c>
      <c r="E45" s="79">
        <v>206272.72</v>
      </c>
      <c r="F45" s="79">
        <v>949114.1</v>
      </c>
      <c r="G45" s="136"/>
    </row>
    <row r="46" spans="1:7" ht="17.25">
      <c r="A46" s="134" t="s">
        <v>193</v>
      </c>
      <c r="B46" s="79">
        <v>5405</v>
      </c>
      <c r="C46" s="79">
        <v>24801.61</v>
      </c>
      <c r="D46" s="135" t="s">
        <v>194</v>
      </c>
      <c r="E46" s="79">
        <v>13362.9</v>
      </c>
      <c r="F46" s="79">
        <v>64835.16</v>
      </c>
      <c r="G46" s="136"/>
    </row>
    <row r="47" spans="1:7" ht="17.25">
      <c r="A47" s="134" t="s">
        <v>195</v>
      </c>
      <c r="B47" s="79">
        <v>16411</v>
      </c>
      <c r="C47" s="79">
        <v>96289.67</v>
      </c>
      <c r="D47" s="135" t="s">
        <v>196</v>
      </c>
      <c r="E47" s="79">
        <v>33285.5</v>
      </c>
      <c r="F47" s="79">
        <v>122340.5</v>
      </c>
      <c r="G47" s="136"/>
    </row>
    <row r="48" spans="1:7" ht="17.25">
      <c r="A48" s="134" t="s">
        <v>197</v>
      </c>
      <c r="B48" s="79">
        <v>10238</v>
      </c>
      <c r="C48" s="79">
        <v>34793.9</v>
      </c>
      <c r="D48" s="135" t="s">
        <v>198</v>
      </c>
      <c r="E48" s="79">
        <v>31335</v>
      </c>
      <c r="F48" s="79">
        <v>117410.09</v>
      </c>
      <c r="G48" s="136"/>
    </row>
    <row r="49" spans="1:7" ht="17.25">
      <c r="A49" s="134" t="s">
        <v>199</v>
      </c>
      <c r="B49" s="79">
        <v>66605</v>
      </c>
      <c r="C49" s="79">
        <v>295370.05</v>
      </c>
      <c r="D49" s="135" t="s">
        <v>200</v>
      </c>
      <c r="E49" s="79">
        <v>741690.7</v>
      </c>
      <c r="F49" s="79">
        <v>3759824.7</v>
      </c>
      <c r="G49" s="136"/>
    </row>
    <row r="50" spans="1:7" ht="17.25">
      <c r="A50" s="134" t="s">
        <v>201</v>
      </c>
      <c r="B50" s="79">
        <v>20909.82</v>
      </c>
      <c r="C50" s="79">
        <v>80633.39</v>
      </c>
      <c r="D50" s="135" t="s">
        <v>202</v>
      </c>
      <c r="E50" s="79">
        <v>276392</v>
      </c>
      <c r="F50" s="79">
        <v>1167991.43</v>
      </c>
      <c r="G50" s="136"/>
    </row>
    <row r="51" spans="1:7" ht="18" thickBot="1">
      <c r="A51" s="134" t="s">
        <v>203</v>
      </c>
      <c r="B51" s="79">
        <v>905795</v>
      </c>
      <c r="C51" s="79">
        <v>3745020.52</v>
      </c>
      <c r="D51" s="135" t="s">
        <v>204</v>
      </c>
      <c r="E51" s="79">
        <v>280012.22</v>
      </c>
      <c r="F51" s="79">
        <v>1523707.74</v>
      </c>
      <c r="G51" s="136"/>
    </row>
    <row r="52" spans="1:7" ht="18" thickTop="1">
      <c r="A52" s="134" t="s">
        <v>205</v>
      </c>
      <c r="B52" s="79">
        <v>1210</v>
      </c>
      <c r="C52" s="79">
        <v>7768.6</v>
      </c>
      <c r="D52" s="137"/>
      <c r="E52" s="138" t="s">
        <v>102</v>
      </c>
      <c r="F52" s="139"/>
      <c r="G52" s="136"/>
    </row>
    <row r="53" spans="1:7" ht="17.25">
      <c r="A53" s="140" t="s">
        <v>206</v>
      </c>
      <c r="B53" s="79">
        <v>15396</v>
      </c>
      <c r="C53" s="79">
        <v>51336.78</v>
      </c>
      <c r="D53" s="141" t="s">
        <v>207</v>
      </c>
      <c r="E53" s="142">
        <v>9598383.78</v>
      </c>
      <c r="F53" s="142">
        <v>45368833.07300001</v>
      </c>
      <c r="G53" s="136"/>
    </row>
    <row r="55" spans="3:9" ht="12.75">
      <c r="C55" s="90" t="s">
        <v>102</v>
      </c>
      <c r="F55" s="90" t="s">
        <v>102</v>
      </c>
      <c r="G55" s="90" t="s">
        <v>102</v>
      </c>
      <c r="H55" t="s">
        <v>102</v>
      </c>
      <c r="I55" t="s">
        <v>102</v>
      </c>
    </row>
    <row r="62" spans="1:10" ht="17.25">
      <c r="A62" s="143"/>
      <c r="B62" s="144">
        <v>10701</v>
      </c>
      <c r="C62" s="144">
        <v>10716</v>
      </c>
      <c r="D62" s="144">
        <v>10717</v>
      </c>
      <c r="E62" s="145" t="s">
        <v>213</v>
      </c>
      <c r="F62" s="143"/>
      <c r="G62" s="144">
        <v>10701</v>
      </c>
      <c r="H62" s="144">
        <v>10716</v>
      </c>
      <c r="I62" s="144">
        <v>10717</v>
      </c>
      <c r="J62" s="145" t="s">
        <v>213</v>
      </c>
    </row>
    <row r="63" spans="1:10" ht="17.25">
      <c r="A63" s="146" t="s">
        <v>111</v>
      </c>
      <c r="B63" s="147">
        <v>44067.2</v>
      </c>
      <c r="C63" s="147">
        <v>28835.8</v>
      </c>
      <c r="D63" s="147">
        <v>0</v>
      </c>
      <c r="E63" s="118">
        <v>72903</v>
      </c>
      <c r="F63" s="148" t="s">
        <v>112</v>
      </c>
      <c r="G63" s="147">
        <v>26523.77</v>
      </c>
      <c r="H63" s="147">
        <v>14309.14</v>
      </c>
      <c r="I63" s="147">
        <v>0</v>
      </c>
      <c r="J63" s="118">
        <v>40832.91</v>
      </c>
    </row>
    <row r="64" spans="1:10" ht="17.25">
      <c r="A64" s="146" t="s">
        <v>113</v>
      </c>
      <c r="B64" s="147">
        <v>45343.97</v>
      </c>
      <c r="C64" s="147">
        <v>21796.03</v>
      </c>
      <c r="D64" s="147">
        <v>0</v>
      </c>
      <c r="E64" s="118">
        <v>67140</v>
      </c>
      <c r="F64" s="148" t="s">
        <v>114</v>
      </c>
      <c r="G64" s="147">
        <v>9882</v>
      </c>
      <c r="H64" s="147">
        <v>3956.7</v>
      </c>
      <c r="I64" s="147">
        <v>0</v>
      </c>
      <c r="J64" s="118">
        <v>13838.7</v>
      </c>
    </row>
    <row r="65" spans="1:10" ht="17.25">
      <c r="A65" s="146" t="s">
        <v>115</v>
      </c>
      <c r="B65" s="147">
        <v>6830.84</v>
      </c>
      <c r="C65" s="147">
        <v>3493.99</v>
      </c>
      <c r="D65" s="147">
        <v>0</v>
      </c>
      <c r="E65" s="118">
        <v>10324.83</v>
      </c>
      <c r="F65" s="148" t="s">
        <v>116</v>
      </c>
      <c r="G65" s="147">
        <v>24145.25</v>
      </c>
      <c r="H65" s="147">
        <v>12819.75</v>
      </c>
      <c r="I65" s="147">
        <v>0</v>
      </c>
      <c r="J65" s="118">
        <v>36965</v>
      </c>
    </row>
    <row r="66" spans="1:10" ht="17.25">
      <c r="A66" s="146" t="s">
        <v>117</v>
      </c>
      <c r="B66" s="147">
        <v>8383.74</v>
      </c>
      <c r="C66" s="147">
        <v>2509.26</v>
      </c>
      <c r="D66" s="147">
        <v>0</v>
      </c>
      <c r="E66" s="118">
        <v>10893</v>
      </c>
      <c r="F66" s="148" t="s">
        <v>118</v>
      </c>
      <c r="G66" s="147">
        <v>74939.15</v>
      </c>
      <c r="H66" s="147">
        <v>49657.85</v>
      </c>
      <c r="I66" s="147">
        <v>0</v>
      </c>
      <c r="J66" s="118">
        <v>124597</v>
      </c>
    </row>
    <row r="67" spans="1:10" ht="17.25">
      <c r="A67" s="146" t="s">
        <v>119</v>
      </c>
      <c r="B67" s="147">
        <v>149433.66</v>
      </c>
      <c r="C67" s="147">
        <v>73346.34</v>
      </c>
      <c r="D67" s="147">
        <v>0</v>
      </c>
      <c r="E67" s="118">
        <v>222780</v>
      </c>
      <c r="F67" s="148" t="s">
        <v>120</v>
      </c>
      <c r="G67" s="147">
        <v>34651.59</v>
      </c>
      <c r="H67" s="147">
        <v>16277.07</v>
      </c>
      <c r="I67" s="147">
        <v>0</v>
      </c>
      <c r="J67" s="118">
        <v>50928.66</v>
      </c>
    </row>
    <row r="68" spans="1:10" ht="17.25">
      <c r="A68" s="146" t="s">
        <v>121</v>
      </c>
      <c r="B68" s="147">
        <v>104565.71</v>
      </c>
      <c r="C68" s="147">
        <v>41443.89</v>
      </c>
      <c r="D68" s="147">
        <v>0</v>
      </c>
      <c r="E68" s="118">
        <v>146009.6</v>
      </c>
      <c r="F68" s="148" t="s">
        <v>122</v>
      </c>
      <c r="G68" s="147">
        <v>13265.79</v>
      </c>
      <c r="H68" s="147">
        <v>6589.95</v>
      </c>
      <c r="I68" s="147">
        <v>0</v>
      </c>
      <c r="J68" s="118">
        <v>19855.74</v>
      </c>
    </row>
    <row r="69" spans="1:10" ht="17.25">
      <c r="A69" s="146" t="s">
        <v>123</v>
      </c>
      <c r="B69" s="147">
        <v>30826.76</v>
      </c>
      <c r="C69" s="147">
        <v>17228.24</v>
      </c>
      <c r="D69" s="147">
        <v>0</v>
      </c>
      <c r="E69" s="118">
        <v>48055</v>
      </c>
      <c r="F69" s="148" t="s">
        <v>124</v>
      </c>
      <c r="G69" s="147">
        <v>14137.36</v>
      </c>
      <c r="H69" s="147">
        <v>5310.42</v>
      </c>
      <c r="I69" s="147">
        <v>0</v>
      </c>
      <c r="J69" s="118">
        <v>19447.78</v>
      </c>
    </row>
    <row r="70" spans="1:10" ht="17.25">
      <c r="A70" s="146" t="s">
        <v>125</v>
      </c>
      <c r="B70" s="147">
        <v>11939.09</v>
      </c>
      <c r="C70" s="147">
        <v>5850.46</v>
      </c>
      <c r="D70" s="147">
        <v>0</v>
      </c>
      <c r="E70" s="118">
        <v>17789.55</v>
      </c>
      <c r="F70" s="148" t="s">
        <v>126</v>
      </c>
      <c r="G70" s="147">
        <v>268006.6</v>
      </c>
      <c r="H70" s="147">
        <v>41422.4</v>
      </c>
      <c r="I70" s="147">
        <v>0</v>
      </c>
      <c r="J70" s="118">
        <v>309429</v>
      </c>
    </row>
    <row r="71" spans="1:10" ht="17.25">
      <c r="A71" s="146" t="s">
        <v>127</v>
      </c>
      <c r="B71" s="147">
        <v>12940.78</v>
      </c>
      <c r="C71" s="147">
        <v>4912.21</v>
      </c>
      <c r="D71" s="147">
        <v>0</v>
      </c>
      <c r="E71" s="118">
        <v>17852.99</v>
      </c>
      <c r="F71" s="148" t="s">
        <v>128</v>
      </c>
      <c r="G71" s="147">
        <v>18853.3</v>
      </c>
      <c r="H71" s="147">
        <v>9932.7</v>
      </c>
      <c r="I71" s="147">
        <v>0</v>
      </c>
      <c r="J71" s="118">
        <v>28786</v>
      </c>
    </row>
    <row r="72" spans="1:10" ht="17.25">
      <c r="A72" s="146" t="s">
        <v>129</v>
      </c>
      <c r="B72" s="147">
        <v>31653.63</v>
      </c>
      <c r="C72" s="147">
        <v>15159.23</v>
      </c>
      <c r="D72" s="147">
        <v>0</v>
      </c>
      <c r="E72" s="118">
        <v>46812.86</v>
      </c>
      <c r="F72" s="148" t="s">
        <v>130</v>
      </c>
      <c r="G72" s="147">
        <v>14199.82</v>
      </c>
      <c r="H72" s="147">
        <v>16714</v>
      </c>
      <c r="I72" s="147">
        <v>0</v>
      </c>
      <c r="J72" s="118">
        <v>30913.82</v>
      </c>
    </row>
    <row r="73" spans="1:10" ht="17.25">
      <c r="A73" s="146" t="s">
        <v>131</v>
      </c>
      <c r="B73" s="147">
        <v>28507.75</v>
      </c>
      <c r="C73" s="147">
        <v>19529.54</v>
      </c>
      <c r="D73" s="147">
        <v>0</v>
      </c>
      <c r="E73" s="118">
        <v>48037.29</v>
      </c>
      <c r="F73" s="148" t="s">
        <v>132</v>
      </c>
      <c r="G73" s="147">
        <v>69042.24</v>
      </c>
      <c r="H73" s="147">
        <v>34064.35</v>
      </c>
      <c r="I73" s="147">
        <v>0</v>
      </c>
      <c r="J73" s="118">
        <v>103106.59</v>
      </c>
    </row>
    <row r="74" spans="1:10" ht="17.25">
      <c r="A74" s="146" t="s">
        <v>133</v>
      </c>
      <c r="B74" s="147">
        <v>10355.99</v>
      </c>
      <c r="C74" s="147">
        <v>5831.18</v>
      </c>
      <c r="D74" s="147">
        <v>0</v>
      </c>
      <c r="E74" s="118">
        <v>16187.17</v>
      </c>
      <c r="F74" s="148" t="s">
        <v>134</v>
      </c>
      <c r="G74" s="147">
        <v>7404.77</v>
      </c>
      <c r="H74" s="147">
        <v>4023.54</v>
      </c>
      <c r="I74" s="147">
        <v>0</v>
      </c>
      <c r="J74" s="118">
        <v>11428.31</v>
      </c>
    </row>
    <row r="75" spans="1:10" ht="17.25">
      <c r="A75" s="146" t="s">
        <v>135</v>
      </c>
      <c r="B75" s="147">
        <v>22131.68</v>
      </c>
      <c r="C75" s="147">
        <v>8322.32</v>
      </c>
      <c r="D75" s="147">
        <v>0</v>
      </c>
      <c r="E75" s="118">
        <v>30454</v>
      </c>
      <c r="F75" s="148" t="s">
        <v>136</v>
      </c>
      <c r="G75" s="147">
        <v>27697.73</v>
      </c>
      <c r="H75" s="147">
        <v>13405.27</v>
      </c>
      <c r="I75" s="147">
        <v>0</v>
      </c>
      <c r="J75" s="118">
        <v>41103</v>
      </c>
    </row>
    <row r="76" spans="1:10" ht="17.25">
      <c r="A76" s="146" t="s">
        <v>137</v>
      </c>
      <c r="B76" s="147">
        <v>2898.53</v>
      </c>
      <c r="C76" s="147">
        <v>1278.47</v>
      </c>
      <c r="D76" s="147">
        <v>0</v>
      </c>
      <c r="E76" s="118">
        <v>4177</v>
      </c>
      <c r="F76" s="148" t="s">
        <v>138</v>
      </c>
      <c r="G76" s="147">
        <v>243809.7</v>
      </c>
      <c r="H76" s="147">
        <v>127437.27</v>
      </c>
      <c r="I76" s="147">
        <v>0</v>
      </c>
      <c r="J76" s="118">
        <v>371246.97</v>
      </c>
    </row>
    <row r="77" spans="1:10" ht="17.25">
      <c r="A77" s="146" t="s">
        <v>139</v>
      </c>
      <c r="B77" s="147">
        <v>15762.21</v>
      </c>
      <c r="C77" s="147">
        <v>7568.79</v>
      </c>
      <c r="D77" s="147">
        <v>0</v>
      </c>
      <c r="E77" s="118">
        <v>23331</v>
      </c>
      <c r="F77" s="148" t="s">
        <v>140</v>
      </c>
      <c r="G77" s="147">
        <v>4960.92</v>
      </c>
      <c r="H77" s="147">
        <v>2679.08</v>
      </c>
      <c r="I77" s="147">
        <v>0</v>
      </c>
      <c r="J77" s="118">
        <v>7640</v>
      </c>
    </row>
    <row r="78" spans="1:10" ht="17.25">
      <c r="A78" s="146" t="s">
        <v>141</v>
      </c>
      <c r="B78" s="147">
        <v>39347.2</v>
      </c>
      <c r="C78" s="147">
        <v>18831.8</v>
      </c>
      <c r="D78" s="147">
        <v>0</v>
      </c>
      <c r="E78" s="118">
        <v>58179</v>
      </c>
      <c r="F78" s="148" t="s">
        <v>142</v>
      </c>
      <c r="G78" s="147">
        <v>9848.75</v>
      </c>
      <c r="H78" s="147">
        <v>6413.25</v>
      </c>
      <c r="I78" s="147">
        <v>0</v>
      </c>
      <c r="J78" s="118">
        <v>16262</v>
      </c>
    </row>
    <row r="79" spans="1:10" ht="17.25">
      <c r="A79" s="146" t="s">
        <v>143</v>
      </c>
      <c r="B79" s="147">
        <v>7813.85</v>
      </c>
      <c r="C79" s="147">
        <v>2231.14</v>
      </c>
      <c r="D79" s="147">
        <v>0</v>
      </c>
      <c r="E79" s="118">
        <v>10044.99</v>
      </c>
      <c r="F79" s="148" t="s">
        <v>144</v>
      </c>
      <c r="G79" s="147">
        <v>22434.32</v>
      </c>
      <c r="H79" s="147">
        <v>9019.21</v>
      </c>
      <c r="I79" s="147">
        <v>0</v>
      </c>
      <c r="J79" s="118">
        <v>31453.53</v>
      </c>
    </row>
    <row r="80" spans="1:10" ht="17.25">
      <c r="A80" s="146" t="s">
        <v>145</v>
      </c>
      <c r="B80" s="147">
        <v>63948.48</v>
      </c>
      <c r="C80" s="147">
        <v>25598.52</v>
      </c>
      <c r="D80" s="147">
        <v>0</v>
      </c>
      <c r="E80" s="118">
        <v>89547</v>
      </c>
      <c r="F80" s="148" t="s">
        <v>146</v>
      </c>
      <c r="G80" s="147">
        <v>13639.86</v>
      </c>
      <c r="H80" s="147">
        <v>7094.81</v>
      </c>
      <c r="I80" s="147">
        <v>0</v>
      </c>
      <c r="J80" s="118">
        <v>20734.67</v>
      </c>
    </row>
    <row r="81" spans="1:10" ht="17.25">
      <c r="A81" s="146" t="s">
        <v>211</v>
      </c>
      <c r="B81" s="147">
        <v>8024.17</v>
      </c>
      <c r="C81" s="147">
        <v>3803.35</v>
      </c>
      <c r="D81" s="147">
        <v>0</v>
      </c>
      <c r="E81" s="118">
        <v>11827.52</v>
      </c>
      <c r="F81" s="148" t="s">
        <v>148</v>
      </c>
      <c r="G81" s="147">
        <v>6115.28</v>
      </c>
      <c r="H81" s="147">
        <v>1593.72</v>
      </c>
      <c r="I81" s="147">
        <v>0</v>
      </c>
      <c r="J81" s="118">
        <v>7709</v>
      </c>
    </row>
    <row r="82" spans="1:10" ht="17.25">
      <c r="A82" s="146" t="s">
        <v>149</v>
      </c>
      <c r="B82" s="147">
        <v>9147.07</v>
      </c>
      <c r="C82" s="147">
        <v>4047.47</v>
      </c>
      <c r="D82" s="147">
        <v>0</v>
      </c>
      <c r="E82" s="118">
        <v>13194.54</v>
      </c>
      <c r="F82" s="149" t="s">
        <v>216</v>
      </c>
      <c r="G82" s="147">
        <v>7203.86</v>
      </c>
      <c r="H82" s="147">
        <v>2615.68</v>
      </c>
      <c r="I82" s="147">
        <v>0</v>
      </c>
      <c r="J82" s="118">
        <v>9819.54</v>
      </c>
    </row>
    <row r="83" spans="1:10" ht="17.25">
      <c r="A83" s="146" t="s">
        <v>151</v>
      </c>
      <c r="B83" s="147">
        <v>23657.68</v>
      </c>
      <c r="C83" s="147">
        <v>9835.32</v>
      </c>
      <c r="D83" s="147">
        <v>0</v>
      </c>
      <c r="E83" s="118">
        <v>33493</v>
      </c>
      <c r="F83" s="148" t="s">
        <v>152</v>
      </c>
      <c r="G83" s="147">
        <v>12718.26</v>
      </c>
      <c r="H83" s="147">
        <v>4362.72</v>
      </c>
      <c r="I83" s="147">
        <v>0</v>
      </c>
      <c r="J83" s="118">
        <v>17080.98</v>
      </c>
    </row>
    <row r="84" spans="1:10" ht="17.25">
      <c r="A84" s="146" t="s">
        <v>153</v>
      </c>
      <c r="B84" s="147">
        <v>49008.32</v>
      </c>
      <c r="C84" s="147">
        <v>25583.99</v>
      </c>
      <c r="D84" s="147">
        <v>0</v>
      </c>
      <c r="E84" s="118">
        <v>74592.31</v>
      </c>
      <c r="F84" s="148" t="s">
        <v>154</v>
      </c>
      <c r="G84" s="147">
        <v>46452.82</v>
      </c>
      <c r="H84" s="147">
        <v>24448.86</v>
      </c>
      <c r="I84" s="147">
        <v>0</v>
      </c>
      <c r="J84" s="118">
        <v>70901.68</v>
      </c>
    </row>
    <row r="85" spans="1:10" ht="17.25">
      <c r="A85" s="146" t="s">
        <v>155</v>
      </c>
      <c r="B85" s="147">
        <v>15885.38</v>
      </c>
      <c r="C85" s="147">
        <v>10687.2</v>
      </c>
      <c r="D85" s="147">
        <v>0</v>
      </c>
      <c r="E85" s="118">
        <v>26572.58</v>
      </c>
      <c r="F85" s="148" t="s">
        <v>156</v>
      </c>
      <c r="G85" s="147">
        <v>15934.95</v>
      </c>
      <c r="H85" s="147">
        <v>10525.05</v>
      </c>
      <c r="I85" s="147">
        <v>0</v>
      </c>
      <c r="J85" s="118">
        <v>26460</v>
      </c>
    </row>
    <row r="86" spans="1:10" ht="17.25">
      <c r="A86" s="146" t="s">
        <v>157</v>
      </c>
      <c r="B86" s="147">
        <v>55162.52</v>
      </c>
      <c r="C86" s="147">
        <v>29341.48</v>
      </c>
      <c r="D86" s="147">
        <v>0</v>
      </c>
      <c r="E86" s="118">
        <v>84504</v>
      </c>
      <c r="F86" s="148" t="s">
        <v>158</v>
      </c>
      <c r="G86" s="147">
        <v>29900.57</v>
      </c>
      <c r="H86" s="147">
        <v>22750.43</v>
      </c>
      <c r="I86" s="147">
        <v>0</v>
      </c>
      <c r="J86" s="118">
        <v>52651</v>
      </c>
    </row>
    <row r="87" spans="1:10" ht="17.25">
      <c r="A87" s="146" t="s">
        <v>159</v>
      </c>
      <c r="B87" s="147">
        <v>13321.42</v>
      </c>
      <c r="C87" s="147">
        <v>6444.53</v>
      </c>
      <c r="D87" s="147">
        <v>0</v>
      </c>
      <c r="E87" s="118">
        <v>19765.95</v>
      </c>
      <c r="F87" s="148" t="s">
        <v>160</v>
      </c>
      <c r="G87" s="147">
        <v>79690.16</v>
      </c>
      <c r="H87" s="147">
        <v>43561.95</v>
      </c>
      <c r="I87" s="147">
        <v>0</v>
      </c>
      <c r="J87" s="118">
        <v>123252.11</v>
      </c>
    </row>
    <row r="88" spans="1:10" ht="17.25">
      <c r="A88" s="146" t="s">
        <v>161</v>
      </c>
      <c r="B88" s="147">
        <v>33058.09</v>
      </c>
      <c r="C88" s="147">
        <v>21043.54</v>
      </c>
      <c r="D88" s="147">
        <v>0</v>
      </c>
      <c r="E88" s="118">
        <v>54101.63</v>
      </c>
      <c r="F88" s="148" t="s">
        <v>162</v>
      </c>
      <c r="G88" s="147">
        <v>349383.6</v>
      </c>
      <c r="H88" s="147">
        <v>165339.28</v>
      </c>
      <c r="I88" s="147">
        <v>0</v>
      </c>
      <c r="J88" s="118">
        <v>514722.88</v>
      </c>
    </row>
    <row r="89" spans="1:10" ht="17.25">
      <c r="A89" s="146" t="s">
        <v>163</v>
      </c>
      <c r="B89" s="147">
        <v>30701.84</v>
      </c>
      <c r="C89" s="147">
        <v>15646.16</v>
      </c>
      <c r="D89" s="147">
        <v>0</v>
      </c>
      <c r="E89" s="118">
        <v>46348</v>
      </c>
      <c r="F89" s="148" t="s">
        <v>164</v>
      </c>
      <c r="G89" s="147">
        <v>10622.78</v>
      </c>
      <c r="H89" s="147">
        <v>5322.13</v>
      </c>
      <c r="I89" s="147">
        <v>0</v>
      </c>
      <c r="J89" s="118">
        <v>15944.91</v>
      </c>
    </row>
    <row r="90" spans="1:10" ht="17.25">
      <c r="A90" s="146" t="s">
        <v>165</v>
      </c>
      <c r="B90" s="147">
        <v>13680.59</v>
      </c>
      <c r="C90" s="147">
        <v>13933.38</v>
      </c>
      <c r="D90" s="147">
        <v>0</v>
      </c>
      <c r="E90" s="118">
        <v>27613.97</v>
      </c>
      <c r="F90" s="148" t="s">
        <v>166</v>
      </c>
      <c r="G90" s="147">
        <v>16220.14</v>
      </c>
      <c r="H90" s="147">
        <v>6400.61</v>
      </c>
      <c r="I90" s="147">
        <v>0</v>
      </c>
      <c r="J90" s="118">
        <v>22620.75</v>
      </c>
    </row>
    <row r="91" spans="1:10" ht="17.25">
      <c r="A91" s="146" t="s">
        <v>167</v>
      </c>
      <c r="B91" s="147">
        <v>12753.39</v>
      </c>
      <c r="C91" s="147">
        <v>6654.37</v>
      </c>
      <c r="D91" s="147">
        <v>0</v>
      </c>
      <c r="E91" s="118">
        <v>19407.76</v>
      </c>
      <c r="F91" s="148" t="s">
        <v>168</v>
      </c>
      <c r="G91" s="147">
        <v>271969.23</v>
      </c>
      <c r="H91" s="147">
        <v>83355.28</v>
      </c>
      <c r="I91" s="147">
        <v>0</v>
      </c>
      <c r="J91" s="118">
        <v>355324.51</v>
      </c>
    </row>
    <row r="92" spans="1:10" ht="17.25">
      <c r="A92" s="146" t="s">
        <v>169</v>
      </c>
      <c r="B92" s="147">
        <v>46107.16</v>
      </c>
      <c r="C92" s="147">
        <v>20419.84</v>
      </c>
      <c r="D92" s="147">
        <v>0</v>
      </c>
      <c r="E92" s="118">
        <v>66527</v>
      </c>
      <c r="F92" s="148" t="s">
        <v>170</v>
      </c>
      <c r="G92" s="147">
        <v>825295.19</v>
      </c>
      <c r="H92" s="147">
        <v>339039.28</v>
      </c>
      <c r="I92" s="147">
        <v>0</v>
      </c>
      <c r="J92" s="118">
        <v>1164334.47</v>
      </c>
    </row>
    <row r="93" spans="1:10" ht="17.25">
      <c r="A93" s="146" t="s">
        <v>171</v>
      </c>
      <c r="B93" s="147">
        <v>6098</v>
      </c>
      <c r="C93" s="147">
        <v>2439</v>
      </c>
      <c r="D93" s="147">
        <v>0</v>
      </c>
      <c r="E93" s="118">
        <v>8537</v>
      </c>
      <c r="F93" s="148" t="s">
        <v>172</v>
      </c>
      <c r="G93" s="147">
        <v>14324.75</v>
      </c>
      <c r="H93" s="147">
        <v>6171.25</v>
      </c>
      <c r="I93" s="147">
        <v>0</v>
      </c>
      <c r="J93" s="118">
        <v>20496</v>
      </c>
    </row>
    <row r="94" spans="1:10" ht="17.25">
      <c r="A94" s="146" t="s">
        <v>173</v>
      </c>
      <c r="B94" s="147">
        <v>48534.53</v>
      </c>
      <c r="C94" s="147">
        <v>21713.07</v>
      </c>
      <c r="D94" s="147">
        <v>0</v>
      </c>
      <c r="E94" s="118">
        <v>70247.6</v>
      </c>
      <c r="F94" s="148" t="s">
        <v>174</v>
      </c>
      <c r="G94" s="147">
        <v>10176.71</v>
      </c>
      <c r="H94" s="147">
        <v>5152.29</v>
      </c>
      <c r="I94" s="147">
        <v>0</v>
      </c>
      <c r="J94" s="118">
        <v>15329</v>
      </c>
    </row>
    <row r="95" spans="1:10" ht="17.25">
      <c r="A95" s="146" t="s">
        <v>175</v>
      </c>
      <c r="B95" s="147">
        <v>402750.29</v>
      </c>
      <c r="C95" s="147">
        <v>174959.71</v>
      </c>
      <c r="D95" s="147">
        <v>0</v>
      </c>
      <c r="E95" s="118">
        <v>577710</v>
      </c>
      <c r="F95" s="148" t="s">
        <v>176</v>
      </c>
      <c r="G95" s="147">
        <v>101918.41</v>
      </c>
      <c r="H95" s="147">
        <v>76264.64</v>
      </c>
      <c r="I95" s="147">
        <v>0</v>
      </c>
      <c r="J95" s="118">
        <v>178183.05</v>
      </c>
    </row>
    <row r="96" spans="1:10" ht="17.25">
      <c r="A96" s="146" t="s">
        <v>177</v>
      </c>
      <c r="B96" s="147">
        <v>992.36</v>
      </c>
      <c r="C96" s="147">
        <v>346.65</v>
      </c>
      <c r="D96" s="147">
        <v>0</v>
      </c>
      <c r="E96" s="118">
        <v>1339.01</v>
      </c>
      <c r="F96" s="148" t="s">
        <v>178</v>
      </c>
      <c r="G96" s="147">
        <v>450742.9</v>
      </c>
      <c r="H96" s="147">
        <v>214021.44</v>
      </c>
      <c r="I96" s="147">
        <v>0</v>
      </c>
      <c r="J96" s="118">
        <v>664764.34</v>
      </c>
    </row>
    <row r="97" spans="1:10" ht="17.25">
      <c r="A97" s="146" t="s">
        <v>179</v>
      </c>
      <c r="B97" s="147">
        <v>7709.23</v>
      </c>
      <c r="C97" s="147">
        <v>3665.77</v>
      </c>
      <c r="D97" s="147">
        <v>0</v>
      </c>
      <c r="E97" s="118">
        <v>11375</v>
      </c>
      <c r="F97" s="148" t="s">
        <v>180</v>
      </c>
      <c r="G97" s="147">
        <v>44193.58</v>
      </c>
      <c r="H97" s="147">
        <v>22656.88</v>
      </c>
      <c r="I97" s="147">
        <v>0</v>
      </c>
      <c r="J97" s="118">
        <v>66850.46</v>
      </c>
    </row>
    <row r="98" spans="1:10" ht="17.25">
      <c r="A98" s="146" t="s">
        <v>181</v>
      </c>
      <c r="B98" s="147">
        <v>38413.41</v>
      </c>
      <c r="C98" s="147">
        <v>13338.99</v>
      </c>
      <c r="D98" s="147">
        <v>0</v>
      </c>
      <c r="E98" s="118">
        <v>51752.4</v>
      </c>
      <c r="F98" s="148" t="s">
        <v>182</v>
      </c>
      <c r="G98" s="147">
        <v>4695.37</v>
      </c>
      <c r="H98" s="147">
        <v>2248.63</v>
      </c>
      <c r="I98" s="147">
        <v>0</v>
      </c>
      <c r="J98" s="118">
        <v>6944</v>
      </c>
    </row>
    <row r="99" spans="1:10" ht="17.25">
      <c r="A99" s="146" t="s">
        <v>183</v>
      </c>
      <c r="B99" s="147">
        <v>27061.55</v>
      </c>
      <c r="C99" s="147">
        <v>16506.11</v>
      </c>
      <c r="D99" s="147">
        <v>0</v>
      </c>
      <c r="E99" s="118">
        <v>43567.66</v>
      </c>
      <c r="F99" s="148" t="s">
        <v>184</v>
      </c>
      <c r="G99" s="147">
        <v>5874.54</v>
      </c>
      <c r="H99" s="147">
        <v>5309.44</v>
      </c>
      <c r="I99" s="147">
        <v>0</v>
      </c>
      <c r="J99" s="118">
        <v>11183.98</v>
      </c>
    </row>
    <row r="100" spans="1:10" ht="17.25">
      <c r="A100" s="146" t="s">
        <v>185</v>
      </c>
      <c r="B100" s="147">
        <v>14296.42</v>
      </c>
      <c r="C100" s="147">
        <v>5745.66</v>
      </c>
      <c r="D100" s="147">
        <v>0</v>
      </c>
      <c r="E100" s="118">
        <v>20042.08</v>
      </c>
      <c r="F100" s="148" t="s">
        <v>212</v>
      </c>
      <c r="G100" s="147">
        <v>28828.12</v>
      </c>
      <c r="H100" s="147">
        <v>8470.7</v>
      </c>
      <c r="I100" s="147">
        <v>0</v>
      </c>
      <c r="J100" s="118">
        <v>37298.82</v>
      </c>
    </row>
    <row r="101" spans="1:10" ht="17.25">
      <c r="A101" s="146" t="s">
        <v>187</v>
      </c>
      <c r="B101" s="147">
        <v>11250.24</v>
      </c>
      <c r="C101" s="147">
        <v>9318.76</v>
      </c>
      <c r="D101" s="147">
        <v>0</v>
      </c>
      <c r="E101" s="118">
        <v>20569</v>
      </c>
      <c r="F101" s="148" t="s">
        <v>188</v>
      </c>
      <c r="G101" s="147">
        <v>4824.34</v>
      </c>
      <c r="H101" s="147">
        <v>2046.66</v>
      </c>
      <c r="I101" s="147">
        <v>0</v>
      </c>
      <c r="J101" s="118">
        <v>6871</v>
      </c>
    </row>
    <row r="102" spans="1:10" ht="17.25">
      <c r="A102" s="146" t="s">
        <v>189</v>
      </c>
      <c r="B102" s="147">
        <v>24034.98</v>
      </c>
      <c r="C102" s="147">
        <v>8622.96</v>
      </c>
      <c r="D102" s="147">
        <v>0</v>
      </c>
      <c r="E102" s="118">
        <v>32657.94</v>
      </c>
      <c r="F102" s="148" t="s">
        <v>190</v>
      </c>
      <c r="G102" s="147">
        <v>24880.19</v>
      </c>
      <c r="H102" s="147">
        <v>10712.58</v>
      </c>
      <c r="I102" s="147">
        <v>0</v>
      </c>
      <c r="J102" s="118">
        <v>35592.77</v>
      </c>
    </row>
    <row r="103" spans="1:10" ht="17.25">
      <c r="A103" s="146" t="s">
        <v>191</v>
      </c>
      <c r="B103" s="147">
        <v>9922.02</v>
      </c>
      <c r="C103" s="147">
        <v>4971.74</v>
      </c>
      <c r="D103" s="147">
        <v>0</v>
      </c>
      <c r="E103" s="118">
        <v>14893.76</v>
      </c>
      <c r="F103" s="148" t="s">
        <v>192</v>
      </c>
      <c r="G103" s="147">
        <v>127473.41</v>
      </c>
      <c r="H103" s="147">
        <v>78799.31</v>
      </c>
      <c r="I103" s="147">
        <v>0</v>
      </c>
      <c r="J103" s="118">
        <v>206272.72</v>
      </c>
    </row>
    <row r="104" spans="1:10" ht="17.25">
      <c r="A104" s="146" t="s">
        <v>193</v>
      </c>
      <c r="B104" s="147">
        <v>3330.06</v>
      </c>
      <c r="C104" s="147">
        <v>2074.94</v>
      </c>
      <c r="D104" s="147">
        <v>0</v>
      </c>
      <c r="E104" s="118">
        <v>5405</v>
      </c>
      <c r="F104" s="148" t="s">
        <v>194</v>
      </c>
      <c r="G104" s="147">
        <v>9053.82</v>
      </c>
      <c r="H104" s="147">
        <v>4309.08</v>
      </c>
      <c r="I104" s="147">
        <v>0</v>
      </c>
      <c r="J104" s="118">
        <v>13362.9</v>
      </c>
    </row>
    <row r="105" spans="1:10" ht="17.25">
      <c r="A105" s="146" t="s">
        <v>195</v>
      </c>
      <c r="B105" s="147">
        <v>10681.06</v>
      </c>
      <c r="C105" s="147">
        <v>5729.94</v>
      </c>
      <c r="D105" s="147">
        <v>0</v>
      </c>
      <c r="E105" s="118">
        <v>16411</v>
      </c>
      <c r="F105" s="148" t="s">
        <v>196</v>
      </c>
      <c r="G105" s="147">
        <v>23550.88</v>
      </c>
      <c r="H105" s="147">
        <v>9734.62</v>
      </c>
      <c r="I105" s="147">
        <v>0</v>
      </c>
      <c r="J105" s="118">
        <v>33285.5</v>
      </c>
    </row>
    <row r="106" spans="1:10" ht="17.25">
      <c r="A106" s="146" t="s">
        <v>197</v>
      </c>
      <c r="B106" s="147">
        <v>6937.25</v>
      </c>
      <c r="C106" s="147">
        <v>3300.75</v>
      </c>
      <c r="D106" s="147">
        <v>0</v>
      </c>
      <c r="E106" s="118">
        <v>10238</v>
      </c>
      <c r="F106" s="148" t="s">
        <v>198</v>
      </c>
      <c r="G106" s="147">
        <v>17447.7</v>
      </c>
      <c r="H106" s="147">
        <v>13887.3</v>
      </c>
      <c r="I106" s="147">
        <v>0</v>
      </c>
      <c r="J106" s="118">
        <v>31335</v>
      </c>
    </row>
    <row r="107" spans="1:10" ht="17.25">
      <c r="A107" s="146" t="s">
        <v>199</v>
      </c>
      <c r="B107" s="147">
        <v>48540.26</v>
      </c>
      <c r="C107" s="147">
        <v>18064.74</v>
      </c>
      <c r="D107" s="147">
        <v>0</v>
      </c>
      <c r="E107" s="118">
        <v>66605</v>
      </c>
      <c r="F107" s="148" t="s">
        <v>200</v>
      </c>
      <c r="G107" s="147">
        <v>502560.94</v>
      </c>
      <c r="H107" s="147">
        <v>239129.76</v>
      </c>
      <c r="I107" s="147">
        <v>0</v>
      </c>
      <c r="J107" s="118">
        <v>741690.7</v>
      </c>
    </row>
    <row r="108" spans="1:10" ht="17.25">
      <c r="A108" s="146" t="s">
        <v>201</v>
      </c>
      <c r="B108" s="147">
        <v>14318.89</v>
      </c>
      <c r="C108" s="147">
        <v>6590.93</v>
      </c>
      <c r="D108" s="147">
        <v>0</v>
      </c>
      <c r="E108" s="118">
        <v>20909.82</v>
      </c>
      <c r="F108" s="148" t="s">
        <v>202</v>
      </c>
      <c r="G108" s="147">
        <v>155721.51</v>
      </c>
      <c r="H108" s="147">
        <v>120670.49</v>
      </c>
      <c r="I108" s="147">
        <v>0</v>
      </c>
      <c r="J108" s="118">
        <v>276392</v>
      </c>
    </row>
    <row r="109" spans="1:10" ht="18" thickBot="1">
      <c r="A109" s="146" t="s">
        <v>203</v>
      </c>
      <c r="B109" s="147">
        <v>613178.6</v>
      </c>
      <c r="C109" s="147">
        <v>292616.4</v>
      </c>
      <c r="D109" s="147">
        <v>0</v>
      </c>
      <c r="E109" s="118">
        <v>905795</v>
      </c>
      <c r="F109" s="148" t="s">
        <v>204</v>
      </c>
      <c r="G109" s="147">
        <v>0</v>
      </c>
      <c r="H109" s="147">
        <v>0</v>
      </c>
      <c r="I109" s="147">
        <v>280012.22</v>
      </c>
      <c r="J109" s="150">
        <v>280012.22</v>
      </c>
    </row>
    <row r="110" spans="1:10" ht="18" thickTop="1">
      <c r="A110" s="146" t="s">
        <v>205</v>
      </c>
      <c r="B110" s="147">
        <v>737.71</v>
      </c>
      <c r="C110" s="147">
        <v>472.29</v>
      </c>
      <c r="D110" s="147">
        <v>0</v>
      </c>
      <c r="E110" s="118">
        <v>1210</v>
      </c>
      <c r="F110" s="146"/>
      <c r="G110" s="118"/>
      <c r="H110" s="118"/>
      <c r="I110" s="118"/>
      <c r="J110" s="124" t="s">
        <v>102</v>
      </c>
    </row>
    <row r="111" spans="1:10" ht="17.25">
      <c r="A111" s="151" t="s">
        <v>217</v>
      </c>
      <c r="B111" s="147">
        <v>10314.75</v>
      </c>
      <c r="C111" s="147">
        <v>5081.25</v>
      </c>
      <c r="D111" s="147">
        <v>0</v>
      </c>
      <c r="E111" s="118">
        <v>15396</v>
      </c>
      <c r="F111" s="152" t="s">
        <v>207</v>
      </c>
      <c r="G111" s="118">
        <v>6341577.24</v>
      </c>
      <c r="H111" s="118">
        <v>2976794.32</v>
      </c>
      <c r="I111" s="118">
        <v>280012.22</v>
      </c>
      <c r="J111" s="118">
        <v>9598383.78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11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2" width="21.140625" style="0" customWidth="1"/>
    <col min="3" max="3" width="21.57421875" style="0" customWidth="1"/>
    <col min="4" max="4" width="23.7109375" style="0" customWidth="1"/>
    <col min="5" max="5" width="21.8515625" style="0" customWidth="1"/>
    <col min="6" max="6" width="24.421875" style="0" customWidth="1"/>
    <col min="7" max="8" width="22.28125" style="0" customWidth="1"/>
    <col min="9" max="9" width="27.7109375" style="0" customWidth="1"/>
    <col min="10" max="10" width="27.140625" style="0" customWidth="1"/>
    <col min="11" max="11" width="23.00390625" style="0" customWidth="1"/>
    <col min="12" max="12" width="18.7109375" style="0" bestFit="1" customWidth="1"/>
    <col min="13" max="13" width="20.28125" style="0" bestFit="1" customWidth="1"/>
    <col min="14" max="14" width="18.7109375" style="0" bestFit="1" customWidth="1"/>
    <col min="15" max="15" width="20.28125" style="0" bestFit="1" customWidth="1"/>
    <col min="16" max="16" width="22.00390625" style="0" bestFit="1" customWidth="1"/>
  </cols>
  <sheetData>
    <row r="1" spans="1:7" ht="17.25">
      <c r="A1" s="90"/>
      <c r="B1" s="91"/>
      <c r="C1" s="91" t="s">
        <v>0</v>
      </c>
      <c r="D1" s="91"/>
      <c r="E1" s="91"/>
      <c r="F1" s="91"/>
      <c r="G1" s="91"/>
    </row>
    <row r="2" spans="1:7" ht="17.25">
      <c r="A2" s="91"/>
      <c r="B2" s="91"/>
      <c r="C2" s="91" t="s">
        <v>103</v>
      </c>
      <c r="D2" s="91"/>
      <c r="E2" s="91"/>
      <c r="F2" s="91"/>
      <c r="G2" s="91"/>
    </row>
    <row r="3" spans="1:7" ht="17.25">
      <c r="A3" s="92" t="s">
        <v>208</v>
      </c>
      <c r="B3" s="83" t="s">
        <v>209</v>
      </c>
      <c r="C3" s="83" t="s">
        <v>106</v>
      </c>
      <c r="D3" s="83" t="s">
        <v>102</v>
      </c>
      <c r="E3" s="83"/>
      <c r="F3" s="72" t="s">
        <v>210</v>
      </c>
      <c r="G3" s="72"/>
    </row>
    <row r="4" spans="1:7" ht="17.25">
      <c r="A4" s="93" t="s">
        <v>108</v>
      </c>
      <c r="B4" s="94" t="s">
        <v>109</v>
      </c>
      <c r="C4" s="74" t="s">
        <v>110</v>
      </c>
      <c r="D4" s="95" t="s">
        <v>108</v>
      </c>
      <c r="E4" s="96" t="str">
        <f>B4</f>
        <v>Oct - 09</v>
      </c>
      <c r="F4" s="74" t="str">
        <f>C4</f>
        <v>Jul 09 - Oct 09</v>
      </c>
      <c r="G4" s="97"/>
    </row>
    <row r="5" spans="1:7" ht="17.25">
      <c r="A5" s="98" t="s">
        <v>111</v>
      </c>
      <c r="B5" s="76">
        <v>5950802.86</v>
      </c>
      <c r="C5" s="77">
        <v>22983312.16</v>
      </c>
      <c r="D5" s="99" t="s">
        <v>112</v>
      </c>
      <c r="E5" s="76">
        <v>1808282.07</v>
      </c>
      <c r="F5" s="79">
        <v>7876057.870000001</v>
      </c>
      <c r="G5" s="100"/>
    </row>
    <row r="6" spans="1:7" ht="17.25">
      <c r="A6" s="98" t="s">
        <v>113</v>
      </c>
      <c r="B6" s="76">
        <v>2286013.39</v>
      </c>
      <c r="C6" s="77">
        <v>8922376.71</v>
      </c>
      <c r="D6" s="99" t="s">
        <v>114</v>
      </c>
      <c r="E6" s="76">
        <v>415280.73</v>
      </c>
      <c r="F6" s="79">
        <v>1757006.71</v>
      </c>
      <c r="G6" s="100"/>
    </row>
    <row r="7" spans="1:7" ht="17.25">
      <c r="A7" s="98" t="s">
        <v>115</v>
      </c>
      <c r="B7" s="76">
        <v>675659.85</v>
      </c>
      <c r="C7" s="77">
        <v>2933179.39</v>
      </c>
      <c r="D7" s="99" t="s">
        <v>116</v>
      </c>
      <c r="E7" s="76">
        <v>1552221.29</v>
      </c>
      <c r="F7" s="79">
        <v>6553244.24</v>
      </c>
      <c r="G7" s="100"/>
    </row>
    <row r="8" spans="1:7" ht="17.25">
      <c r="A8" s="98" t="s">
        <v>117</v>
      </c>
      <c r="B8" s="76">
        <v>188222.68</v>
      </c>
      <c r="C8" s="77">
        <v>729812.82</v>
      </c>
      <c r="D8" s="99" t="s">
        <v>118</v>
      </c>
      <c r="E8" s="76">
        <v>2720222.94</v>
      </c>
      <c r="F8" s="79">
        <v>11143003.060000002</v>
      </c>
      <c r="G8" s="100"/>
    </row>
    <row r="9" spans="1:7" ht="17.25">
      <c r="A9" s="98" t="s">
        <v>119</v>
      </c>
      <c r="B9" s="76">
        <v>7869661.419999999</v>
      </c>
      <c r="C9" s="77">
        <v>33365714.139999997</v>
      </c>
      <c r="D9" s="99" t="s">
        <v>120</v>
      </c>
      <c r="E9" s="76">
        <v>2558094.53</v>
      </c>
      <c r="F9" s="79">
        <v>10887695.89</v>
      </c>
      <c r="G9" s="100"/>
    </row>
    <row r="10" spans="1:7" ht="17.25">
      <c r="A10" s="98" t="s">
        <v>121</v>
      </c>
      <c r="B10" s="76">
        <v>5606614.4</v>
      </c>
      <c r="C10" s="77">
        <v>23649061.32</v>
      </c>
      <c r="D10" s="99" t="s">
        <v>122</v>
      </c>
      <c r="E10" s="76">
        <v>844109.84</v>
      </c>
      <c r="F10" s="79">
        <v>3534171.22</v>
      </c>
      <c r="G10" s="100"/>
    </row>
    <row r="11" spans="1:7" ht="17.25">
      <c r="A11" s="98" t="s">
        <v>123</v>
      </c>
      <c r="B11" s="76">
        <v>1533423.67</v>
      </c>
      <c r="C11" s="77">
        <v>7038381.3</v>
      </c>
      <c r="D11" s="99" t="s">
        <v>124</v>
      </c>
      <c r="E11" s="76">
        <v>819794.66</v>
      </c>
      <c r="F11" s="79">
        <v>3295204.63</v>
      </c>
      <c r="G11" s="100"/>
    </row>
    <row r="12" spans="1:7" ht="17.25">
      <c r="A12" s="98" t="s">
        <v>125</v>
      </c>
      <c r="B12" s="76">
        <v>268941.19</v>
      </c>
      <c r="C12" s="77">
        <v>1098758.36</v>
      </c>
      <c r="D12" s="99" t="s">
        <v>126</v>
      </c>
      <c r="E12" s="76">
        <v>8946981.49</v>
      </c>
      <c r="F12" s="79">
        <v>36831348.620000005</v>
      </c>
      <c r="G12" s="100"/>
    </row>
    <row r="13" spans="1:7" ht="17.25">
      <c r="A13" s="98" t="s">
        <v>127</v>
      </c>
      <c r="B13" s="76">
        <v>905027.11</v>
      </c>
      <c r="C13" s="77">
        <v>3761137.45</v>
      </c>
      <c r="D13" s="99" t="s">
        <v>128</v>
      </c>
      <c r="E13" s="76">
        <v>1480381.73</v>
      </c>
      <c r="F13" s="79">
        <v>6445470.890000001</v>
      </c>
      <c r="G13" s="100"/>
    </row>
    <row r="14" spans="1:7" ht="17.25">
      <c r="A14" s="98" t="s">
        <v>129</v>
      </c>
      <c r="B14" s="76">
        <v>2104110.71</v>
      </c>
      <c r="C14" s="77">
        <v>8632275.54</v>
      </c>
      <c r="D14" s="99" t="s">
        <v>130</v>
      </c>
      <c r="E14" s="76">
        <v>1305654.75</v>
      </c>
      <c r="F14" s="79">
        <v>5433331.8</v>
      </c>
      <c r="G14" s="100"/>
    </row>
    <row r="15" spans="1:7" ht="17.25">
      <c r="A15" s="98" t="s">
        <v>131</v>
      </c>
      <c r="B15" s="76">
        <v>1228686.11</v>
      </c>
      <c r="C15" s="77">
        <v>4953271.29</v>
      </c>
      <c r="D15" s="99" t="s">
        <v>132</v>
      </c>
      <c r="E15" s="76">
        <v>4723925.93</v>
      </c>
      <c r="F15" s="79">
        <v>20054687.169999998</v>
      </c>
      <c r="G15" s="100"/>
    </row>
    <row r="16" spans="1:7" ht="17.25">
      <c r="A16" s="98" t="s">
        <v>133</v>
      </c>
      <c r="B16" s="76">
        <v>484681.79</v>
      </c>
      <c r="C16" s="77">
        <v>2018475.86</v>
      </c>
      <c r="D16" s="99" t="s">
        <v>134</v>
      </c>
      <c r="E16" s="76">
        <v>420659.57</v>
      </c>
      <c r="F16" s="79">
        <v>1759267.24</v>
      </c>
      <c r="G16" s="100"/>
    </row>
    <row r="17" spans="1:7" ht="17.25">
      <c r="A17" s="98" t="s">
        <v>135</v>
      </c>
      <c r="B17" s="76">
        <v>884262.01</v>
      </c>
      <c r="C17" s="77">
        <v>3720163.97</v>
      </c>
      <c r="D17" s="99" t="s">
        <v>136</v>
      </c>
      <c r="E17" s="76">
        <v>1841405.54</v>
      </c>
      <c r="F17" s="79">
        <v>7964744.6899999995</v>
      </c>
      <c r="G17" s="100"/>
    </row>
    <row r="18" spans="1:7" ht="17.25">
      <c r="A18" s="98" t="s">
        <v>137</v>
      </c>
      <c r="B18" s="76">
        <v>210256.9</v>
      </c>
      <c r="C18" s="77">
        <v>1034369.53</v>
      </c>
      <c r="D18" s="99" t="s">
        <v>138</v>
      </c>
      <c r="E18" s="76">
        <v>10576071.83</v>
      </c>
      <c r="F18" s="79">
        <v>43748697.19</v>
      </c>
      <c r="G18" s="100"/>
    </row>
    <row r="19" spans="1:7" ht="17.25">
      <c r="A19" s="98" t="s">
        <v>139</v>
      </c>
      <c r="B19" s="76">
        <v>1595321.54</v>
      </c>
      <c r="C19" s="77">
        <v>6938448.8</v>
      </c>
      <c r="D19" s="99" t="s">
        <v>140</v>
      </c>
      <c r="E19" s="76">
        <v>140296.36</v>
      </c>
      <c r="F19" s="79">
        <v>575355.69</v>
      </c>
      <c r="G19" s="100"/>
    </row>
    <row r="20" spans="1:7" ht="17.25">
      <c r="A20" s="98" t="s">
        <v>141</v>
      </c>
      <c r="B20" s="76">
        <v>3929715.29</v>
      </c>
      <c r="C20" s="77">
        <v>16630098.940000001</v>
      </c>
      <c r="D20" s="99" t="s">
        <v>142</v>
      </c>
      <c r="E20" s="76">
        <v>263779.65</v>
      </c>
      <c r="F20" s="79">
        <v>1097140.89</v>
      </c>
      <c r="G20" s="100"/>
    </row>
    <row r="21" spans="1:7" ht="17.25">
      <c r="A21" s="98" t="s">
        <v>143</v>
      </c>
      <c r="B21" s="76">
        <v>275022.12</v>
      </c>
      <c r="C21" s="77">
        <v>1248348.75</v>
      </c>
      <c r="D21" s="99" t="s">
        <v>144</v>
      </c>
      <c r="E21" s="76">
        <v>1983612.78</v>
      </c>
      <c r="F21" s="79">
        <v>7913224.180000001</v>
      </c>
      <c r="G21" s="100"/>
    </row>
    <row r="22" spans="1:7" ht="17.25">
      <c r="A22" s="98" t="s">
        <v>145</v>
      </c>
      <c r="B22" s="76">
        <v>3306244.67</v>
      </c>
      <c r="C22" s="77">
        <v>13833601.66</v>
      </c>
      <c r="D22" s="99" t="s">
        <v>146</v>
      </c>
      <c r="E22" s="76">
        <v>697709.53</v>
      </c>
      <c r="F22" s="79">
        <v>2684058.05</v>
      </c>
      <c r="G22" s="100"/>
    </row>
    <row r="23" spans="1:7" ht="17.25">
      <c r="A23" s="98" t="s">
        <v>211</v>
      </c>
      <c r="B23" s="76">
        <v>66935096.629999995</v>
      </c>
      <c r="C23" s="77">
        <v>256879129.57999998</v>
      </c>
      <c r="D23" s="99" t="s">
        <v>148</v>
      </c>
      <c r="E23" s="76">
        <v>211518.81</v>
      </c>
      <c r="F23" s="79">
        <v>810713.6129999999</v>
      </c>
      <c r="G23" s="100"/>
    </row>
    <row r="24" spans="1:7" ht="17.25">
      <c r="A24" s="98" t="s">
        <v>149</v>
      </c>
      <c r="B24" s="76">
        <v>486419.46</v>
      </c>
      <c r="C24" s="77">
        <v>2011392.32</v>
      </c>
      <c r="D24" s="99" t="s">
        <v>150</v>
      </c>
      <c r="E24" s="76">
        <v>160833.18</v>
      </c>
      <c r="F24" s="79">
        <v>834933.85</v>
      </c>
      <c r="G24" s="100"/>
    </row>
    <row r="25" spans="1:7" ht="17.25">
      <c r="A25" s="98" t="s">
        <v>151</v>
      </c>
      <c r="B25" s="76">
        <v>757664.43</v>
      </c>
      <c r="C25" s="77">
        <v>3569459.17</v>
      </c>
      <c r="D25" s="99" t="s">
        <v>152</v>
      </c>
      <c r="E25" s="76">
        <v>419334.95</v>
      </c>
      <c r="F25" s="79">
        <v>1768657.8</v>
      </c>
      <c r="G25" s="100"/>
    </row>
    <row r="26" spans="1:7" ht="17.25">
      <c r="A26" s="98" t="s">
        <v>153</v>
      </c>
      <c r="B26" s="76">
        <v>2936925.41</v>
      </c>
      <c r="C26" s="77">
        <v>12747739.8</v>
      </c>
      <c r="D26" s="99" t="s">
        <v>154</v>
      </c>
      <c r="E26" s="76">
        <v>5953649.57</v>
      </c>
      <c r="F26" s="79">
        <v>25358574.45</v>
      </c>
      <c r="G26" s="100"/>
    </row>
    <row r="27" spans="1:7" ht="17.25">
      <c r="A27" s="98" t="s">
        <v>155</v>
      </c>
      <c r="B27" s="76">
        <v>2041870.38</v>
      </c>
      <c r="C27" s="77">
        <v>9021785.76</v>
      </c>
      <c r="D27" s="99" t="s">
        <v>156</v>
      </c>
      <c r="E27" s="76">
        <v>1294292.36</v>
      </c>
      <c r="F27" s="79">
        <v>5175683.81</v>
      </c>
      <c r="G27" s="100"/>
    </row>
    <row r="28" spans="1:7" ht="17.25">
      <c r="A28" s="98" t="s">
        <v>157</v>
      </c>
      <c r="B28" s="76">
        <v>1043992.42</v>
      </c>
      <c r="C28" s="77">
        <v>4337793.53</v>
      </c>
      <c r="D28" s="99" t="s">
        <v>158</v>
      </c>
      <c r="E28" s="76">
        <v>4013089.73</v>
      </c>
      <c r="F28" s="79">
        <v>14499901.23</v>
      </c>
      <c r="G28" s="100"/>
    </row>
    <row r="29" spans="1:7" ht="17.25">
      <c r="A29" s="98" t="s">
        <v>159</v>
      </c>
      <c r="B29" s="76">
        <v>683286.73</v>
      </c>
      <c r="C29" s="77">
        <v>2794541.9</v>
      </c>
      <c r="D29" s="99" t="s">
        <v>160</v>
      </c>
      <c r="E29" s="76">
        <v>2943920.5</v>
      </c>
      <c r="F29" s="79">
        <v>12404125.27</v>
      </c>
      <c r="G29" s="100"/>
    </row>
    <row r="30" spans="1:7" ht="17.25">
      <c r="A30" s="98" t="s">
        <v>161</v>
      </c>
      <c r="B30" s="76">
        <v>1589503.21</v>
      </c>
      <c r="C30" s="77">
        <v>6799127.83</v>
      </c>
      <c r="D30" s="99" t="s">
        <v>162</v>
      </c>
      <c r="E30" s="76">
        <v>17152716.42</v>
      </c>
      <c r="F30" s="79">
        <v>70490087.01</v>
      </c>
      <c r="G30" s="100"/>
    </row>
    <row r="31" spans="1:7" ht="17.25">
      <c r="A31" s="98" t="s">
        <v>163</v>
      </c>
      <c r="B31" s="76">
        <v>2044450.82</v>
      </c>
      <c r="C31" s="77">
        <v>8532279.01</v>
      </c>
      <c r="D31" s="99" t="s">
        <v>164</v>
      </c>
      <c r="E31" s="76">
        <v>788083.05</v>
      </c>
      <c r="F31" s="79">
        <v>3286092.09</v>
      </c>
      <c r="G31" s="100"/>
    </row>
    <row r="32" spans="1:7" ht="17.25">
      <c r="A32" s="98" t="s">
        <v>165</v>
      </c>
      <c r="B32" s="76">
        <v>1404802.75</v>
      </c>
      <c r="C32" s="77">
        <v>5739642.9</v>
      </c>
      <c r="D32" s="99" t="s">
        <v>166</v>
      </c>
      <c r="E32" s="76">
        <v>477764.68</v>
      </c>
      <c r="F32" s="79">
        <v>2001930.8</v>
      </c>
      <c r="G32" s="100"/>
    </row>
    <row r="33" spans="1:7" ht="17.25">
      <c r="A33" s="98" t="s">
        <v>167</v>
      </c>
      <c r="B33" s="76">
        <v>373167.56</v>
      </c>
      <c r="C33" s="77">
        <v>1642612.83</v>
      </c>
      <c r="D33" s="99" t="s">
        <v>168</v>
      </c>
      <c r="E33" s="76">
        <v>13730584.63</v>
      </c>
      <c r="F33" s="79">
        <v>66256861.20000001</v>
      </c>
      <c r="G33" s="100"/>
    </row>
    <row r="34" spans="1:7" ht="17.25">
      <c r="A34" s="98" t="s">
        <v>169</v>
      </c>
      <c r="B34" s="76">
        <v>3021696.05</v>
      </c>
      <c r="C34" s="77">
        <v>12570668.5</v>
      </c>
      <c r="D34" s="99" t="s">
        <v>170</v>
      </c>
      <c r="E34" s="76">
        <v>65156682.22999999</v>
      </c>
      <c r="F34" s="79">
        <v>264121551.11999997</v>
      </c>
      <c r="G34" s="100"/>
    </row>
    <row r="35" spans="1:7" ht="17.25">
      <c r="A35" s="98" t="s">
        <v>171</v>
      </c>
      <c r="B35" s="76">
        <v>319861.19</v>
      </c>
      <c r="C35" s="77">
        <v>1253582.81</v>
      </c>
      <c r="D35" s="99" t="s">
        <v>172</v>
      </c>
      <c r="E35" s="76">
        <v>771267.25</v>
      </c>
      <c r="F35" s="79">
        <v>3144628.47</v>
      </c>
      <c r="G35" s="100"/>
    </row>
    <row r="36" spans="1:7" ht="17.25">
      <c r="A36" s="98" t="s">
        <v>173</v>
      </c>
      <c r="B36" s="76">
        <v>4360019.38</v>
      </c>
      <c r="C36" s="77">
        <v>18423045.18</v>
      </c>
      <c r="D36" s="99" t="s">
        <v>174</v>
      </c>
      <c r="E36" s="76">
        <v>343953.34</v>
      </c>
      <c r="F36" s="79">
        <v>1421013.3</v>
      </c>
      <c r="G36" s="100"/>
    </row>
    <row r="37" spans="1:7" ht="17.25">
      <c r="A37" s="98" t="s">
        <v>175</v>
      </c>
      <c r="B37" s="76">
        <v>26035652.980000004</v>
      </c>
      <c r="C37" s="77">
        <v>109446946.45</v>
      </c>
      <c r="D37" s="99" t="s">
        <v>176</v>
      </c>
      <c r="E37" s="76">
        <v>11046748.83</v>
      </c>
      <c r="F37" s="79">
        <v>46545253.54</v>
      </c>
      <c r="G37" s="100"/>
    </row>
    <row r="38" spans="1:7" ht="17.25">
      <c r="A38" s="98" t="s">
        <v>177</v>
      </c>
      <c r="B38" s="76">
        <v>114190.91</v>
      </c>
      <c r="C38" s="77">
        <v>435854.38</v>
      </c>
      <c r="D38" s="99" t="s">
        <v>178</v>
      </c>
      <c r="E38" s="76">
        <v>7329511.059999999</v>
      </c>
      <c r="F38" s="79">
        <v>30893374.13</v>
      </c>
      <c r="G38" s="100"/>
    </row>
    <row r="39" spans="1:7" ht="17.25">
      <c r="A39" s="98" t="s">
        <v>179</v>
      </c>
      <c r="B39" s="76">
        <v>756731.38</v>
      </c>
      <c r="C39" s="77">
        <v>3259758.82</v>
      </c>
      <c r="D39" s="99" t="s">
        <v>180</v>
      </c>
      <c r="E39" s="76">
        <v>1720347.74</v>
      </c>
      <c r="F39" s="79">
        <v>7159445.710000001</v>
      </c>
      <c r="G39" s="100"/>
    </row>
    <row r="40" spans="1:7" ht="17.25">
      <c r="A40" s="98" t="s">
        <v>181</v>
      </c>
      <c r="B40" s="76">
        <v>1792602.97</v>
      </c>
      <c r="C40" s="77">
        <v>7057135.06</v>
      </c>
      <c r="D40" s="99" t="s">
        <v>182</v>
      </c>
      <c r="E40" s="76">
        <v>185790.18</v>
      </c>
      <c r="F40" s="79">
        <v>759767.33</v>
      </c>
      <c r="G40" s="100"/>
    </row>
    <row r="41" spans="1:7" ht="17.25">
      <c r="A41" s="98" t="s">
        <v>183</v>
      </c>
      <c r="B41" s="76">
        <v>1544406.99</v>
      </c>
      <c r="C41" s="77">
        <v>6275450.23</v>
      </c>
      <c r="D41" s="99" t="s">
        <v>184</v>
      </c>
      <c r="E41" s="76">
        <v>648650.47</v>
      </c>
      <c r="F41" s="79">
        <v>2644887.05</v>
      </c>
      <c r="G41" s="100"/>
    </row>
    <row r="42" spans="1:7" ht="17.25">
      <c r="A42" s="98" t="s">
        <v>185</v>
      </c>
      <c r="B42" s="76">
        <v>677660.7</v>
      </c>
      <c r="C42" s="77">
        <v>2889009.65</v>
      </c>
      <c r="D42" s="99" t="s">
        <v>212</v>
      </c>
      <c r="E42" s="76">
        <v>368166.07</v>
      </c>
      <c r="F42" s="79">
        <v>1787559.06</v>
      </c>
      <c r="G42" s="100"/>
    </row>
    <row r="43" spans="1:7" ht="17.25">
      <c r="A43" s="98" t="s">
        <v>187</v>
      </c>
      <c r="B43" s="76">
        <v>1342135.44</v>
      </c>
      <c r="C43" s="77">
        <v>5627192.789999999</v>
      </c>
      <c r="D43" s="99" t="s">
        <v>188</v>
      </c>
      <c r="E43" s="76">
        <v>101773.09</v>
      </c>
      <c r="F43" s="79">
        <v>478308.44</v>
      </c>
      <c r="G43" s="100"/>
    </row>
    <row r="44" spans="1:7" ht="17.25">
      <c r="A44" s="98" t="s">
        <v>189</v>
      </c>
      <c r="B44" s="76">
        <v>1979559.27</v>
      </c>
      <c r="C44" s="77">
        <v>8607582.15</v>
      </c>
      <c r="D44" s="99" t="s">
        <v>190</v>
      </c>
      <c r="E44" s="76">
        <v>1714656.85</v>
      </c>
      <c r="F44" s="79">
        <v>7321543.6899999995</v>
      </c>
      <c r="G44" s="100"/>
    </row>
    <row r="45" spans="1:7" ht="17.25">
      <c r="A45" s="98" t="s">
        <v>191</v>
      </c>
      <c r="B45" s="76">
        <v>550476.49</v>
      </c>
      <c r="C45" s="77">
        <v>2266317.23</v>
      </c>
      <c r="D45" s="99" t="s">
        <v>192</v>
      </c>
      <c r="E45" s="76">
        <v>9872458.22</v>
      </c>
      <c r="F45" s="79">
        <v>40583582.45</v>
      </c>
      <c r="G45" s="100"/>
    </row>
    <row r="46" spans="1:7" ht="17.25">
      <c r="A46" s="98" t="s">
        <v>193</v>
      </c>
      <c r="B46" s="76">
        <v>180148.21</v>
      </c>
      <c r="C46" s="77">
        <v>746060.88</v>
      </c>
      <c r="D46" s="99" t="s">
        <v>194</v>
      </c>
      <c r="E46" s="76">
        <v>395072.23</v>
      </c>
      <c r="F46" s="79">
        <v>1629872.21</v>
      </c>
      <c r="G46" s="100"/>
    </row>
    <row r="47" spans="1:7" ht="17.25">
      <c r="A47" s="98" t="s">
        <v>195</v>
      </c>
      <c r="B47" s="76">
        <v>732920.21</v>
      </c>
      <c r="C47" s="77">
        <v>3105606.6</v>
      </c>
      <c r="D47" s="99" t="s">
        <v>196</v>
      </c>
      <c r="E47" s="76">
        <v>1272854.95</v>
      </c>
      <c r="F47" s="79">
        <v>4921143.44</v>
      </c>
      <c r="G47" s="100"/>
    </row>
    <row r="48" spans="1:7" ht="17.25">
      <c r="A48" s="98" t="s">
        <v>197</v>
      </c>
      <c r="B48" s="76">
        <v>179417.58</v>
      </c>
      <c r="C48" s="77">
        <v>706628.96</v>
      </c>
      <c r="D48" s="99" t="s">
        <v>198</v>
      </c>
      <c r="E48" s="76">
        <v>944925.26</v>
      </c>
      <c r="F48" s="79">
        <v>4133336.78</v>
      </c>
      <c r="G48" s="100"/>
    </row>
    <row r="49" spans="1:7" ht="17.25">
      <c r="A49" s="98" t="s">
        <v>199</v>
      </c>
      <c r="B49" s="76">
        <v>1849823.87</v>
      </c>
      <c r="C49" s="77">
        <v>7833168.3999999985</v>
      </c>
      <c r="D49" s="99" t="s">
        <v>200</v>
      </c>
      <c r="E49" s="76">
        <v>17006849.47</v>
      </c>
      <c r="F49" s="79">
        <v>70066260.67999999</v>
      </c>
      <c r="G49" s="100"/>
    </row>
    <row r="50" spans="1:7" ht="17.25">
      <c r="A50" s="98" t="s">
        <v>201</v>
      </c>
      <c r="B50" s="76">
        <v>516637.96</v>
      </c>
      <c r="C50" s="77">
        <v>2107730.27</v>
      </c>
      <c r="D50" s="99" t="s">
        <v>202</v>
      </c>
      <c r="E50" s="76">
        <v>6773373.47</v>
      </c>
      <c r="F50" s="79">
        <v>27626255.51</v>
      </c>
      <c r="G50" s="100"/>
    </row>
    <row r="51" spans="1:7" ht="18" thickBot="1">
      <c r="A51" s="98" t="s">
        <v>203</v>
      </c>
      <c r="B51" s="76">
        <v>39983369.75</v>
      </c>
      <c r="C51" s="77">
        <v>163352583.7</v>
      </c>
      <c r="D51" s="99" t="s">
        <v>204</v>
      </c>
      <c r="E51" s="80">
        <v>82457979.75</v>
      </c>
      <c r="F51" s="101">
        <v>324671697.5</v>
      </c>
      <c r="G51" s="102"/>
    </row>
    <row r="52" spans="1:7" ht="18" thickTop="1">
      <c r="A52" s="98" t="s">
        <v>205</v>
      </c>
      <c r="B52" s="76">
        <v>128993.64</v>
      </c>
      <c r="C52" s="77">
        <v>532181.87</v>
      </c>
      <c r="D52" s="99"/>
      <c r="E52" s="103" t="s">
        <v>102</v>
      </c>
      <c r="F52" s="104" t="s">
        <v>102</v>
      </c>
      <c r="G52" s="100"/>
    </row>
    <row r="53" spans="1:7" ht="17.25">
      <c r="A53" s="106" t="s">
        <v>206</v>
      </c>
      <c r="B53" s="76">
        <v>710725.95</v>
      </c>
      <c r="C53" s="77">
        <v>2966742.56</v>
      </c>
      <c r="D53" s="107" t="s">
        <v>207</v>
      </c>
      <c r="E53" s="89">
        <v>504732211.98999995</v>
      </c>
      <c r="F53" s="108">
        <v>2059380290.6729999</v>
      </c>
      <c r="G53" s="100"/>
    </row>
    <row r="54" spans="6:10" ht="12.75">
      <c r="F54" s="105" t="s">
        <v>102</v>
      </c>
      <c r="G54" s="105"/>
      <c r="J54" t="s">
        <v>102</v>
      </c>
    </row>
    <row r="55" spans="5:10" ht="12.75">
      <c r="E55" t="s">
        <v>102</v>
      </c>
      <c r="F55" s="105" t="s">
        <v>102</v>
      </c>
      <c r="G55" s="105"/>
      <c r="J55" t="s">
        <v>102</v>
      </c>
    </row>
    <row r="56" ht="12.75">
      <c r="A56" s="90" t="s">
        <v>102</v>
      </c>
    </row>
    <row r="57" ht="12.75">
      <c r="A57" s="90" t="s">
        <v>102</v>
      </c>
    </row>
    <row r="60" spans="1:16" ht="17.25">
      <c r="A60" s="109"/>
      <c r="B60" s="110">
        <v>10101</v>
      </c>
      <c r="C60" s="111">
        <v>10102</v>
      </c>
      <c r="D60" s="111">
        <v>10103</v>
      </c>
      <c r="E60" s="112">
        <v>10104</v>
      </c>
      <c r="F60" s="113">
        <v>10105</v>
      </c>
      <c r="G60" s="114">
        <v>10106</v>
      </c>
      <c r="H60" s="112" t="s">
        <v>213</v>
      </c>
      <c r="I60" s="109"/>
      <c r="J60" s="111">
        <v>10101</v>
      </c>
      <c r="K60" s="111">
        <v>10102</v>
      </c>
      <c r="L60" s="111">
        <v>10103</v>
      </c>
      <c r="M60" s="111">
        <v>10104</v>
      </c>
      <c r="N60" s="111">
        <v>10105</v>
      </c>
      <c r="O60" s="111">
        <v>10106</v>
      </c>
      <c r="P60" s="112" t="s">
        <v>213</v>
      </c>
    </row>
    <row r="61" spans="1:16" ht="17.25">
      <c r="A61" s="115" t="s">
        <v>111</v>
      </c>
      <c r="B61" s="116">
        <v>4587080.5</v>
      </c>
      <c r="C61" s="117">
        <v>11452</v>
      </c>
      <c r="D61" s="117">
        <v>0</v>
      </c>
      <c r="E61" s="117">
        <v>756866.54</v>
      </c>
      <c r="F61" s="117">
        <v>70949.66</v>
      </c>
      <c r="G61" s="117">
        <v>524454.16</v>
      </c>
      <c r="H61" s="118">
        <v>5950802.86</v>
      </c>
      <c r="I61" s="119" t="s">
        <v>112</v>
      </c>
      <c r="J61" s="117">
        <v>1337525.92</v>
      </c>
      <c r="K61" s="117">
        <v>13540</v>
      </c>
      <c r="L61" s="117">
        <v>0</v>
      </c>
      <c r="M61" s="117">
        <v>221580.78</v>
      </c>
      <c r="N61" s="117">
        <v>16158.55</v>
      </c>
      <c r="O61" s="117">
        <v>219476.82</v>
      </c>
      <c r="P61" s="118">
        <v>1808282.07</v>
      </c>
    </row>
    <row r="62" spans="1:16" ht="17.25">
      <c r="A62" s="120" t="s">
        <v>113</v>
      </c>
      <c r="B62" s="116">
        <v>1752851.2</v>
      </c>
      <c r="C62" s="117">
        <v>14170</v>
      </c>
      <c r="D62" s="117">
        <v>0</v>
      </c>
      <c r="E62" s="117">
        <v>286340.2</v>
      </c>
      <c r="F62" s="117">
        <v>18470.81</v>
      </c>
      <c r="G62" s="117">
        <v>214181.18</v>
      </c>
      <c r="H62" s="118">
        <v>2286013.39</v>
      </c>
      <c r="I62" s="119" t="s">
        <v>114</v>
      </c>
      <c r="J62" s="117">
        <v>291410.87</v>
      </c>
      <c r="K62" s="117">
        <v>2991</v>
      </c>
      <c r="L62" s="117">
        <v>0</v>
      </c>
      <c r="M62" s="117">
        <v>48564.14</v>
      </c>
      <c r="N62" s="117">
        <v>1618.84</v>
      </c>
      <c r="O62" s="117">
        <v>70695.88</v>
      </c>
      <c r="P62" s="118">
        <v>415280.73</v>
      </c>
    </row>
    <row r="63" spans="1:16" ht="17.25">
      <c r="A63" s="115" t="s">
        <v>115</v>
      </c>
      <c r="B63" s="116">
        <v>500195.05</v>
      </c>
      <c r="C63" s="117">
        <v>1679</v>
      </c>
      <c r="D63" s="117">
        <v>0</v>
      </c>
      <c r="E63" s="117">
        <v>82732.88</v>
      </c>
      <c r="F63" s="117">
        <v>3857.92</v>
      </c>
      <c r="G63" s="117">
        <v>87195</v>
      </c>
      <c r="H63" s="118">
        <v>675659.85</v>
      </c>
      <c r="I63" s="119" t="s">
        <v>116</v>
      </c>
      <c r="J63" s="117">
        <v>1175950.83</v>
      </c>
      <c r="K63" s="117">
        <v>3535.43</v>
      </c>
      <c r="L63" s="117">
        <v>0</v>
      </c>
      <c r="M63" s="117">
        <v>194128.88</v>
      </c>
      <c r="N63" s="117">
        <v>15822.93</v>
      </c>
      <c r="O63" s="117">
        <v>162783.22</v>
      </c>
      <c r="P63" s="118">
        <v>1552221.29</v>
      </c>
    </row>
    <row r="64" spans="1:16" ht="17.25">
      <c r="A64" s="115" t="s">
        <v>117</v>
      </c>
      <c r="B64" s="116">
        <v>133307.52</v>
      </c>
      <c r="C64" s="117">
        <v>0</v>
      </c>
      <c r="D64" s="117">
        <v>0</v>
      </c>
      <c r="E64" s="117">
        <v>22206.03</v>
      </c>
      <c r="F64" s="117">
        <v>1374.57</v>
      </c>
      <c r="G64" s="117">
        <v>31334.56</v>
      </c>
      <c r="H64" s="118">
        <v>188222.68</v>
      </c>
      <c r="I64" s="119" t="s">
        <v>118</v>
      </c>
      <c r="J64" s="117">
        <v>2058329.97</v>
      </c>
      <c r="K64" s="117">
        <v>39702.21</v>
      </c>
      <c r="L64" s="117">
        <v>0</v>
      </c>
      <c r="M64" s="117">
        <v>328164.06</v>
      </c>
      <c r="N64" s="117">
        <v>18539.19</v>
      </c>
      <c r="O64" s="117">
        <v>275487.51</v>
      </c>
      <c r="P64" s="118">
        <v>2720222.94</v>
      </c>
    </row>
    <row r="65" spans="1:16" ht="17.25">
      <c r="A65" s="115" t="s">
        <v>119</v>
      </c>
      <c r="B65" s="116">
        <v>5955819.02</v>
      </c>
      <c r="C65" s="117">
        <v>101667</v>
      </c>
      <c r="D65" s="117">
        <v>0</v>
      </c>
      <c r="E65" s="117">
        <v>989389.85</v>
      </c>
      <c r="F65" s="117">
        <v>62633.29</v>
      </c>
      <c r="G65" s="117">
        <v>760152.26</v>
      </c>
      <c r="H65" s="118">
        <v>7869661.419999999</v>
      </c>
      <c r="I65" s="119" t="s">
        <v>120</v>
      </c>
      <c r="J65" s="117">
        <v>1930228.84</v>
      </c>
      <c r="K65" s="117">
        <v>5686</v>
      </c>
      <c r="L65" s="117">
        <v>0</v>
      </c>
      <c r="M65" s="117">
        <v>304419.45</v>
      </c>
      <c r="N65" s="117">
        <v>19301.53</v>
      </c>
      <c r="O65" s="117">
        <v>298458.71</v>
      </c>
      <c r="P65" s="118">
        <v>2558094.53</v>
      </c>
    </row>
    <row r="66" spans="1:16" ht="17.25">
      <c r="A66" s="115" t="s">
        <v>121</v>
      </c>
      <c r="B66" s="116">
        <v>4297882.95</v>
      </c>
      <c r="C66" s="117">
        <v>0</v>
      </c>
      <c r="D66" s="117">
        <v>0</v>
      </c>
      <c r="E66" s="117">
        <v>709960.07</v>
      </c>
      <c r="F66" s="117">
        <v>45044.66</v>
      </c>
      <c r="G66" s="117">
        <v>553726.72</v>
      </c>
      <c r="H66" s="118">
        <v>5606614.4</v>
      </c>
      <c r="I66" s="119" t="s">
        <v>122</v>
      </c>
      <c r="J66" s="117">
        <v>637460.9</v>
      </c>
      <c r="K66" s="117">
        <v>0</v>
      </c>
      <c r="L66" s="117">
        <v>0</v>
      </c>
      <c r="M66" s="117">
        <v>105159.08</v>
      </c>
      <c r="N66" s="117">
        <v>6610.04</v>
      </c>
      <c r="O66" s="117">
        <v>94879.82</v>
      </c>
      <c r="P66" s="118">
        <v>844109.84</v>
      </c>
    </row>
    <row r="67" spans="1:16" ht="17.25">
      <c r="A67" s="115" t="s">
        <v>123</v>
      </c>
      <c r="B67" s="116">
        <v>1129180.52</v>
      </c>
      <c r="C67" s="117">
        <v>5819.5</v>
      </c>
      <c r="D67" s="117">
        <v>0</v>
      </c>
      <c r="E67" s="117">
        <v>187480.76</v>
      </c>
      <c r="F67" s="117">
        <v>8089.87</v>
      </c>
      <c r="G67" s="117">
        <v>202853.02</v>
      </c>
      <c r="H67" s="118">
        <v>1533423.67</v>
      </c>
      <c r="I67" s="119" t="s">
        <v>124</v>
      </c>
      <c r="J67" s="117">
        <v>596956.43</v>
      </c>
      <c r="K67" s="117">
        <v>399</v>
      </c>
      <c r="L67" s="117">
        <v>0</v>
      </c>
      <c r="M67" s="117">
        <v>98622.79</v>
      </c>
      <c r="N67" s="117">
        <v>6501.71</v>
      </c>
      <c r="O67" s="117">
        <v>117314.73</v>
      </c>
      <c r="P67" s="118">
        <v>819794.66</v>
      </c>
    </row>
    <row r="68" spans="1:16" ht="17.25">
      <c r="A68" s="115" t="s">
        <v>125</v>
      </c>
      <c r="B68" s="116">
        <v>193683.46</v>
      </c>
      <c r="C68" s="117">
        <v>397</v>
      </c>
      <c r="D68" s="117">
        <v>0</v>
      </c>
      <c r="E68" s="117">
        <v>32279.99</v>
      </c>
      <c r="F68" s="117">
        <v>2268.99</v>
      </c>
      <c r="G68" s="117">
        <v>40311.75</v>
      </c>
      <c r="H68" s="118">
        <v>268941.19</v>
      </c>
      <c r="I68" s="119" t="s">
        <v>126</v>
      </c>
      <c r="J68" s="117">
        <v>6963008.94</v>
      </c>
      <c r="K68" s="117">
        <v>104097</v>
      </c>
      <c r="L68" s="117">
        <v>134</v>
      </c>
      <c r="M68" s="117">
        <v>1157583.26</v>
      </c>
      <c r="N68" s="117">
        <v>56099.71</v>
      </c>
      <c r="O68" s="117">
        <v>666058.58</v>
      </c>
      <c r="P68" s="118">
        <v>8946981.49</v>
      </c>
    </row>
    <row r="69" spans="1:16" ht="17.25">
      <c r="A69" s="115" t="s">
        <v>127</v>
      </c>
      <c r="B69" s="116">
        <v>666839.4</v>
      </c>
      <c r="C69" s="117">
        <v>0</v>
      </c>
      <c r="D69" s="117">
        <v>0</v>
      </c>
      <c r="E69" s="117">
        <v>108841.63</v>
      </c>
      <c r="F69" s="117">
        <v>4397.37</v>
      </c>
      <c r="G69" s="117">
        <v>124948.71</v>
      </c>
      <c r="H69" s="118">
        <v>905027.11</v>
      </c>
      <c r="I69" s="119" t="s">
        <v>128</v>
      </c>
      <c r="J69" s="117">
        <v>1077704.34</v>
      </c>
      <c r="K69" s="117">
        <v>36094</v>
      </c>
      <c r="L69" s="117">
        <v>0</v>
      </c>
      <c r="M69" s="117">
        <v>177532.77</v>
      </c>
      <c r="N69" s="117">
        <v>6536.07</v>
      </c>
      <c r="O69" s="117">
        <v>182514.55</v>
      </c>
      <c r="P69" s="118">
        <v>1480381.73</v>
      </c>
    </row>
    <row r="70" spans="1:16" ht="17.25">
      <c r="A70" s="115" t="s">
        <v>129</v>
      </c>
      <c r="B70" s="116">
        <v>1544280.48</v>
      </c>
      <c r="C70" s="117">
        <v>0</v>
      </c>
      <c r="D70" s="117">
        <v>0</v>
      </c>
      <c r="E70" s="117">
        <v>256370.83</v>
      </c>
      <c r="F70" s="117">
        <v>14975.58</v>
      </c>
      <c r="G70" s="117">
        <v>288483.82</v>
      </c>
      <c r="H70" s="118">
        <v>2104110.71</v>
      </c>
      <c r="I70" s="119" t="s">
        <v>130</v>
      </c>
      <c r="J70" s="117">
        <v>958697.23</v>
      </c>
      <c r="K70" s="117">
        <v>1078.37</v>
      </c>
      <c r="L70" s="117">
        <v>0</v>
      </c>
      <c r="M70" s="117">
        <v>157099.02</v>
      </c>
      <c r="N70" s="117">
        <v>9285.27</v>
      </c>
      <c r="O70" s="117">
        <v>179494.86</v>
      </c>
      <c r="P70" s="118">
        <v>1305654.75</v>
      </c>
    </row>
    <row r="71" spans="1:16" ht="17.25">
      <c r="A71" s="115" t="s">
        <v>131</v>
      </c>
      <c r="B71" s="116">
        <v>890221.06</v>
      </c>
      <c r="C71" s="117">
        <v>2269</v>
      </c>
      <c r="D71" s="117">
        <v>0</v>
      </c>
      <c r="E71" s="117">
        <v>148315.27</v>
      </c>
      <c r="F71" s="117">
        <v>8526.36</v>
      </c>
      <c r="G71" s="117">
        <v>179354.42</v>
      </c>
      <c r="H71" s="118">
        <v>1228686.11</v>
      </c>
      <c r="I71" s="121" t="s">
        <v>132</v>
      </c>
      <c r="J71" s="117">
        <v>3515158.23</v>
      </c>
      <c r="K71" s="117">
        <v>75552</v>
      </c>
      <c r="L71" s="117">
        <v>0</v>
      </c>
      <c r="M71" s="117">
        <v>584081.49</v>
      </c>
      <c r="N71" s="117">
        <v>29895.73</v>
      </c>
      <c r="O71" s="117">
        <v>519238.48</v>
      </c>
      <c r="P71" s="118">
        <v>4723925.93</v>
      </c>
    </row>
    <row r="72" spans="1:16" ht="17.25">
      <c r="A72" s="115" t="s">
        <v>133</v>
      </c>
      <c r="B72" s="116">
        <v>364327.92</v>
      </c>
      <c r="C72" s="117">
        <v>5053</v>
      </c>
      <c r="D72" s="117">
        <v>0</v>
      </c>
      <c r="E72" s="117">
        <v>60658.44</v>
      </c>
      <c r="F72" s="117">
        <v>5302.43</v>
      </c>
      <c r="G72" s="117">
        <v>49340</v>
      </c>
      <c r="H72" s="118">
        <v>484681.79</v>
      </c>
      <c r="I72" s="119" t="s">
        <v>134</v>
      </c>
      <c r="J72" s="117">
        <v>326377.3</v>
      </c>
      <c r="K72" s="117">
        <v>0</v>
      </c>
      <c r="L72" s="117">
        <v>0</v>
      </c>
      <c r="M72" s="117">
        <v>49117.72</v>
      </c>
      <c r="N72" s="117">
        <v>1534.55</v>
      </c>
      <c r="O72" s="117">
        <v>43630</v>
      </c>
      <c r="P72" s="118">
        <v>420659.57</v>
      </c>
    </row>
    <row r="73" spans="1:16" ht="17.25">
      <c r="A73" s="115" t="s">
        <v>135</v>
      </c>
      <c r="B73" s="116">
        <v>651638.35</v>
      </c>
      <c r="C73" s="117">
        <v>11364.64</v>
      </c>
      <c r="D73" s="117">
        <v>0</v>
      </c>
      <c r="E73" s="117">
        <v>108470.47</v>
      </c>
      <c r="F73" s="117">
        <v>6710.55</v>
      </c>
      <c r="G73" s="117">
        <v>106078</v>
      </c>
      <c r="H73" s="118">
        <v>884262.01</v>
      </c>
      <c r="I73" s="119" t="s">
        <v>136</v>
      </c>
      <c r="J73" s="117">
        <v>1340140.58</v>
      </c>
      <c r="K73" s="117">
        <v>19878</v>
      </c>
      <c r="L73" s="117">
        <v>0</v>
      </c>
      <c r="M73" s="117">
        <v>221114.28</v>
      </c>
      <c r="N73" s="117">
        <v>12937.51</v>
      </c>
      <c r="O73" s="117">
        <v>247335.17</v>
      </c>
      <c r="P73" s="118">
        <v>1841405.54</v>
      </c>
    </row>
    <row r="74" spans="1:16" ht="17.25">
      <c r="A74" s="115" t="s">
        <v>137</v>
      </c>
      <c r="B74" s="116">
        <v>159691.3</v>
      </c>
      <c r="C74" s="117">
        <v>0</v>
      </c>
      <c r="D74" s="117">
        <v>0</v>
      </c>
      <c r="E74" s="117">
        <v>26615.15</v>
      </c>
      <c r="F74" s="117">
        <v>2470.45</v>
      </c>
      <c r="G74" s="117">
        <v>21480</v>
      </c>
      <c r="H74" s="118">
        <v>210256.9</v>
      </c>
      <c r="I74" s="119" t="s">
        <v>138</v>
      </c>
      <c r="J74" s="117">
        <v>8091731.66</v>
      </c>
      <c r="K74" s="117">
        <v>162364</v>
      </c>
      <c r="L74" s="117">
        <v>0</v>
      </c>
      <c r="M74" s="117">
        <v>1337134.08</v>
      </c>
      <c r="N74" s="117">
        <v>56438.64</v>
      </c>
      <c r="O74" s="117">
        <v>928403.45</v>
      </c>
      <c r="P74" s="118">
        <v>10576071.83</v>
      </c>
    </row>
    <row r="75" spans="1:16" ht="17.25">
      <c r="A75" s="115" t="s">
        <v>139</v>
      </c>
      <c r="B75" s="116">
        <v>1184159.02</v>
      </c>
      <c r="C75" s="117">
        <v>922</v>
      </c>
      <c r="D75" s="117">
        <v>0</v>
      </c>
      <c r="E75" s="117">
        <v>193241.02</v>
      </c>
      <c r="F75" s="117">
        <v>7314.98</v>
      </c>
      <c r="G75" s="117">
        <v>209684.52</v>
      </c>
      <c r="H75" s="118">
        <v>1595321.54</v>
      </c>
      <c r="I75" s="119" t="s">
        <v>140</v>
      </c>
      <c r="J75" s="117">
        <v>107605.24</v>
      </c>
      <c r="K75" s="117">
        <v>773</v>
      </c>
      <c r="L75" s="117">
        <v>0</v>
      </c>
      <c r="M75" s="117">
        <v>17549.45</v>
      </c>
      <c r="N75" s="117">
        <v>843.56</v>
      </c>
      <c r="O75" s="117">
        <v>13525.11</v>
      </c>
      <c r="P75" s="118">
        <v>140296.36</v>
      </c>
    </row>
    <row r="76" spans="1:16" ht="17.25">
      <c r="A76" s="115" t="s">
        <v>141</v>
      </c>
      <c r="B76" s="116">
        <v>3004912.03</v>
      </c>
      <c r="C76" s="117">
        <v>32484</v>
      </c>
      <c r="D76" s="117">
        <v>0</v>
      </c>
      <c r="E76" s="117">
        <v>498944.62</v>
      </c>
      <c r="F76" s="117">
        <v>33181.86</v>
      </c>
      <c r="G76" s="117">
        <v>360192.78</v>
      </c>
      <c r="H76" s="118">
        <v>3929715.29</v>
      </c>
      <c r="I76" s="119" t="s">
        <v>142</v>
      </c>
      <c r="J76" s="117">
        <v>180092.12</v>
      </c>
      <c r="K76" s="117">
        <v>0</v>
      </c>
      <c r="L76" s="117">
        <v>0</v>
      </c>
      <c r="M76" s="117">
        <v>29912.51</v>
      </c>
      <c r="N76" s="117">
        <v>1440.88</v>
      </c>
      <c r="O76" s="117">
        <v>52334.14</v>
      </c>
      <c r="P76" s="118">
        <v>263779.65</v>
      </c>
    </row>
    <row r="77" spans="1:16" ht="17.25">
      <c r="A77" s="115" t="s">
        <v>143</v>
      </c>
      <c r="B77" s="116">
        <v>205943.59</v>
      </c>
      <c r="C77" s="117">
        <v>0</v>
      </c>
      <c r="D77" s="117">
        <v>0</v>
      </c>
      <c r="E77" s="117">
        <v>34214.62</v>
      </c>
      <c r="F77" s="117">
        <v>2169.62</v>
      </c>
      <c r="G77" s="117">
        <v>32694.29</v>
      </c>
      <c r="H77" s="118">
        <v>275022.12</v>
      </c>
      <c r="I77" s="119" t="s">
        <v>144</v>
      </c>
      <c r="J77" s="117">
        <v>1502783.12</v>
      </c>
      <c r="K77" s="117">
        <v>63422</v>
      </c>
      <c r="L77" s="117">
        <v>0</v>
      </c>
      <c r="M77" s="117">
        <v>245949.71</v>
      </c>
      <c r="N77" s="117">
        <v>22409.01</v>
      </c>
      <c r="O77" s="117">
        <v>149048.94</v>
      </c>
      <c r="P77" s="118">
        <v>1983612.78</v>
      </c>
    </row>
    <row r="78" spans="1:16" ht="17.25">
      <c r="A78" s="115" t="s">
        <v>145</v>
      </c>
      <c r="B78" s="116">
        <v>2481400.66</v>
      </c>
      <c r="C78" s="117">
        <v>14379</v>
      </c>
      <c r="D78" s="117">
        <v>243</v>
      </c>
      <c r="E78" s="117">
        <v>413432.85</v>
      </c>
      <c r="F78" s="117">
        <v>27707.47</v>
      </c>
      <c r="G78" s="117">
        <v>369081.69</v>
      </c>
      <c r="H78" s="118">
        <v>3306244.67</v>
      </c>
      <c r="I78" s="119" t="s">
        <v>146</v>
      </c>
      <c r="J78" s="117">
        <v>514435.42</v>
      </c>
      <c r="K78" s="117">
        <v>1387.21</v>
      </c>
      <c r="L78" s="117">
        <v>0</v>
      </c>
      <c r="M78" s="117">
        <v>85550.38</v>
      </c>
      <c r="N78" s="117">
        <v>5934.94</v>
      </c>
      <c r="O78" s="117">
        <v>90401.58</v>
      </c>
      <c r="P78" s="118">
        <v>697709.53</v>
      </c>
    </row>
    <row r="79" spans="1:16" ht="17.25">
      <c r="A79" s="115" t="s">
        <v>211</v>
      </c>
      <c r="B79" s="116">
        <v>53292885.38</v>
      </c>
      <c r="C79" s="117">
        <v>124942</v>
      </c>
      <c r="D79" s="117">
        <v>3561</v>
      </c>
      <c r="E79" s="117">
        <v>8902728.59</v>
      </c>
      <c r="F79" s="117">
        <v>386851.94</v>
      </c>
      <c r="G79" s="117">
        <v>4224127.72</v>
      </c>
      <c r="H79" s="118">
        <v>66935096.629999995</v>
      </c>
      <c r="I79" s="119" t="s">
        <v>148</v>
      </c>
      <c r="J79" s="117">
        <v>154499.62</v>
      </c>
      <c r="K79" s="117">
        <v>0</v>
      </c>
      <c r="L79" s="117">
        <v>0</v>
      </c>
      <c r="M79" s="117">
        <v>25481.51</v>
      </c>
      <c r="N79" s="117">
        <v>2078.63</v>
      </c>
      <c r="O79" s="117">
        <v>29459.05</v>
      </c>
      <c r="P79" s="118">
        <v>211518.81</v>
      </c>
    </row>
    <row r="80" spans="1:16" ht="17.25">
      <c r="A80" s="115" t="s">
        <v>149</v>
      </c>
      <c r="B80" s="116">
        <v>372118.77</v>
      </c>
      <c r="C80" s="117">
        <v>0</v>
      </c>
      <c r="D80" s="117">
        <v>0</v>
      </c>
      <c r="E80" s="117">
        <v>61973.78</v>
      </c>
      <c r="F80" s="117">
        <v>3634.44</v>
      </c>
      <c r="G80" s="117">
        <v>48692.47</v>
      </c>
      <c r="H80" s="118">
        <v>486419.46</v>
      </c>
      <c r="I80" s="119" t="s">
        <v>150</v>
      </c>
      <c r="J80" s="117">
        <v>124838.98</v>
      </c>
      <c r="K80" s="117">
        <v>0</v>
      </c>
      <c r="L80" s="117">
        <v>0</v>
      </c>
      <c r="M80" s="117">
        <v>20806.02</v>
      </c>
      <c r="N80" s="117">
        <v>1536.25</v>
      </c>
      <c r="O80" s="117">
        <v>13651.93</v>
      </c>
      <c r="P80" s="118">
        <v>160833.18</v>
      </c>
    </row>
    <row r="81" spans="1:16" ht="17.25">
      <c r="A81" s="115" t="s">
        <v>151</v>
      </c>
      <c r="B81" s="116">
        <v>554265.72</v>
      </c>
      <c r="C81" s="117">
        <v>3827</v>
      </c>
      <c r="D81" s="117">
        <v>0</v>
      </c>
      <c r="E81" s="117">
        <v>89208.07</v>
      </c>
      <c r="F81" s="117">
        <v>5470.23</v>
      </c>
      <c r="G81" s="117">
        <v>104893.41</v>
      </c>
      <c r="H81" s="118">
        <v>757664.43</v>
      </c>
      <c r="I81" s="119" t="s">
        <v>152</v>
      </c>
      <c r="J81" s="117">
        <v>299537.83</v>
      </c>
      <c r="K81" s="117">
        <v>0</v>
      </c>
      <c r="L81" s="117">
        <v>0</v>
      </c>
      <c r="M81" s="117">
        <v>49811.14</v>
      </c>
      <c r="N81" s="117">
        <v>3339.03</v>
      </c>
      <c r="O81" s="117">
        <v>66646.95</v>
      </c>
      <c r="P81" s="118">
        <v>419334.95</v>
      </c>
    </row>
    <row r="82" spans="1:16" ht="17.25">
      <c r="A82" s="115" t="s">
        <v>153</v>
      </c>
      <c r="B82" s="116">
        <v>2220829.86</v>
      </c>
      <c r="C82" s="117">
        <v>8058</v>
      </c>
      <c r="D82" s="117">
        <v>0</v>
      </c>
      <c r="E82" s="117">
        <v>366573.17</v>
      </c>
      <c r="F82" s="117">
        <v>19806.66</v>
      </c>
      <c r="G82" s="117">
        <v>321657.72</v>
      </c>
      <c r="H82" s="118">
        <v>2936925.41</v>
      </c>
      <c r="I82" s="119" t="s">
        <v>154</v>
      </c>
      <c r="J82" s="117">
        <v>4538085.79</v>
      </c>
      <c r="K82" s="117">
        <v>56575</v>
      </c>
      <c r="L82" s="117">
        <v>0</v>
      </c>
      <c r="M82" s="117">
        <v>754742.76</v>
      </c>
      <c r="N82" s="117">
        <v>38168.04</v>
      </c>
      <c r="O82" s="117">
        <v>566077.98</v>
      </c>
      <c r="P82" s="118">
        <v>5953649.57</v>
      </c>
    </row>
    <row r="83" spans="1:16" ht="17.25">
      <c r="A83" s="115" t="s">
        <v>155</v>
      </c>
      <c r="B83" s="116">
        <v>1546046.46</v>
      </c>
      <c r="C83" s="117">
        <v>5875</v>
      </c>
      <c r="D83" s="117">
        <v>0</v>
      </c>
      <c r="E83" s="117">
        <v>252653.54</v>
      </c>
      <c r="F83" s="117">
        <v>14102.89</v>
      </c>
      <c r="G83" s="117">
        <v>223192.49</v>
      </c>
      <c r="H83" s="118">
        <v>2041870.38</v>
      </c>
      <c r="I83" s="119" t="s">
        <v>156</v>
      </c>
      <c r="J83" s="117">
        <v>891584.21</v>
      </c>
      <c r="K83" s="117">
        <v>1226.77</v>
      </c>
      <c r="L83" s="117">
        <v>0</v>
      </c>
      <c r="M83" s="117">
        <v>147269.76</v>
      </c>
      <c r="N83" s="117">
        <v>25418.34</v>
      </c>
      <c r="O83" s="117">
        <v>228793.28</v>
      </c>
      <c r="P83" s="118">
        <v>1294292.36</v>
      </c>
    </row>
    <row r="84" spans="1:16" ht="17.25">
      <c r="A84" s="115" t="s">
        <v>157</v>
      </c>
      <c r="B84" s="116">
        <v>768681.06</v>
      </c>
      <c r="C84" s="117">
        <v>0</v>
      </c>
      <c r="D84" s="117">
        <v>0</v>
      </c>
      <c r="E84" s="117">
        <v>124704.06</v>
      </c>
      <c r="F84" s="117">
        <v>5847.76</v>
      </c>
      <c r="G84" s="117">
        <v>144759.54</v>
      </c>
      <c r="H84" s="118">
        <v>1043992.42</v>
      </c>
      <c r="I84" s="122" t="s">
        <v>158</v>
      </c>
      <c r="J84" s="117">
        <v>3165570.33</v>
      </c>
      <c r="K84" s="117">
        <v>6591.55</v>
      </c>
      <c r="L84" s="117">
        <v>0</v>
      </c>
      <c r="M84" s="117">
        <v>526538.61</v>
      </c>
      <c r="N84" s="117">
        <v>28520.46</v>
      </c>
      <c r="O84" s="117">
        <v>285868.78</v>
      </c>
      <c r="P84" s="118">
        <v>4013089.73</v>
      </c>
    </row>
    <row r="85" spans="1:16" ht="17.25">
      <c r="A85" s="115" t="s">
        <v>159</v>
      </c>
      <c r="B85" s="116">
        <v>495353.63</v>
      </c>
      <c r="C85" s="117">
        <v>0</v>
      </c>
      <c r="D85" s="117">
        <v>0</v>
      </c>
      <c r="E85" s="117">
        <v>82503.24</v>
      </c>
      <c r="F85" s="117">
        <v>6241.38</v>
      </c>
      <c r="G85" s="117">
        <v>99188.48</v>
      </c>
      <c r="H85" s="118">
        <v>683286.73</v>
      </c>
      <c r="I85" s="119" t="s">
        <v>160</v>
      </c>
      <c r="J85" s="117">
        <v>2155477.28</v>
      </c>
      <c r="K85" s="117">
        <v>7019</v>
      </c>
      <c r="L85" s="117">
        <v>0</v>
      </c>
      <c r="M85" s="117">
        <v>356637.82</v>
      </c>
      <c r="N85" s="117">
        <v>15728.56</v>
      </c>
      <c r="O85" s="117">
        <v>409057.84</v>
      </c>
      <c r="P85" s="118">
        <v>2943920.5</v>
      </c>
    </row>
    <row r="86" spans="1:16" ht="17.25">
      <c r="A86" s="115" t="s">
        <v>161</v>
      </c>
      <c r="B86" s="116">
        <v>1170568.64</v>
      </c>
      <c r="C86" s="117">
        <v>8257.24</v>
      </c>
      <c r="D86" s="117">
        <v>0</v>
      </c>
      <c r="E86" s="117">
        <v>194225.72</v>
      </c>
      <c r="F86" s="117">
        <v>13371.04</v>
      </c>
      <c r="G86" s="117">
        <v>203080.57</v>
      </c>
      <c r="H86" s="118">
        <v>1589503.21</v>
      </c>
      <c r="I86" s="119" t="s">
        <v>162</v>
      </c>
      <c r="J86" s="117">
        <v>13190191.97</v>
      </c>
      <c r="K86" s="117">
        <v>45268.83</v>
      </c>
      <c r="L86" s="117">
        <v>0</v>
      </c>
      <c r="M86" s="117">
        <v>2188115.7</v>
      </c>
      <c r="N86" s="117">
        <v>92114.66</v>
      </c>
      <c r="O86" s="117">
        <v>1637025.26</v>
      </c>
      <c r="P86" s="118">
        <v>17152716.42</v>
      </c>
    </row>
    <row r="87" spans="1:16" ht="17.25">
      <c r="A87" s="115" t="s">
        <v>163</v>
      </c>
      <c r="B87" s="116">
        <v>1503892.02</v>
      </c>
      <c r="C87" s="117">
        <v>8349.14</v>
      </c>
      <c r="D87" s="117">
        <v>0</v>
      </c>
      <c r="E87" s="117">
        <v>243830.92</v>
      </c>
      <c r="F87" s="117">
        <v>14869.76</v>
      </c>
      <c r="G87" s="117">
        <v>273508.98</v>
      </c>
      <c r="H87" s="118">
        <v>2044450.82</v>
      </c>
      <c r="I87" s="119" t="s">
        <v>164</v>
      </c>
      <c r="J87" s="117">
        <v>576560.72</v>
      </c>
      <c r="K87" s="117">
        <v>0</v>
      </c>
      <c r="L87" s="117">
        <v>0</v>
      </c>
      <c r="M87" s="117">
        <v>95050.29</v>
      </c>
      <c r="N87" s="117">
        <v>6161.24</v>
      </c>
      <c r="O87" s="117">
        <v>110310.8</v>
      </c>
      <c r="P87" s="118">
        <v>788083.05</v>
      </c>
    </row>
    <row r="88" spans="1:16" ht="17.25">
      <c r="A88" s="115" t="s">
        <v>165</v>
      </c>
      <c r="B88" s="116">
        <v>1046808.5</v>
      </c>
      <c r="C88" s="117">
        <v>5618</v>
      </c>
      <c r="D88" s="117">
        <v>0</v>
      </c>
      <c r="E88" s="117">
        <v>173767.87</v>
      </c>
      <c r="F88" s="117">
        <v>7697.52</v>
      </c>
      <c r="G88" s="117">
        <v>170910.86</v>
      </c>
      <c r="H88" s="118">
        <v>1404802.75</v>
      </c>
      <c r="I88" s="119" t="s">
        <v>166</v>
      </c>
      <c r="J88" s="117">
        <v>345539.89</v>
      </c>
      <c r="K88" s="117">
        <v>0</v>
      </c>
      <c r="L88" s="117">
        <v>0</v>
      </c>
      <c r="M88" s="117">
        <v>57353.48</v>
      </c>
      <c r="N88" s="117">
        <v>2532.62</v>
      </c>
      <c r="O88" s="117">
        <v>72338.69</v>
      </c>
      <c r="P88" s="118">
        <v>477764.68</v>
      </c>
    </row>
    <row r="89" spans="1:16" ht="17.25">
      <c r="A89" s="115" t="s">
        <v>167</v>
      </c>
      <c r="B89" s="116">
        <v>265077.99</v>
      </c>
      <c r="C89" s="117">
        <v>0</v>
      </c>
      <c r="D89" s="117">
        <v>0</v>
      </c>
      <c r="E89" s="117">
        <v>44172.79</v>
      </c>
      <c r="F89" s="117">
        <v>4362.78</v>
      </c>
      <c r="G89" s="117">
        <v>59554</v>
      </c>
      <c r="H89" s="118">
        <v>373167.56</v>
      </c>
      <c r="I89" s="119" t="s">
        <v>168</v>
      </c>
      <c r="J89" s="117">
        <v>11024521.77</v>
      </c>
      <c r="K89" s="117">
        <v>64747.46</v>
      </c>
      <c r="L89" s="117">
        <v>0</v>
      </c>
      <c r="M89" s="117">
        <v>1836459.64</v>
      </c>
      <c r="N89" s="117">
        <v>23989.04</v>
      </c>
      <c r="O89" s="117">
        <v>780866.72</v>
      </c>
      <c r="P89" s="118">
        <v>13730584.63</v>
      </c>
    </row>
    <row r="90" spans="1:16" ht="17.25">
      <c r="A90" s="115" t="s">
        <v>169</v>
      </c>
      <c r="B90" s="116">
        <v>2254231.84</v>
      </c>
      <c r="C90" s="117">
        <v>0</v>
      </c>
      <c r="D90" s="117">
        <v>0</v>
      </c>
      <c r="E90" s="117">
        <v>370937.62</v>
      </c>
      <c r="F90" s="117">
        <v>18631.73</v>
      </c>
      <c r="G90" s="117">
        <v>377894.86</v>
      </c>
      <c r="H90" s="118">
        <v>3021696.05</v>
      </c>
      <c r="I90" s="119" t="s">
        <v>170</v>
      </c>
      <c r="J90" s="117">
        <v>51245651.19</v>
      </c>
      <c r="K90" s="117">
        <v>5973</v>
      </c>
      <c r="L90" s="117">
        <v>29727.76</v>
      </c>
      <c r="M90" s="117">
        <v>8488976.44</v>
      </c>
      <c r="N90" s="117">
        <v>372122.47</v>
      </c>
      <c r="O90" s="117">
        <v>5014231.37</v>
      </c>
      <c r="P90" s="118">
        <v>65156682.22999999</v>
      </c>
    </row>
    <row r="91" spans="1:16" ht="17.25">
      <c r="A91" s="115" t="s">
        <v>171</v>
      </c>
      <c r="B91" s="116">
        <v>233171.61</v>
      </c>
      <c r="C91" s="117">
        <v>1557</v>
      </c>
      <c r="D91" s="117">
        <v>0</v>
      </c>
      <c r="E91" s="117">
        <v>38847.9</v>
      </c>
      <c r="F91" s="117">
        <v>1479.05</v>
      </c>
      <c r="G91" s="117">
        <v>44805.63</v>
      </c>
      <c r="H91" s="118">
        <v>319861.19</v>
      </c>
      <c r="I91" s="119" t="s">
        <v>172</v>
      </c>
      <c r="J91" s="117">
        <v>572043.16</v>
      </c>
      <c r="K91" s="117">
        <v>3243</v>
      </c>
      <c r="L91" s="117">
        <v>0</v>
      </c>
      <c r="M91" s="117">
        <v>92664.79</v>
      </c>
      <c r="N91" s="117">
        <v>3402.93</v>
      </c>
      <c r="O91" s="117">
        <v>99913.37</v>
      </c>
      <c r="P91" s="118">
        <v>771267.25</v>
      </c>
    </row>
    <row r="92" spans="1:16" ht="17.25">
      <c r="A92" s="115" t="s">
        <v>173</v>
      </c>
      <c r="B92" s="116">
        <v>3282211.04</v>
      </c>
      <c r="C92" s="117">
        <v>90344</v>
      </c>
      <c r="D92" s="117">
        <v>0</v>
      </c>
      <c r="E92" s="117">
        <v>539636.58</v>
      </c>
      <c r="F92" s="117">
        <v>37108.99</v>
      </c>
      <c r="G92" s="117">
        <v>410718.77</v>
      </c>
      <c r="H92" s="118">
        <v>4360019.38</v>
      </c>
      <c r="I92" s="119" t="s">
        <v>174</v>
      </c>
      <c r="J92" s="117">
        <v>260395.74</v>
      </c>
      <c r="K92" s="117">
        <v>0</v>
      </c>
      <c r="L92" s="117">
        <v>0</v>
      </c>
      <c r="M92" s="117">
        <v>41500.24</v>
      </c>
      <c r="N92" s="117">
        <v>2421.37</v>
      </c>
      <c r="O92" s="117">
        <v>39635.99</v>
      </c>
      <c r="P92" s="118">
        <v>343953.34</v>
      </c>
    </row>
    <row r="93" spans="1:16" ht="17.25">
      <c r="A93" s="115" t="s">
        <v>175</v>
      </c>
      <c r="B93" s="116">
        <v>20274270.62</v>
      </c>
      <c r="C93" s="117">
        <v>64771.85</v>
      </c>
      <c r="D93" s="117">
        <v>328.09</v>
      </c>
      <c r="E93" s="117">
        <v>3409195.49</v>
      </c>
      <c r="F93" s="117">
        <v>33851.49</v>
      </c>
      <c r="G93" s="117">
        <v>2253235.44</v>
      </c>
      <c r="H93" s="118">
        <v>26035652.980000004</v>
      </c>
      <c r="I93" s="119" t="s">
        <v>176</v>
      </c>
      <c r="J93" s="117">
        <v>8484109.5</v>
      </c>
      <c r="K93" s="117">
        <v>178303</v>
      </c>
      <c r="L93" s="117">
        <v>0</v>
      </c>
      <c r="M93" s="117">
        <v>1397148.01</v>
      </c>
      <c r="N93" s="117">
        <v>75613.56</v>
      </c>
      <c r="O93" s="117">
        <v>911574.76</v>
      </c>
      <c r="P93" s="118">
        <v>11046748.83</v>
      </c>
    </row>
    <row r="94" spans="1:16" ht="17.25">
      <c r="A94" s="115" t="s">
        <v>177</v>
      </c>
      <c r="B94" s="116">
        <v>88902.68</v>
      </c>
      <c r="C94" s="117">
        <v>0</v>
      </c>
      <c r="D94" s="117">
        <v>0</v>
      </c>
      <c r="E94" s="117">
        <v>14814.41</v>
      </c>
      <c r="F94" s="117">
        <v>1020.94</v>
      </c>
      <c r="G94" s="117">
        <v>9452.88</v>
      </c>
      <c r="H94" s="118">
        <v>114190.91</v>
      </c>
      <c r="I94" s="119" t="s">
        <v>178</v>
      </c>
      <c r="J94" s="117">
        <v>5463236.77</v>
      </c>
      <c r="K94" s="117">
        <v>27278.84</v>
      </c>
      <c r="L94" s="117">
        <v>135</v>
      </c>
      <c r="M94" s="117">
        <v>905354.38</v>
      </c>
      <c r="N94" s="117">
        <v>50418.85</v>
      </c>
      <c r="O94" s="117">
        <v>883087.22</v>
      </c>
      <c r="P94" s="118">
        <v>7329511.059999999</v>
      </c>
    </row>
    <row r="95" spans="1:16" ht="17.25">
      <c r="A95" s="115" t="s">
        <v>179</v>
      </c>
      <c r="B95" s="116">
        <v>558151.42</v>
      </c>
      <c r="C95" s="117">
        <v>0</v>
      </c>
      <c r="D95" s="117">
        <v>0</v>
      </c>
      <c r="E95" s="117">
        <v>92887.15</v>
      </c>
      <c r="F95" s="117">
        <v>6531.44</v>
      </c>
      <c r="G95" s="117">
        <v>99161.37</v>
      </c>
      <c r="H95" s="118">
        <v>756731.38</v>
      </c>
      <c r="I95" s="119" t="s">
        <v>180</v>
      </c>
      <c r="J95" s="117">
        <v>1248934.19</v>
      </c>
      <c r="K95" s="117">
        <v>0</v>
      </c>
      <c r="L95" s="117">
        <v>0</v>
      </c>
      <c r="M95" s="117">
        <v>206369.97</v>
      </c>
      <c r="N95" s="117">
        <v>13939.86</v>
      </c>
      <c r="O95" s="117">
        <v>251103.72</v>
      </c>
      <c r="P95" s="118">
        <v>1720347.74</v>
      </c>
    </row>
    <row r="96" spans="1:16" ht="17.25">
      <c r="A96" s="115" t="s">
        <v>181</v>
      </c>
      <c r="B96" s="116">
        <v>1381725.38</v>
      </c>
      <c r="C96" s="117">
        <v>17549</v>
      </c>
      <c r="D96" s="117">
        <v>0</v>
      </c>
      <c r="E96" s="117">
        <v>223498.99</v>
      </c>
      <c r="F96" s="117">
        <v>12125.69</v>
      </c>
      <c r="G96" s="117">
        <v>157703.91</v>
      </c>
      <c r="H96" s="118">
        <v>1792602.97</v>
      </c>
      <c r="I96" s="119" t="s">
        <v>182</v>
      </c>
      <c r="J96" s="117">
        <v>135976.14</v>
      </c>
      <c r="K96" s="117">
        <v>0</v>
      </c>
      <c r="L96" s="117">
        <v>0</v>
      </c>
      <c r="M96" s="117">
        <v>22654.16</v>
      </c>
      <c r="N96" s="117">
        <v>1922.03</v>
      </c>
      <c r="O96" s="117">
        <v>25237.85</v>
      </c>
      <c r="P96" s="118">
        <v>185790.18</v>
      </c>
    </row>
    <row r="97" spans="1:16" ht="17.25">
      <c r="A97" s="115" t="s">
        <v>183</v>
      </c>
      <c r="B97" s="116">
        <v>1124781.92</v>
      </c>
      <c r="C97" s="117">
        <v>0</v>
      </c>
      <c r="D97" s="117">
        <v>0</v>
      </c>
      <c r="E97" s="117">
        <v>182042.06</v>
      </c>
      <c r="F97" s="117">
        <v>15727.22</v>
      </c>
      <c r="G97" s="117">
        <v>221855.79</v>
      </c>
      <c r="H97" s="118">
        <v>1544406.99</v>
      </c>
      <c r="I97" s="119" t="s">
        <v>184</v>
      </c>
      <c r="J97" s="117">
        <v>462685.05</v>
      </c>
      <c r="K97" s="117">
        <v>0</v>
      </c>
      <c r="L97" s="117">
        <v>0</v>
      </c>
      <c r="M97" s="117">
        <v>75839.44</v>
      </c>
      <c r="N97" s="117">
        <v>6760.48</v>
      </c>
      <c r="O97" s="117">
        <v>103365.5</v>
      </c>
      <c r="P97" s="118">
        <v>648650.47</v>
      </c>
    </row>
    <row r="98" spans="1:16" ht="17.25">
      <c r="A98" s="115" t="s">
        <v>185</v>
      </c>
      <c r="B98" s="116">
        <v>513622.6</v>
      </c>
      <c r="C98" s="117">
        <v>0</v>
      </c>
      <c r="D98" s="117">
        <v>0</v>
      </c>
      <c r="E98" s="117">
        <v>83224.88</v>
      </c>
      <c r="F98" s="117">
        <v>3900.11</v>
      </c>
      <c r="G98" s="117">
        <v>76913.11</v>
      </c>
      <c r="H98" s="118">
        <v>677660.7</v>
      </c>
      <c r="I98" s="119" t="s">
        <v>212</v>
      </c>
      <c r="J98" s="117">
        <v>260721.67</v>
      </c>
      <c r="K98" s="117">
        <v>62</v>
      </c>
      <c r="L98" s="117">
        <v>0</v>
      </c>
      <c r="M98" s="117">
        <v>43454.69</v>
      </c>
      <c r="N98" s="117">
        <v>3181.74</v>
      </c>
      <c r="O98" s="117">
        <v>60745.97</v>
      </c>
      <c r="P98" s="118">
        <v>368166.07</v>
      </c>
    </row>
    <row r="99" spans="1:16" ht="17.25">
      <c r="A99" s="115" t="s">
        <v>187</v>
      </c>
      <c r="B99" s="116">
        <v>1001696.56</v>
      </c>
      <c r="C99" s="117">
        <v>16191</v>
      </c>
      <c r="D99" s="117">
        <v>0</v>
      </c>
      <c r="E99" s="117">
        <v>164855.43</v>
      </c>
      <c r="F99" s="117">
        <v>6202.45</v>
      </c>
      <c r="G99" s="117">
        <v>153190</v>
      </c>
      <c r="H99" s="118">
        <v>1342135.44</v>
      </c>
      <c r="I99" s="119" t="s">
        <v>188</v>
      </c>
      <c r="J99" s="117">
        <v>77068.98</v>
      </c>
      <c r="K99" s="117">
        <v>516</v>
      </c>
      <c r="L99" s="117">
        <v>0</v>
      </c>
      <c r="M99" s="117">
        <v>12781.9</v>
      </c>
      <c r="N99" s="117">
        <v>539.17</v>
      </c>
      <c r="O99" s="117">
        <v>10867.04</v>
      </c>
      <c r="P99" s="118">
        <v>101773.09</v>
      </c>
    </row>
    <row r="100" spans="1:16" ht="17.25">
      <c r="A100" s="115" t="s">
        <v>189</v>
      </c>
      <c r="B100" s="116">
        <v>1524471.53</v>
      </c>
      <c r="C100" s="117">
        <v>94.64</v>
      </c>
      <c r="D100" s="117">
        <v>0</v>
      </c>
      <c r="E100" s="117">
        <v>252457.47</v>
      </c>
      <c r="F100" s="117">
        <v>18094.42</v>
      </c>
      <c r="G100" s="117">
        <v>184441.21</v>
      </c>
      <c r="H100" s="118">
        <v>1979559.27</v>
      </c>
      <c r="I100" s="119" t="s">
        <v>190</v>
      </c>
      <c r="J100" s="117">
        <v>1280891.58</v>
      </c>
      <c r="K100" s="117">
        <v>8905</v>
      </c>
      <c r="L100" s="117">
        <v>0</v>
      </c>
      <c r="M100" s="117">
        <v>211059.73</v>
      </c>
      <c r="N100" s="117">
        <v>9657.39</v>
      </c>
      <c r="O100" s="117">
        <v>204143.15</v>
      </c>
      <c r="P100" s="118">
        <v>1714656.85</v>
      </c>
    </row>
    <row r="101" spans="1:16" ht="17.25">
      <c r="A101" s="115" t="s">
        <v>191</v>
      </c>
      <c r="B101" s="116">
        <v>416018.49</v>
      </c>
      <c r="C101" s="117">
        <v>309</v>
      </c>
      <c r="D101" s="117">
        <v>0</v>
      </c>
      <c r="E101" s="117">
        <v>68391.1</v>
      </c>
      <c r="F101" s="117">
        <v>4900.78</v>
      </c>
      <c r="G101" s="117">
        <v>60857.12</v>
      </c>
      <c r="H101" s="118">
        <v>550476.49</v>
      </c>
      <c r="I101" s="119" t="s">
        <v>192</v>
      </c>
      <c r="J101" s="117">
        <v>7514533.88</v>
      </c>
      <c r="K101" s="117">
        <v>152974</v>
      </c>
      <c r="L101" s="117">
        <v>0</v>
      </c>
      <c r="M101" s="117">
        <v>1248146.55</v>
      </c>
      <c r="N101" s="117">
        <v>61086.82</v>
      </c>
      <c r="O101" s="117">
        <v>895716.97</v>
      </c>
      <c r="P101" s="118">
        <v>9872458.22</v>
      </c>
    </row>
    <row r="102" spans="1:16" ht="17.25">
      <c r="A102" s="115" t="s">
        <v>193</v>
      </c>
      <c r="B102" s="116">
        <v>123406.14</v>
      </c>
      <c r="C102" s="117">
        <v>1110.99</v>
      </c>
      <c r="D102" s="117">
        <v>0</v>
      </c>
      <c r="E102" s="117">
        <v>20557.34</v>
      </c>
      <c r="F102" s="117">
        <v>1953.92</v>
      </c>
      <c r="G102" s="117">
        <v>33119.82</v>
      </c>
      <c r="H102" s="118">
        <v>180148.21</v>
      </c>
      <c r="I102" s="119" t="s">
        <v>194</v>
      </c>
      <c r="J102" s="117">
        <v>291333.77</v>
      </c>
      <c r="K102" s="117">
        <v>0</v>
      </c>
      <c r="L102" s="117">
        <v>0</v>
      </c>
      <c r="M102" s="117">
        <v>48432.92</v>
      </c>
      <c r="N102" s="117">
        <v>4388.44</v>
      </c>
      <c r="O102" s="117">
        <v>50917.1</v>
      </c>
      <c r="P102" s="118">
        <v>395072.23</v>
      </c>
    </row>
    <row r="103" spans="1:16" ht="17.25">
      <c r="A103" s="115" t="s">
        <v>195</v>
      </c>
      <c r="B103" s="116">
        <v>538184.92</v>
      </c>
      <c r="C103" s="117">
        <v>0</v>
      </c>
      <c r="D103" s="117">
        <v>0</v>
      </c>
      <c r="E103" s="117">
        <v>84507.18</v>
      </c>
      <c r="F103" s="117">
        <v>3530.11</v>
      </c>
      <c r="G103" s="117">
        <v>106698</v>
      </c>
      <c r="H103" s="118">
        <v>732920.21</v>
      </c>
      <c r="I103" s="119" t="s">
        <v>196</v>
      </c>
      <c r="J103" s="117">
        <v>937197.08</v>
      </c>
      <c r="K103" s="117">
        <v>17964</v>
      </c>
      <c r="L103" s="117">
        <v>0</v>
      </c>
      <c r="M103" s="117">
        <v>155184</v>
      </c>
      <c r="N103" s="117">
        <v>10424.53</v>
      </c>
      <c r="O103" s="117">
        <v>152085.34</v>
      </c>
      <c r="P103" s="118">
        <v>1272854.95</v>
      </c>
    </row>
    <row r="104" spans="1:16" ht="17.25">
      <c r="A104" s="115" t="s">
        <v>197</v>
      </c>
      <c r="B104" s="116">
        <v>131119.94</v>
      </c>
      <c r="C104" s="117">
        <v>424</v>
      </c>
      <c r="D104" s="117">
        <v>0</v>
      </c>
      <c r="E104" s="117">
        <v>21804.69</v>
      </c>
      <c r="F104" s="117">
        <v>1558.73</v>
      </c>
      <c r="G104" s="117">
        <v>24510.22</v>
      </c>
      <c r="H104" s="118">
        <v>179417.58</v>
      </c>
      <c r="I104" s="119" t="s">
        <v>198</v>
      </c>
      <c r="J104" s="117">
        <v>687337.41</v>
      </c>
      <c r="K104" s="117">
        <v>3816</v>
      </c>
      <c r="L104" s="117">
        <v>0</v>
      </c>
      <c r="M104" s="117">
        <v>113878.52</v>
      </c>
      <c r="N104" s="117">
        <v>9598.11</v>
      </c>
      <c r="O104" s="117">
        <v>130295.22</v>
      </c>
      <c r="P104" s="118">
        <v>944925.26</v>
      </c>
    </row>
    <row r="105" spans="1:16" ht="17.25">
      <c r="A105" s="115" t="s">
        <v>199</v>
      </c>
      <c r="B105" s="116">
        <v>1340798.14</v>
      </c>
      <c r="C105" s="117">
        <v>700</v>
      </c>
      <c r="D105" s="117">
        <v>0</v>
      </c>
      <c r="E105" s="117">
        <v>222221.37</v>
      </c>
      <c r="F105" s="117">
        <v>8992.49</v>
      </c>
      <c r="G105" s="117">
        <v>277111.87</v>
      </c>
      <c r="H105" s="118">
        <v>1849823.87</v>
      </c>
      <c r="I105" s="119" t="s">
        <v>200</v>
      </c>
      <c r="J105" s="117">
        <v>13154894.58</v>
      </c>
      <c r="K105" s="117">
        <v>38799</v>
      </c>
      <c r="L105" s="117">
        <v>0</v>
      </c>
      <c r="M105" s="117">
        <v>2191708.53</v>
      </c>
      <c r="N105" s="117">
        <v>114920.07</v>
      </c>
      <c r="O105" s="117">
        <v>1506527.29</v>
      </c>
      <c r="P105" s="118">
        <v>17006849.47</v>
      </c>
    </row>
    <row r="106" spans="1:16" ht="17.25">
      <c r="A106" s="115" t="s">
        <v>201</v>
      </c>
      <c r="B106" s="116">
        <v>369296.27</v>
      </c>
      <c r="C106" s="117">
        <v>0</v>
      </c>
      <c r="D106" s="117">
        <v>0</v>
      </c>
      <c r="E106" s="117">
        <v>60108.51</v>
      </c>
      <c r="F106" s="117">
        <v>4478.56</v>
      </c>
      <c r="G106" s="117">
        <v>82754.62</v>
      </c>
      <c r="H106" s="118">
        <v>516637.96</v>
      </c>
      <c r="I106" s="119" t="s">
        <v>202</v>
      </c>
      <c r="J106" s="117">
        <v>5212801.54</v>
      </c>
      <c r="K106" s="117">
        <v>42302.85</v>
      </c>
      <c r="L106" s="117">
        <v>0</v>
      </c>
      <c r="M106" s="117">
        <v>868477.6</v>
      </c>
      <c r="N106" s="117">
        <v>40344.07</v>
      </c>
      <c r="O106" s="117">
        <v>609447.41</v>
      </c>
      <c r="P106" s="118">
        <v>6773373.47</v>
      </c>
    </row>
    <row r="107" spans="1:16" ht="17.25">
      <c r="A107" s="115" t="s">
        <v>203</v>
      </c>
      <c r="B107" s="116">
        <v>31136815.75</v>
      </c>
      <c r="C107" s="117">
        <v>108107</v>
      </c>
      <c r="D107" s="117">
        <v>261</v>
      </c>
      <c r="E107" s="117">
        <v>5181701.5</v>
      </c>
      <c r="F107" s="117">
        <v>263799.07</v>
      </c>
      <c r="G107" s="117">
        <v>3292685.43</v>
      </c>
      <c r="H107" s="118">
        <v>39983369.75</v>
      </c>
      <c r="I107" s="119" t="s">
        <v>204</v>
      </c>
      <c r="J107" s="117">
        <v>67751017.85</v>
      </c>
      <c r="K107" s="117">
        <v>297571.93</v>
      </c>
      <c r="L107" s="117">
        <v>1052695.12</v>
      </c>
      <c r="M107" s="117">
        <v>10832666.38</v>
      </c>
      <c r="N107" s="117">
        <v>404944.61</v>
      </c>
      <c r="O107" s="117">
        <v>2119083.86</v>
      </c>
      <c r="P107" s="118">
        <v>82457979.75</v>
      </c>
    </row>
    <row r="108" spans="1:16" ht="17.25">
      <c r="A108" s="115" t="s">
        <v>205</v>
      </c>
      <c r="B108" s="116">
        <v>90806.87</v>
      </c>
      <c r="C108" s="117">
        <v>0</v>
      </c>
      <c r="D108" s="117">
        <v>0</v>
      </c>
      <c r="E108" s="117">
        <v>15108.54</v>
      </c>
      <c r="F108" s="117">
        <v>251.62</v>
      </c>
      <c r="G108" s="117">
        <v>22826.61</v>
      </c>
      <c r="H108" s="118">
        <v>128993.64</v>
      </c>
      <c r="I108" s="115"/>
      <c r="J108" s="123"/>
      <c r="K108" s="117"/>
      <c r="L108" s="117"/>
      <c r="M108" s="117"/>
      <c r="N108" s="117"/>
      <c r="O108" s="117"/>
      <c r="P108" s="124" t="s">
        <v>102</v>
      </c>
    </row>
    <row r="109" spans="1:16" ht="17.25">
      <c r="A109" s="115" t="s">
        <v>206</v>
      </c>
      <c r="B109" s="116">
        <v>522190.67</v>
      </c>
      <c r="C109" s="117">
        <v>0</v>
      </c>
      <c r="D109" s="117">
        <v>0</v>
      </c>
      <c r="E109" s="117">
        <v>86449.76</v>
      </c>
      <c r="F109" s="117">
        <v>3738.83</v>
      </c>
      <c r="G109" s="117">
        <v>98346.69</v>
      </c>
      <c r="H109" s="118">
        <v>710725.95</v>
      </c>
      <c r="I109" s="125" t="s">
        <v>207</v>
      </c>
      <c r="J109" s="118">
        <v>393958652.85999995</v>
      </c>
      <c r="K109" s="118">
        <v>2157377.45</v>
      </c>
      <c r="L109" s="118">
        <v>1087084.97</v>
      </c>
      <c r="M109" s="118">
        <v>64963779.769999996</v>
      </c>
      <c r="N109" s="118">
        <v>2968762.51</v>
      </c>
      <c r="O109" s="118">
        <v>39596554.43</v>
      </c>
      <c r="P109" s="118">
        <v>504732211.98999995</v>
      </c>
    </row>
    <row r="110" spans="2:7" ht="17.25">
      <c r="B110" s="126"/>
      <c r="C110" s="127"/>
      <c r="F110" s="127"/>
      <c r="G110" s="128"/>
    </row>
    <row r="111" ht="17.25">
      <c r="F111" s="127"/>
    </row>
  </sheetData>
  <sheetProtection/>
  <printOptions/>
  <pageMargins left="0.46" right="0.18" top="0.5" bottom="0.23" header="0.5" footer="0.18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October 2009</dc:title>
  <dc:subject>Monthly Collections - October 2009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2024-03-28T14:31:03Z</dcterms:modified>
  <cp:category/>
  <cp:version/>
  <cp:contentType/>
  <cp:contentStatus/>
</cp:coreProperties>
</file>