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0409" sheetId="1" r:id="rId1"/>
    <sheet name="P02-0409" sheetId="2" r:id="rId2"/>
    <sheet name="P03-0409" sheetId="3" r:id="rId3"/>
    <sheet name="P06-0409" sheetId="4" r:id="rId4"/>
    <sheet name="P09-0409" sheetId="5" r:id="rId5"/>
    <sheet name="P10-0409" sheetId="6" r:id="rId6"/>
    <sheet name="P11-0409" sheetId="7" r:id="rId7"/>
    <sheet name="P12-0409" sheetId="8" r:id="rId8"/>
    <sheet name="P13-0409" sheetId="9" r:id="rId9"/>
    <sheet name="P14-0409" sheetId="10" r:id="rId10"/>
    <sheet name="P15-0409" sheetId="11" r:id="rId11"/>
    <sheet name="P16-0409" sheetId="12" r:id="rId12"/>
  </sheets>
  <definedNames>
    <definedName name="\Z" localSheetId="0">'P01-0409'!#REF!</definedName>
    <definedName name="\Z" localSheetId="1">'P02-0409'!#REF!</definedName>
    <definedName name="\Z" localSheetId="4">'P09-0409'!#REF!</definedName>
    <definedName name="\Z" localSheetId="5">'P10-0409'!#REF!</definedName>
    <definedName name="\Z" localSheetId="6">'P11-0409'!#REF!</definedName>
    <definedName name="\Z" localSheetId="7">'P12-0409'!#REF!</definedName>
    <definedName name="\Z" localSheetId="8">'P13-0409'!#REF!</definedName>
    <definedName name="\Z">'P14-0409'!#REF!</definedName>
    <definedName name="_xlnm.Print_Area" localSheetId="0">'P01-0409'!$A$1:$H$11</definedName>
    <definedName name="_xlnm.Print_Area" localSheetId="1">'P02-0409'!$A$1:$H$11</definedName>
    <definedName name="_xlnm.Print_Area" localSheetId="2">'P03-0409'!#REF!</definedName>
    <definedName name="_xlnm.Print_Area" localSheetId="3">'P06-0409'!#REF!</definedName>
    <definedName name="_xlnm.Print_Area" localSheetId="4">'P09-0409'!$A$1:$F$2</definedName>
    <definedName name="_xlnm.Print_Area" localSheetId="5">'P10-0409'!$A$1:$F$3</definedName>
    <definedName name="_xlnm.Print_Area" localSheetId="6">'P11-0409'!$A$1:$F$4</definedName>
    <definedName name="_xlnm.Print_Area" localSheetId="7">'P12-0409'!$A$1:$F$3</definedName>
    <definedName name="_xlnm.Print_Area" localSheetId="8">'P13-0409'!$A$1:$F$4</definedName>
    <definedName name="_xlnm.Print_Area" localSheetId="9">'P14-0409'!$A$1:$F$3</definedName>
    <definedName name="_xlnm.Print_Area" localSheetId="10">'P15-0409'!$A$1:$E$6</definedName>
    <definedName name="_xlnm.Print_Area" localSheetId="11">'P16-0409'!$A$1:$E$8</definedName>
  </definedNames>
  <calcPr fullCalcOnLoad="1"/>
</workbook>
</file>

<file path=xl/sharedStrings.xml><?xml version="1.0" encoding="utf-8"?>
<sst xmlns="http://schemas.openxmlformats.org/spreadsheetml/2006/main" count="1919" uniqueCount="459">
  <si>
    <t>TENNESSEE DEPARTMENT OF REVENUE</t>
  </si>
  <si>
    <t>SALES AND USE  TAX BY CLASSIFICATION</t>
  </si>
  <si>
    <t>FISCAL YEAR 2008-2009</t>
  </si>
  <si>
    <t>Page # 16</t>
  </si>
  <si>
    <t>APRIL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</si>
  <si>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</si>
  <si>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</si>
  <si>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</si>
  <si>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</si>
  <si>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</si>
  <si>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</si>
  <si>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</si>
  <si>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</si>
  <si>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</si>
  <si>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</si>
  <si>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</si>
  <si>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</si>
  <si>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</si>
  <si>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</si>
  <si>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</si>
  <si>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</si>
  <si>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</si>
  <si>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</si>
  <si>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</si>
  <si>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</si>
  <si>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</si>
  <si>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</si>
  <si>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</si>
  <si>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</si>
  <si>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</si>
  <si>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</si>
  <si>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</si>
  <si>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</si>
  <si>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</si>
  <si>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</si>
  <si>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</si>
  <si>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</si>
  <si>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</si>
  <si>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</si>
  <si>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</si>
  <si>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</si>
  <si>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</si>
  <si>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</si>
  <si>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</si>
  <si>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</si>
  <si>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</si>
  <si>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</si>
  <si>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</si>
  <si>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</si>
  <si>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</si>
  <si>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</si>
  <si>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</si>
  <si>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</si>
  <si>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</si>
  <si>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</si>
  <si>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</si>
  <si>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</si>
  <si>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</si>
  <si>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</si>
  <si>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</si>
  <si>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</si>
  <si>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</si>
  <si>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</si>
  <si>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</si>
  <si>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</si>
  <si>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</si>
  <si>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</si>
  <si>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</si>
  <si>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</si>
  <si>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</si>
  <si>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</si>
  <si>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</si>
  <si>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</si>
  <si>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</si>
  <si>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</si>
  <si>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</si>
  <si>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</si>
  <si>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</si>
  <si>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</si>
  <si>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</si>
  <si>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</si>
  <si>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</si>
  <si>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</si>
  <si>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</si>
  <si>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</si>
  <si>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</si>
  <si>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</si>
  <si>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</si>
  <si>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</si>
  <si>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</si>
  <si>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</si>
  <si>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</si>
  <si>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</si>
  <si>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</si>
  <si>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</si>
  <si>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</si>
  <si>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</si>
  <si>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</si>
  <si>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</si>
  <si>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</si>
  <si>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</si>
  <si>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</si>
  <si>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</t>
  </si>
  <si>
    <t xml:space="preserve">   COLLECTION REPORT BY COUNTIES</t>
  </si>
  <si>
    <t>CLASS OF TAX</t>
  </si>
  <si>
    <t xml:space="preserve">LOCAL SALES </t>
  </si>
  <si>
    <t xml:space="preserve">  </t>
  </si>
  <si>
    <t>PAGE #  14</t>
  </si>
  <si>
    <t>COUNTIES</t>
  </si>
  <si>
    <t>Apr - 09</t>
  </si>
  <si>
    <t>Jul 08 - Apr 09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</si>
  <si>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</si>
  <si>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</si>
  <si>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</si>
  <si>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</si>
  <si>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</si>
  <si>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</si>
  <si>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</si>
  <si>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</si>
  <si>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</si>
  <si>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</si>
  <si>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</si>
  <si>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</si>
  <si>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</si>
  <si>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</si>
  <si>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</si>
  <si>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</si>
  <si>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</si>
  <si>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</si>
  <si>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</si>
  <si>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</si>
  <si>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</si>
  <si>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</si>
  <si>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</si>
  <si>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</si>
  <si>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</si>
  <si>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</si>
  <si>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</si>
  <si>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</si>
  <si>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</si>
  <si>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</si>
  <si>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</si>
  <si>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</si>
  <si>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</si>
  <si>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</si>
  <si>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</si>
  <si>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</si>
  <si>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</si>
  <si>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</si>
  <si>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</si>
  <si>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</si>
  <si>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</si>
  <si>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</si>
  <si>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</si>
  <si>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</si>
  <si>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</si>
  <si>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</si>
  <si>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</si>
  <si>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</si>
  <si>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</si>
  <si>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</si>
  <si>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</si>
  <si>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</si>
  <si>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</si>
  <si>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</si>
  <si>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</si>
  <si>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</si>
  <si>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</si>
  <si>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</si>
  <si>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</si>
  <si>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</si>
  <si>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</si>
  <si>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</si>
  <si>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</si>
  <si>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</si>
  <si>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</si>
  <si>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</si>
  <si>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</si>
  <si>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</si>
  <si>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</si>
  <si>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</si>
  <si>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</si>
  <si>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</si>
  <si>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</si>
  <si>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</si>
  <si>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</si>
  <si>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</si>
  <si>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</si>
  <si>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</si>
  <si>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</si>
  <si>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</si>
  <si>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</si>
  <si>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</si>
  <si>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</si>
  <si>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</si>
  <si>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</si>
  <si>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</si>
  <si>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</si>
  <si>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</si>
  <si>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</si>
  <si>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</si>
  <si>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</si>
  <si>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</si>
  <si>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</si>
  <si>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</si>
  <si>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</si>
  <si>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</si>
  <si>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</si>
  <si>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ClASS OF TAX</t>
  </si>
  <si>
    <t xml:space="preserve">STATE SALES </t>
  </si>
  <si>
    <t>PAGE #    13</t>
  </si>
  <si>
    <t>19.DAVIDSON</t>
  </si>
  <si>
    <t>87.UNION</t>
  </si>
  <si>
    <t>TOTAL</t>
  </si>
  <si>
    <t>REALTY TRANSFER &amp; MORTGAGE</t>
  </si>
  <si>
    <t>PAGE #    12</t>
  </si>
  <si>
    <t xml:space="preserve">69.PICKETT         </t>
  </si>
  <si>
    <t>49. Lauderdale</t>
  </si>
  <si>
    <t>CLASS OF TAX  MOTOR VEHICLE</t>
  </si>
  <si>
    <t>PAGE #    11</t>
  </si>
  <si>
    <t>MTD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</si>
  <si>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</si>
  <si>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CLASS OF TAX   </t>
  </si>
  <si>
    <t>INHERITANCE,</t>
  </si>
  <si>
    <t>GIFT &amp; ESTATE</t>
  </si>
  <si>
    <t>PAGE # 10</t>
  </si>
  <si>
    <t>Apr -09</t>
  </si>
  <si>
    <t>11602A</t>
  </si>
  <si>
    <t xml:space="preserve"> 11605B</t>
  </si>
  <si>
    <t xml:space="preserve"> 11606</t>
  </si>
  <si>
    <t xml:space="preserve"> 11602A</t>
  </si>
  <si>
    <t>CLASS OF TAX :</t>
  </si>
  <si>
    <t xml:space="preserve">INCOME </t>
  </si>
  <si>
    <t>PAGE #  9</t>
  </si>
  <si>
    <t>49. LAUDERDALE</t>
  </si>
  <si>
    <t>78. SEVIER</t>
  </si>
  <si>
    <t xml:space="preserve">          SUMMARY OF COLLECTIONS </t>
  </si>
  <si>
    <t>July 2008 - April 2009</t>
  </si>
  <si>
    <t>PAGE # 6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</si>
  <si>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</si>
  <si>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</si>
  <si>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</si>
  <si>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</si>
  <si>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</si>
  <si>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</si>
  <si>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</si>
  <si>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Pre-Income Tax </t>
  </si>
  <si>
    <t>10602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</si>
  <si>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</si>
  <si>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</si>
  <si>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</si>
  <si>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</si>
  <si>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</si>
  <si>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</si>
  <si>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</si>
  <si>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</si>
  <si>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</si>
  <si>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</si>
  <si>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</si>
  <si>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</si>
  <si>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</si>
  <si>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</si>
  <si>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</si>
  <si>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</si>
  <si>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</si>
  <si>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</si>
  <si>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</si>
  <si>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</si>
  <si>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</si>
  <si>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</si>
  <si>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</si>
  <si>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</si>
  <si>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</si>
  <si>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</si>
  <si>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</si>
  <si>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</si>
  <si>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</si>
  <si>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</si>
  <si>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</si>
  <si>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</si>
  <si>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</si>
  <si>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</si>
  <si>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</si>
  <si>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</si>
  <si>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</si>
  <si>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</si>
  <si>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</si>
  <si>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</si>
  <si>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</si>
  <si>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</si>
  <si>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</si>
  <si>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</si>
  <si>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</si>
  <si>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</si>
  <si>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</si>
  <si>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</si>
  <si>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</si>
  <si>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</si>
  <si>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</si>
  <si>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</si>
  <si>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</si>
  <si>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</si>
  <si>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</si>
  <si>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</si>
  <si>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</si>
  <si>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</si>
  <si>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</si>
  <si>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</si>
  <si>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</si>
  <si>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</si>
  <si>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</si>
  <si>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</si>
  <si>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</si>
  <si>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</si>
  <si>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</si>
  <si>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</si>
  <si>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</si>
  <si>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</si>
  <si>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</si>
  <si>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</si>
  <si>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</si>
  <si>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</si>
  <si>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</si>
  <si>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</si>
  <si>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</si>
  <si>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</si>
  <si>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</si>
  <si>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</si>
  <si>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</si>
  <si>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</si>
  <si>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</si>
  <si>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</si>
  <si>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</si>
  <si>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</si>
  <si>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</si>
  <si>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</si>
  <si>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</si>
  <si>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</si>
  <si>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</si>
  <si>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</si>
  <si>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</si>
  <si>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</si>
  <si>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</si>
  <si>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</si>
  <si>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</si>
  <si>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</si>
  <si>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</si>
  <si>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</si>
  <si>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</si>
  <si>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</si>
  <si>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</si>
  <si>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</si>
  <si>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</si>
  <si>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</si>
  <si>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</si>
  <si>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</si>
  <si>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</si>
  <si>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</si>
  <si>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</si>
  <si>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</si>
  <si>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</si>
  <si>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</si>
  <si>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</si>
  <si>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</si>
  <si>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</si>
  <si>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</si>
  <si>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</si>
  <si>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</si>
  <si>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</si>
  <si>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</si>
  <si>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</si>
  <si>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</si>
  <si>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</si>
  <si>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</si>
  <si>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</si>
  <si>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</si>
  <si>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</si>
  <si>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</si>
  <si>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</si>
  <si>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</si>
  <si>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</si>
  <si>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</si>
  <si>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</si>
  <si>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</si>
  <si>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</si>
  <si>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</si>
  <si>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</si>
  <si>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</si>
  <si>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 xml:space="preserve">COIN AMUSEMENT </t>
  </si>
  <si>
    <t>11901 Coin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</si>
  <si>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</si>
  <si>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</si>
  <si>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</si>
  <si>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</si>
  <si>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</si>
  <si>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</si>
  <si>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</si>
  <si>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</si>
  <si>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10106 State Sales 5.5% Food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</si>
  <si>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</si>
  <si>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</si>
  <si>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</si>
  <si>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</si>
  <si>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</si>
  <si>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</si>
  <si>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</si>
  <si>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</si>
  <si>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</si>
  <si>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Coal Severance </t>
  </si>
  <si>
    <t>11201-11202 Tax</t>
  </si>
  <si>
    <t xml:space="preserve">Gas &amp; Oil Severance </t>
  </si>
  <si>
    <t>11301-11302 Tax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</si>
  <si>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</si>
  <si>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</si>
  <si>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</si>
  <si>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</si>
  <si>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</si>
  <si>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</si>
  <si>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</si>
  <si>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</si>
  <si>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>April 2009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</si>
  <si>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</si>
  <si>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</si>
  <si>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</si>
  <si>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</si>
  <si>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</si>
  <si>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>COMPARATIVE STATEMENT OF COLLECTED REVENUES</t>
  </si>
  <si>
    <t>July 08 - April 09</t>
  </si>
  <si>
    <t xml:space="preserve">   </t>
  </si>
  <si>
    <t>PAGE # 2</t>
  </si>
  <si>
    <t>2007 CHANGE 2008</t>
  </si>
  <si>
    <t>%</t>
  </si>
  <si>
    <t>2008 CHANGE 2009</t>
  </si>
  <si>
    <t>Franchise</t>
  </si>
  <si>
    <t>Excise</t>
  </si>
  <si>
    <t xml:space="preserve">Income    </t>
  </si>
  <si>
    <t>Inheritance, Gift &amp; Estate</t>
  </si>
  <si>
    <t>Gasoline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</si>
  <si>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</si>
  <si>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</si>
  <si>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</si>
  <si>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</si>
  <si>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</si>
  <si>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</si>
  <si>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</si>
  <si>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</si>
  <si>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</si>
  <si>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</si>
  <si>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</si>
  <si>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</si>
  <si>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</si>
  <si>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</si>
  <si>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</si>
  <si>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</si>
  <si>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</si>
  <si>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</si>
  <si>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</si>
  <si>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PAGE # 1</t>
  </si>
  <si>
    <t xml:space="preserve">SALES -  10101 Sales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</si>
</sst>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#,##0.000_);\(#,##0.000\)"/>
    <numFmt numFmtId="172" formatCode="0.0"/>
    <numFmt numFmtId="173" formatCode="mmmm\-yy"/>
    <numFmt numFmtId="174" formatCode="[$-409]dddd\,\ mmmm\ dd\,\ yyyy"/>
    <numFmt numFmtId="175" formatCode="[$-409]mmmm\-yy;@"/>
  </numFmts>
  <fonts count="55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2"/>
      <color indexed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14"/>
      <color indexed="8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sz val="14"/>
      <color indexed="12"/>
      <name val="Helvetica-Narrow"/>
      <family val="0"/>
    </font>
    <font>
      <sz val="10"/>
      <name val="Helvetica-Narrow"/>
      <family val="2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63" applyNumberFormat="1" applyFont="1" applyAlignment="1">
      <alignment horizontal="centerContinuous"/>
      <protection/>
    </xf>
    <xf numFmtId="0" fontId="1" fillId="0" borderId="0" xfId="63" applyNumberFormat="1" applyFont="1" applyAlignment="1">
      <alignment horizontal="centerContinuous"/>
      <protection/>
    </xf>
    <xf numFmtId="0" fontId="1" fillId="0" borderId="0" xfId="63" applyAlignment="1">
      <alignment/>
      <protection/>
    </xf>
    <xf numFmtId="0" fontId="3" fillId="0" borderId="0" xfId="63" applyNumberFormat="1" applyFont="1" applyAlignment="1">
      <alignment horizontal="centerContinuous"/>
      <protection/>
    </xf>
    <xf numFmtId="0" fontId="4" fillId="0" borderId="0" xfId="63" applyNumberFormat="1" applyFont="1" applyAlignment="1">
      <alignment horizontal="centerContinuous"/>
      <protection/>
    </xf>
    <xf numFmtId="0" fontId="5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 applyProtection="1">
      <alignment/>
      <protection locked="0"/>
    </xf>
    <xf numFmtId="0" fontId="5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 horizontal="centerContinuous" vertical="center"/>
      <protection/>
    </xf>
    <xf numFmtId="0" fontId="6" fillId="0" borderId="11" xfId="63" applyNumberFormat="1" applyFont="1" applyBorder="1" applyAlignment="1">
      <alignment horizontal="centerContinuous" vertical="center"/>
      <protection/>
    </xf>
    <xf numFmtId="0" fontId="1" fillId="0" borderId="12" xfId="63" applyNumberFormat="1" applyFont="1" applyBorder="1" applyAlignment="1">
      <alignment horizontal="centerContinuous"/>
      <protection/>
    </xf>
    <xf numFmtId="0" fontId="6" fillId="0" borderId="10" xfId="63" applyNumberFormat="1" applyFont="1" applyBorder="1" applyAlignment="1">
      <alignment horizontal="center"/>
      <protection/>
    </xf>
    <xf numFmtId="0" fontId="6" fillId="0" borderId="13" xfId="63" applyNumberFormat="1" applyFont="1" applyBorder="1" applyAlignment="1">
      <alignment horizontal="center"/>
      <protection/>
    </xf>
    <xf numFmtId="0" fontId="6" fillId="0" borderId="14" xfId="63" applyNumberFormat="1" applyFont="1" applyBorder="1" applyAlignment="1">
      <alignment/>
      <protection/>
    </xf>
    <xf numFmtId="0" fontId="6" fillId="0" borderId="14" xfId="63" applyNumberFormat="1" applyFont="1" applyBorder="1" applyAlignment="1">
      <alignment horizontal="center"/>
      <protection/>
    </xf>
    <xf numFmtId="0" fontId="6" fillId="0" borderId="15" xfId="63" applyNumberFormat="1" applyFont="1" applyBorder="1" applyAlignment="1">
      <alignment horizontal="center"/>
      <protection/>
    </xf>
    <xf numFmtId="3" fontId="1" fillId="0" borderId="10" xfId="63" applyNumberFormat="1" applyFont="1" applyBorder="1" applyAlignment="1">
      <alignment/>
      <protection/>
    </xf>
    <xf numFmtId="0" fontId="1" fillId="0" borderId="13" xfId="63" applyNumberFormat="1" applyFont="1" applyBorder="1" applyAlignment="1">
      <alignment/>
      <protection/>
    </xf>
    <xf numFmtId="3" fontId="7" fillId="0" borderId="16" xfId="63" applyNumberFormat="1" applyFont="1" applyBorder="1" applyAlignment="1">
      <alignment/>
      <protection/>
    </xf>
    <xf numFmtId="10" fontId="1" fillId="0" borderId="14" xfId="63" applyNumberFormat="1" applyFont="1" applyBorder="1" applyAlignment="1">
      <alignment/>
      <protection/>
    </xf>
    <xf numFmtId="10" fontId="1" fillId="0" borderId="17" xfId="63" applyNumberFormat="1" applyFont="1" applyBorder="1" applyAlignment="1">
      <alignment/>
      <protection/>
    </xf>
    <xf numFmtId="3" fontId="7" fillId="0" borderId="18" xfId="63" applyNumberFormat="1" applyFont="1" applyBorder="1" applyAlignment="1">
      <alignment/>
      <protection/>
    </xf>
    <xf numFmtId="10" fontId="1" fillId="0" borderId="19" xfId="63" applyNumberFormat="1" applyFont="1" applyBorder="1" applyAlignment="1">
      <alignment/>
      <protection/>
    </xf>
    <xf numFmtId="10" fontId="1" fillId="0" borderId="20" xfId="63" applyNumberFormat="1" applyFont="1" applyBorder="1" applyAlignment="1">
      <alignment/>
      <protection/>
    </xf>
    <xf numFmtId="10" fontId="1" fillId="0" borderId="21" xfId="63" applyNumberFormat="1" applyFont="1" applyBorder="1" applyAlignment="1">
      <alignment/>
      <protection/>
    </xf>
    <xf numFmtId="10" fontId="1" fillId="0" borderId="10" xfId="63" applyNumberFormat="1" applyFont="1" applyBorder="1" applyAlignment="1">
      <alignment/>
      <protection/>
    </xf>
    <xf numFmtId="10" fontId="1" fillId="0" borderId="13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22" xfId="63" applyNumberFormat="1" applyFont="1" applyBorder="1" applyAlignment="1">
      <alignment/>
      <protection/>
    </xf>
    <xf numFmtId="3" fontId="7" fillId="0" borderId="23" xfId="63" applyNumberFormat="1" applyFont="1" applyBorder="1" applyAlignme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>
      <alignment horizontal="centerContinuous"/>
      <protection/>
    </xf>
    <xf numFmtId="0" fontId="1" fillId="0" borderId="0" xfId="62" applyAlignment="1">
      <alignment/>
      <protection/>
    </xf>
    <xf numFmtId="0" fontId="3" fillId="0" borderId="0" xfId="62" applyNumberFormat="1" applyFont="1" applyAlignment="1">
      <alignment horizontal="centerContinuous"/>
      <protection/>
    </xf>
    <xf numFmtId="0" fontId="4" fillId="0" borderId="0" xfId="62" applyNumberFormat="1" applyFont="1" applyAlignment="1">
      <alignment horizontal="centerContinuous"/>
      <protection/>
    </xf>
    <xf numFmtId="0" fontId="5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 applyProtection="1">
      <alignment/>
      <protection locked="0"/>
    </xf>
    <xf numFmtId="0" fontId="5" fillId="0" borderId="0" xfId="62" applyNumberFormat="1" applyFont="1" applyAlignment="1">
      <alignment/>
      <protection/>
    </xf>
    <xf numFmtId="0" fontId="4" fillId="0" borderId="0" xfId="62" applyNumberFormat="1" applyFont="1" applyAlignment="1">
      <alignment/>
      <protection/>
    </xf>
    <xf numFmtId="0" fontId="6" fillId="0" borderId="10" xfId="62" applyNumberFormat="1" applyFont="1" applyBorder="1" applyAlignment="1">
      <alignment/>
      <protection/>
    </xf>
    <xf numFmtId="0" fontId="6" fillId="0" borderId="10" xfId="62" applyNumberFormat="1" applyFont="1" applyBorder="1" applyAlignment="1">
      <alignment horizontal="centerContinuous" vertical="center"/>
      <protection/>
    </xf>
    <xf numFmtId="0" fontId="6" fillId="0" borderId="11" xfId="62" applyNumberFormat="1" applyFont="1" applyBorder="1" applyAlignment="1">
      <alignment horizontal="centerContinuous" vertical="center"/>
      <protection/>
    </xf>
    <xf numFmtId="0" fontId="1" fillId="0" borderId="12" xfId="62" applyNumberFormat="1" applyFont="1" applyBorder="1" applyAlignment="1">
      <alignment horizontal="centerContinuous"/>
      <protection/>
    </xf>
    <xf numFmtId="0" fontId="6" fillId="0" borderId="10" xfId="62" applyNumberFormat="1" applyFont="1" applyBorder="1" applyAlignment="1">
      <alignment horizontal="center"/>
      <protection/>
    </xf>
    <xf numFmtId="0" fontId="6" fillId="0" borderId="13" xfId="62" applyNumberFormat="1" applyFont="1" applyBorder="1" applyAlignment="1">
      <alignment horizontal="center"/>
      <protection/>
    </xf>
    <xf numFmtId="0" fontId="6" fillId="0" borderId="14" xfId="62" applyNumberFormat="1" applyFont="1" applyBorder="1" applyAlignment="1">
      <alignment/>
      <protection/>
    </xf>
    <xf numFmtId="0" fontId="6" fillId="0" borderId="14" xfId="62" applyNumberFormat="1" applyFont="1" applyBorder="1" applyAlignment="1">
      <alignment horizontal="center"/>
      <protection/>
    </xf>
    <xf numFmtId="0" fontId="6" fillId="0" borderId="15" xfId="62" applyNumberFormat="1" applyFont="1" applyBorder="1" applyAlignment="1">
      <alignment horizontal="center"/>
      <protection/>
    </xf>
    <xf numFmtId="0" fontId="1" fillId="0" borderId="10" xfId="62" applyNumberFormat="1" applyFont="1" applyBorder="1" applyAlignment="1">
      <alignment/>
      <protection/>
    </xf>
    <xf numFmtId="0" fontId="1" fillId="0" borderId="13" xfId="62" applyNumberFormat="1" applyFont="1" applyBorder="1" applyAlignment="1">
      <alignment/>
      <protection/>
    </xf>
    <xf numFmtId="0" fontId="1" fillId="0" borderId="14" xfId="62" applyNumberFormat="1" applyFont="1" applyBorder="1" applyAlignment="1">
      <alignment/>
      <protection/>
    </xf>
    <xf numFmtId="0" fontId="1" fillId="0" borderId="15" xfId="62" applyNumberFormat="1" applyFont="1" applyBorder="1" applyAlignment="1">
      <alignment/>
      <protection/>
    </xf>
    <xf numFmtId="3" fontId="7" fillId="0" borderId="16" xfId="62" applyNumberFormat="1" applyFont="1" applyFill="1" applyBorder="1">
      <alignment/>
      <protection/>
    </xf>
    <xf numFmtId="10" fontId="1" fillId="0" borderId="14" xfId="62" applyNumberFormat="1" applyFont="1" applyBorder="1" applyAlignment="1">
      <alignment/>
      <protection/>
    </xf>
    <xf numFmtId="10" fontId="1" fillId="0" borderId="17" xfId="62" applyNumberFormat="1" applyFont="1" applyBorder="1" applyAlignment="1">
      <alignment/>
      <protection/>
    </xf>
    <xf numFmtId="10" fontId="1" fillId="0" borderId="21" xfId="62" applyNumberFormat="1" applyFont="1" applyBorder="1" applyAlignment="1">
      <alignment/>
      <protection/>
    </xf>
    <xf numFmtId="3" fontId="1" fillId="0" borderId="10" xfId="62" applyNumberFormat="1" applyFont="1" applyBorder="1" applyAlignment="1">
      <alignment/>
      <protection/>
    </xf>
    <xf numFmtId="10" fontId="1" fillId="0" borderId="10" xfId="62" applyNumberFormat="1" applyFont="1" applyBorder="1" applyAlignment="1">
      <alignment/>
      <protection/>
    </xf>
    <xf numFmtId="10" fontId="1" fillId="0" borderId="13" xfId="62" applyNumberFormat="1" applyFont="1" applyBorder="1" applyAlignment="1">
      <alignment/>
      <protection/>
    </xf>
    <xf numFmtId="3" fontId="7" fillId="0" borderId="16" xfId="62" applyNumberFormat="1" applyFont="1" applyBorder="1" applyAlignment="1">
      <alignment/>
      <protection/>
    </xf>
    <xf numFmtId="10" fontId="1" fillId="0" borderId="20" xfId="62" applyNumberFormat="1" applyFont="1" applyBorder="1" applyAlignment="1">
      <alignment/>
      <protection/>
    </xf>
    <xf numFmtId="0" fontId="6" fillId="0" borderId="19" xfId="62" applyNumberFormat="1" applyFont="1" applyBorder="1" applyAlignment="1">
      <alignment/>
      <protection/>
    </xf>
    <xf numFmtId="3" fontId="7" fillId="0" borderId="18" xfId="62" applyNumberFormat="1" applyFont="1" applyBorder="1" applyAlignment="1">
      <alignment/>
      <protection/>
    </xf>
    <xf numFmtId="10" fontId="1" fillId="0" borderId="24" xfId="62" applyNumberFormat="1" applyFont="1" applyBorder="1" applyAlignment="1">
      <alignment/>
      <protection/>
    </xf>
    <xf numFmtId="3" fontId="7" fillId="0" borderId="24" xfId="62" applyNumberFormat="1" applyFont="1" applyBorder="1" applyAlignme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39" fontId="11" fillId="0" borderId="26" xfId="0" applyNumberFormat="1" applyFont="1" applyBorder="1" applyAlignment="1" applyProtection="1">
      <alignment/>
      <protection locked="0"/>
    </xf>
    <xf numFmtId="39" fontId="11" fillId="0" borderId="27" xfId="0" applyNumberFormat="1" applyFont="1" applyBorder="1" applyAlignment="1" applyProtection="1">
      <alignment/>
      <protection/>
    </xf>
    <xf numFmtId="0" fontId="11" fillId="34" borderId="28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39" fontId="11" fillId="0" borderId="13" xfId="0" applyNumberFormat="1" applyFont="1" applyBorder="1" applyAlignment="1" applyProtection="1">
      <alignment/>
      <protection locked="0"/>
    </xf>
    <xf numFmtId="39" fontId="12" fillId="0" borderId="0" xfId="0" applyNumberFormat="1" applyFont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39" fontId="11" fillId="0" borderId="31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1" fillId="34" borderId="25" xfId="0" applyFont="1" applyFill="1" applyBorder="1" applyAlignment="1">
      <alignment horizontal="center"/>
    </xf>
    <xf numFmtId="0" fontId="11" fillId="0" borderId="0" xfId="0" applyFont="1" applyBorder="1" applyAlignment="1" applyProtection="1" quotePrefix="1">
      <alignment horizontal="center"/>
      <protection locked="0"/>
    </xf>
    <xf numFmtId="0" fontId="13" fillId="34" borderId="14" xfId="0" applyFont="1" applyFill="1" applyBorder="1" applyAlignment="1">
      <alignment/>
    </xf>
    <xf numFmtId="0" fontId="11" fillId="34" borderId="0" xfId="0" applyFont="1" applyFill="1" applyAlignment="1">
      <alignment/>
    </xf>
    <xf numFmtId="39" fontId="13" fillId="0" borderId="0" xfId="0" applyNumberFormat="1" applyFont="1" applyBorder="1" applyAlignment="1" applyProtection="1">
      <alignment/>
      <protection/>
    </xf>
    <xf numFmtId="39" fontId="11" fillId="35" borderId="26" xfId="0" applyNumberFormat="1" applyFont="1" applyFill="1" applyBorder="1" applyAlignment="1" applyProtection="1">
      <alignment/>
      <protection/>
    </xf>
    <xf numFmtId="39" fontId="11" fillId="35" borderId="0" xfId="0" applyNumberFormat="1" applyFont="1" applyFill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/>
    </xf>
    <xf numFmtId="39" fontId="13" fillId="0" borderId="13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3" fillId="34" borderId="29" xfId="0" applyFont="1" applyFill="1" applyBorder="1" applyAlignment="1">
      <alignment/>
    </xf>
    <xf numFmtId="0" fontId="11" fillId="34" borderId="30" xfId="0" applyFont="1" applyFill="1" applyBorder="1" applyAlignment="1">
      <alignment horizontal="center"/>
    </xf>
    <xf numFmtId="39" fontId="13" fillId="0" borderId="31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3" fillId="0" borderId="29" xfId="0" applyFont="1" applyBorder="1" applyAlignment="1">
      <alignment/>
    </xf>
    <xf numFmtId="39" fontId="15" fillId="0" borderId="35" xfId="0" applyNumberFormat="1" applyFont="1" applyBorder="1" applyAlignment="1" applyProtection="1">
      <alignment/>
      <protection locked="0"/>
    </xf>
    <xf numFmtId="39" fontId="15" fillId="0" borderId="36" xfId="0" applyNumberFormat="1" applyFont="1" applyBorder="1" applyAlignment="1" applyProtection="1">
      <alignment/>
      <protection locked="0"/>
    </xf>
    <xf numFmtId="39" fontId="14" fillId="0" borderId="36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>
      <alignment horizontal="left"/>
    </xf>
    <xf numFmtId="0" fontId="13" fillId="0" borderId="25" xfId="0" applyFont="1" applyBorder="1" applyAlignment="1" quotePrefix="1">
      <alignment horizontal="left"/>
    </xf>
    <xf numFmtId="0" fontId="13" fillId="0" borderId="25" xfId="0" applyFont="1" applyBorder="1" applyAlignment="1" quotePrefix="1">
      <alignment/>
    </xf>
    <xf numFmtId="39" fontId="16" fillId="0" borderId="25" xfId="0" applyNumberFormat="1" applyFont="1" applyBorder="1" applyAlignment="1" applyProtection="1">
      <alignment/>
      <protection locked="0"/>
    </xf>
    <xf numFmtId="39" fontId="14" fillId="0" borderId="36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0" fontId="13" fillId="0" borderId="25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/>
      <protection/>
    </xf>
    <xf numFmtId="0" fontId="13" fillId="34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3" fillId="0" borderId="37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13" fillId="34" borderId="29" xfId="0" applyFont="1" applyFill="1" applyBorder="1" applyAlignment="1" applyProtection="1">
      <alignment/>
      <protection/>
    </xf>
    <xf numFmtId="0" fontId="13" fillId="34" borderId="36" xfId="0" applyFont="1" applyFill="1" applyBorder="1" applyAlignment="1" applyProtection="1">
      <alignment horizontal="center"/>
      <protection/>
    </xf>
    <xf numFmtId="39" fontId="13" fillId="0" borderId="36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4" fillId="0" borderId="33" xfId="0" applyFont="1" applyBorder="1" applyAlignment="1" applyProtection="1">
      <alignment/>
      <protection/>
    </xf>
    <xf numFmtId="0" fontId="14" fillId="0" borderId="33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/>
      <protection/>
    </xf>
    <xf numFmtId="39" fontId="15" fillId="0" borderId="25" xfId="0" applyNumberFormat="1" applyFont="1" applyBorder="1" applyAlignment="1" applyProtection="1">
      <alignment/>
      <protection/>
    </xf>
    <xf numFmtId="0" fontId="14" fillId="0" borderId="25" xfId="0" applyFont="1" applyBorder="1" applyAlignment="1" applyProtection="1">
      <alignment/>
      <protection/>
    </xf>
    <xf numFmtId="39" fontId="14" fillId="0" borderId="25" xfId="0" applyNumberFormat="1" applyFont="1" applyBorder="1" applyAlignment="1" applyProtection="1" quotePrefix="1">
      <alignment/>
      <protection/>
    </xf>
    <xf numFmtId="39" fontId="14" fillId="0" borderId="39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14" fillId="0" borderId="29" xfId="0" applyFont="1" applyBorder="1" applyAlignment="1" applyProtection="1" quotePrefix="1">
      <alignment horizontal="left"/>
      <protection/>
    </xf>
    <xf numFmtId="0" fontId="13" fillId="0" borderId="31" xfId="0" applyFont="1" applyBorder="1" applyAlignment="1" applyProtection="1">
      <alignment horizontal="center"/>
      <protection/>
    </xf>
    <xf numFmtId="0" fontId="11" fillId="0" borderId="0" xfId="61" applyFont="1" applyProtection="1">
      <alignment/>
      <protection locked="0"/>
    </xf>
    <xf numFmtId="0" fontId="16" fillId="0" borderId="0" xfId="61" applyFont="1" applyProtection="1">
      <alignment/>
      <protection locked="0"/>
    </xf>
    <xf numFmtId="0" fontId="13" fillId="0" borderId="0" xfId="61" applyFont="1" applyProtection="1">
      <alignment/>
      <protection/>
    </xf>
    <xf numFmtId="0" fontId="11" fillId="0" borderId="0" xfId="61" applyFont="1" applyAlignment="1" applyProtection="1" quotePrefix="1">
      <alignment horizontal="left"/>
      <protection locked="0"/>
    </xf>
    <xf numFmtId="0" fontId="11" fillId="0" borderId="0" xfId="61" applyFont="1" applyAlignment="1" applyProtection="1" quotePrefix="1">
      <alignment horizontal="right"/>
      <protection locked="0"/>
    </xf>
    <xf numFmtId="0" fontId="11" fillId="34" borderId="25" xfId="61" applyFont="1" applyFill="1" applyBorder="1" applyAlignment="1" applyProtection="1">
      <alignment horizontal="center"/>
      <protection locked="0"/>
    </xf>
    <xf numFmtId="170" fontId="11" fillId="0" borderId="25" xfId="61" applyNumberFormat="1" applyFont="1" applyBorder="1" applyAlignment="1" applyProtection="1" quotePrefix="1">
      <alignment horizontal="center"/>
      <protection locked="0"/>
    </xf>
    <xf numFmtId="0" fontId="11" fillId="0" borderId="25" xfId="61" applyFont="1" applyBorder="1" applyAlignment="1" applyProtection="1" quotePrefix="1">
      <alignment horizontal="center"/>
      <protection locked="0"/>
    </xf>
    <xf numFmtId="39" fontId="11" fillId="0" borderId="25" xfId="61" applyNumberFormat="1" applyFont="1" applyBorder="1" applyAlignment="1" applyProtection="1" quotePrefix="1">
      <alignment horizontal="center"/>
      <protection locked="0"/>
    </xf>
    <xf numFmtId="0" fontId="16" fillId="0" borderId="0" xfId="61" applyFont="1" applyAlignment="1" applyProtection="1">
      <alignment horizontal="center"/>
      <protection locked="0"/>
    </xf>
    <xf numFmtId="0" fontId="16" fillId="0" borderId="0" xfId="61" applyFont="1" applyAlignment="1" applyProtection="1">
      <alignment horizontal="center"/>
      <protection/>
    </xf>
    <xf numFmtId="0" fontId="11" fillId="34" borderId="15" xfId="61" applyFont="1" applyFill="1" applyBorder="1" applyProtection="1">
      <alignment/>
      <protection locked="0"/>
    </xf>
    <xf numFmtId="39" fontId="11" fillId="0" borderId="25" xfId="61" applyNumberFormat="1" applyFont="1" applyBorder="1" applyProtection="1">
      <alignment/>
      <protection locked="0"/>
    </xf>
    <xf numFmtId="39" fontId="11" fillId="0" borderId="25" xfId="61" applyNumberFormat="1" applyFont="1" applyBorder="1" applyProtection="1">
      <alignment/>
      <protection/>
    </xf>
    <xf numFmtId="39" fontId="13" fillId="0" borderId="25" xfId="61" applyNumberFormat="1" applyFont="1" applyBorder="1" applyProtection="1">
      <alignment/>
      <protection/>
    </xf>
    <xf numFmtId="0" fontId="11" fillId="34" borderId="14" xfId="61" applyFont="1" applyFill="1" applyBorder="1" applyProtection="1">
      <alignment/>
      <protection locked="0"/>
    </xf>
    <xf numFmtId="39" fontId="11" fillId="0" borderId="26" xfId="61" applyNumberFormat="1" applyFont="1" applyBorder="1" applyProtection="1">
      <alignment/>
      <protection/>
    </xf>
    <xf numFmtId="39" fontId="13" fillId="0" borderId="40" xfId="61" applyNumberFormat="1" applyFont="1" applyBorder="1" applyProtection="1">
      <alignment/>
      <protection/>
    </xf>
    <xf numFmtId="0" fontId="11" fillId="0" borderId="15" xfId="61" applyFont="1" applyBorder="1" applyProtection="1">
      <alignment/>
      <protection locked="0"/>
    </xf>
    <xf numFmtId="0" fontId="13" fillId="0" borderId="15" xfId="61" applyFont="1" applyBorder="1" applyProtection="1">
      <alignment/>
      <protection/>
    </xf>
    <xf numFmtId="0" fontId="11" fillId="34" borderId="31" xfId="61" applyFont="1" applyFill="1" applyBorder="1" applyProtection="1">
      <alignment/>
      <protection locked="0"/>
    </xf>
    <xf numFmtId="0" fontId="11" fillId="34" borderId="31" xfId="61" applyFont="1" applyFill="1" applyBorder="1" applyAlignment="1" applyProtection="1">
      <alignment horizontal="center"/>
      <protection locked="0"/>
    </xf>
    <xf numFmtId="39" fontId="11" fillId="35" borderId="31" xfId="61" applyNumberFormat="1" applyFont="1" applyFill="1" applyBorder="1" applyProtection="1">
      <alignment/>
      <protection locked="0"/>
    </xf>
    <xf numFmtId="39" fontId="11" fillId="35" borderId="31" xfId="61" applyNumberFormat="1" applyFont="1" applyFill="1" applyBorder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1" fillId="0" borderId="26" xfId="0" applyNumberFormat="1" applyFont="1" applyBorder="1" applyAlignment="1" applyProtection="1">
      <alignment/>
      <protection locked="0"/>
    </xf>
    <xf numFmtId="39" fontId="13" fillId="0" borderId="26" xfId="0" applyNumberFormat="1" applyFont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 locked="0"/>
    </xf>
    <xf numFmtId="39" fontId="11" fillId="0" borderId="13" xfId="0" applyNumberFormat="1" applyFont="1" applyBorder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0" fontId="17" fillId="0" borderId="22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29" xfId="0" applyFont="1" applyBorder="1" applyAlignment="1">
      <alignment/>
    </xf>
    <xf numFmtId="39" fontId="16" fillId="0" borderId="36" xfId="0" applyNumberFormat="1" applyFont="1" applyBorder="1" applyAlignment="1" applyProtection="1">
      <alignment/>
      <protection locked="0"/>
    </xf>
    <xf numFmtId="39" fontId="13" fillId="0" borderId="36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 quotePrefix="1">
      <alignment/>
    </xf>
    <xf numFmtId="39" fontId="13" fillId="0" borderId="36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0" fontId="13" fillId="34" borderId="25" xfId="0" applyFont="1" applyFill="1" applyBorder="1" applyAlignment="1" applyProtection="1">
      <alignment horizontal="center"/>
      <protection/>
    </xf>
    <xf numFmtId="0" fontId="11" fillId="34" borderId="25" xfId="0" applyFont="1" applyFill="1" applyBorder="1" applyAlignment="1" applyProtection="1">
      <alignment horizontal="center"/>
      <protection/>
    </xf>
    <xf numFmtId="39" fontId="13" fillId="0" borderId="26" xfId="0" applyNumberFormat="1" applyFont="1" applyBorder="1" applyAlignment="1" applyProtection="1">
      <alignment/>
      <protection/>
    </xf>
    <xf numFmtId="0" fontId="13" fillId="0" borderId="37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34" borderId="29" xfId="0" applyFont="1" applyFill="1" applyBorder="1" applyAlignment="1" applyProtection="1" quotePrefix="1">
      <alignment horizontal="left"/>
      <protection/>
    </xf>
    <xf numFmtId="0" fontId="13" fillId="34" borderId="30" xfId="0" applyFont="1" applyFill="1" applyBorder="1" applyAlignment="1" applyProtection="1">
      <alignment horizontal="center"/>
      <protection/>
    </xf>
    <xf numFmtId="0" fontId="13" fillId="0" borderId="25" xfId="0" applyFont="1" applyBorder="1" applyAlignment="1" applyProtection="1">
      <alignment/>
      <protection/>
    </xf>
    <xf numFmtId="0" fontId="13" fillId="0" borderId="25" xfId="0" applyFont="1" applyBorder="1" applyAlignment="1" applyProtection="1" quotePrefix="1">
      <alignment/>
      <protection/>
    </xf>
    <xf numFmtId="39" fontId="0" fillId="32" borderId="0" xfId="60" applyNumberFormat="1">
      <alignment/>
      <protection/>
    </xf>
    <xf numFmtId="39" fontId="18" fillId="32" borderId="0" xfId="60" applyNumberFormat="1" applyFont="1">
      <alignment/>
      <protection/>
    </xf>
    <xf numFmtId="39" fontId="11" fillId="32" borderId="0" xfId="60" applyNumberFormat="1" applyFont="1">
      <alignment/>
      <protection/>
    </xf>
    <xf numFmtId="39" fontId="19" fillId="32" borderId="0" xfId="60" applyNumberFormat="1" applyFont="1">
      <alignment/>
      <protection/>
    </xf>
    <xf numFmtId="17" fontId="18" fillId="32" borderId="0" xfId="60" applyNumberFormat="1" applyFont="1" applyAlignment="1" applyProtection="1" quotePrefix="1">
      <alignment horizontal="left"/>
      <protection locked="0"/>
    </xf>
    <xf numFmtId="39" fontId="18" fillId="32" borderId="0" xfId="60" applyNumberFormat="1" applyFont="1" applyAlignment="1" applyProtection="1" quotePrefix="1">
      <alignment horizontal="left"/>
      <protection locked="0"/>
    </xf>
    <xf numFmtId="7" fontId="18" fillId="32" borderId="25" xfId="60" applyNumberFormat="1" applyFont="1" applyBorder="1" applyAlignment="1">
      <alignment horizontal="center"/>
      <protection/>
    </xf>
    <xf numFmtId="0" fontId="18" fillId="32" borderId="25" xfId="60" applyNumberFormat="1" applyFont="1" applyBorder="1" applyAlignment="1">
      <alignment horizontal="center"/>
      <protection/>
    </xf>
    <xf numFmtId="0" fontId="18" fillId="32" borderId="25" xfId="60" applyNumberFormat="1" applyFont="1" applyFill="1" applyBorder="1" applyAlignment="1">
      <alignment horizontal="center"/>
      <protection/>
    </xf>
    <xf numFmtId="7" fontId="19" fillId="32" borderId="0" xfId="60" applyNumberFormat="1" applyFont="1">
      <alignment/>
      <protection/>
    </xf>
    <xf numFmtId="39" fontId="18" fillId="32" borderId="14" xfId="60" applyNumberFormat="1" applyFont="1" applyBorder="1">
      <alignment/>
      <protection/>
    </xf>
    <xf numFmtId="39" fontId="11" fillId="32" borderId="14" xfId="60" applyNumberFormat="1" applyFont="1" applyBorder="1">
      <alignment/>
      <protection/>
    </xf>
    <xf numFmtId="39" fontId="11" fillId="32" borderId="15" xfId="60" applyNumberFormat="1" applyFont="1" applyBorder="1">
      <alignment/>
      <protection/>
    </xf>
    <xf numFmtId="39" fontId="11" fillId="32" borderId="14" xfId="60" applyNumberFormat="1" applyFont="1" applyBorder="1" applyProtection="1">
      <alignment/>
      <protection locked="0"/>
    </xf>
    <xf numFmtId="39" fontId="11" fillId="32" borderId="41" xfId="60" applyNumberFormat="1" applyFont="1" applyBorder="1" applyAlignment="1">
      <alignment horizontal="center"/>
      <protection/>
    </xf>
    <xf numFmtId="39" fontId="11" fillId="32" borderId="26" xfId="60" applyNumberFormat="1" applyFont="1" applyBorder="1">
      <alignment/>
      <protection/>
    </xf>
    <xf numFmtId="10" fontId="11" fillId="32" borderId="26" xfId="60" applyNumberFormat="1" applyFont="1" applyBorder="1">
      <alignment/>
      <protection/>
    </xf>
    <xf numFmtId="10" fontId="11" fillId="32" borderId="15" xfId="60" applyNumberFormat="1" applyFont="1" applyBorder="1">
      <alignment/>
      <protection/>
    </xf>
    <xf numFmtId="39" fontId="11" fillId="32" borderId="42" xfId="60" applyNumberFormat="1" applyFont="1" applyBorder="1">
      <alignment/>
      <protection/>
    </xf>
    <xf numFmtId="39" fontId="11" fillId="32" borderId="14" xfId="60" applyNumberFormat="1" applyFont="1" applyBorder="1" applyAlignment="1" quotePrefix="1">
      <alignment horizontal="left"/>
      <protection/>
    </xf>
    <xf numFmtId="39" fontId="11" fillId="32" borderId="29" xfId="60" applyNumberFormat="1" applyFont="1" applyBorder="1" applyProtection="1">
      <alignment/>
      <protection locked="0"/>
    </xf>
    <xf numFmtId="39" fontId="11" fillId="32" borderId="25" xfId="60" applyNumberFormat="1" applyFont="1" applyBorder="1">
      <alignment/>
      <protection/>
    </xf>
    <xf numFmtId="10" fontId="11" fillId="32" borderId="25" xfId="60" applyNumberFormat="1" applyFont="1" applyBorder="1">
      <alignment/>
      <protection/>
    </xf>
    <xf numFmtId="39" fontId="11" fillId="32" borderId="43" xfId="60" applyNumberFormat="1" applyFont="1" applyBorder="1" applyProtection="1">
      <alignment/>
      <protection locked="0"/>
    </xf>
    <xf numFmtId="39" fontId="11" fillId="32" borderId="44" xfId="60" applyNumberFormat="1" applyFont="1" applyBorder="1">
      <alignment/>
      <protection/>
    </xf>
    <xf numFmtId="10" fontId="11" fillId="32" borderId="44" xfId="60" applyNumberFormat="1" applyFont="1" applyBorder="1">
      <alignment/>
      <protection/>
    </xf>
    <xf numFmtId="39" fontId="11" fillId="32" borderId="45" xfId="60" applyNumberFormat="1" applyFont="1" applyBorder="1" applyAlignment="1">
      <alignment horizontal="center"/>
      <protection/>
    </xf>
    <xf numFmtId="39" fontId="11" fillId="32" borderId="46" xfId="60" applyNumberFormat="1" applyFont="1" applyBorder="1">
      <alignment/>
      <protection/>
    </xf>
    <xf numFmtId="10" fontId="11" fillId="32" borderId="46" xfId="60" applyNumberFormat="1" applyFont="1" applyBorder="1">
      <alignment/>
      <protection/>
    </xf>
    <xf numFmtId="39" fontId="11" fillId="32" borderId="29" xfId="60" applyNumberFormat="1" applyFont="1" applyBorder="1">
      <alignment/>
      <protection/>
    </xf>
    <xf numFmtId="39" fontId="11" fillId="32" borderId="31" xfId="60" applyNumberFormat="1" applyFont="1" applyBorder="1">
      <alignment/>
      <protection/>
    </xf>
    <xf numFmtId="39" fontId="11" fillId="32" borderId="41" xfId="60" applyNumberFormat="1" applyFont="1" applyBorder="1">
      <alignment/>
      <protection/>
    </xf>
    <xf numFmtId="10" fontId="11" fillId="32" borderId="47" xfId="60" applyNumberFormat="1" applyFont="1" applyBorder="1">
      <alignment/>
      <protection/>
    </xf>
    <xf numFmtId="39" fontId="18" fillId="32" borderId="0" xfId="60" applyNumberFormat="1" applyFont="1" applyFill="1">
      <alignment/>
      <protection/>
    </xf>
    <xf numFmtId="39" fontId="18" fillId="32" borderId="0" xfId="60" applyNumberFormat="1" applyFont="1" applyProtection="1">
      <alignment/>
      <protection locked="0"/>
    </xf>
    <xf numFmtId="39" fontId="11" fillId="32" borderId="41" xfId="60" applyNumberFormat="1" applyFont="1" applyFill="1" applyBorder="1">
      <alignment/>
      <protection/>
    </xf>
    <xf numFmtId="10" fontId="11" fillId="32" borderId="31" xfId="60" applyNumberFormat="1" applyFont="1" applyBorder="1">
      <alignment/>
      <protection/>
    </xf>
    <xf numFmtId="39" fontId="11" fillId="32" borderId="14" xfId="60" applyNumberFormat="1" applyFont="1" applyBorder="1" applyAlignment="1">
      <alignment horizontal="left"/>
      <protection/>
    </xf>
    <xf numFmtId="39" fontId="11" fillId="32" borderId="48" xfId="60" applyNumberFormat="1" applyFont="1" applyBorder="1" applyProtection="1">
      <alignment/>
      <protection locked="0"/>
    </xf>
    <xf numFmtId="39" fontId="11" fillId="32" borderId="0" xfId="60" applyNumberFormat="1" applyFont="1" applyBorder="1" applyProtection="1">
      <alignment/>
      <protection locked="0"/>
    </xf>
    <xf numFmtId="39" fontId="11" fillId="32" borderId="13" xfId="60" applyNumberFormat="1" applyFont="1" applyBorder="1">
      <alignment/>
      <protection/>
    </xf>
    <xf numFmtId="39" fontId="11" fillId="32" borderId="48" xfId="60" applyNumberFormat="1" applyFont="1" applyBorder="1">
      <alignment/>
      <protection/>
    </xf>
    <xf numFmtId="39" fontId="11" fillId="32" borderId="49" xfId="60" applyNumberFormat="1" applyFont="1" applyBorder="1" applyProtection="1">
      <alignment/>
      <protection locked="0"/>
    </xf>
    <xf numFmtId="39" fontId="11" fillId="32" borderId="47" xfId="60" applyNumberFormat="1" applyFont="1" applyBorder="1">
      <alignment/>
      <protection/>
    </xf>
    <xf numFmtId="10" fontId="11" fillId="32" borderId="40" xfId="60" applyNumberFormat="1" applyFont="1" applyBorder="1">
      <alignment/>
      <protection/>
    </xf>
    <xf numFmtId="39" fontId="11" fillId="32" borderId="50" xfId="60" applyNumberFormat="1" applyFont="1" applyBorder="1">
      <alignment/>
      <protection/>
    </xf>
    <xf numFmtId="10" fontId="11" fillId="32" borderId="42" xfId="60" applyNumberFormat="1" applyFont="1" applyBorder="1">
      <alignment/>
      <protection/>
    </xf>
    <xf numFmtId="39" fontId="18" fillId="32" borderId="14" xfId="60" applyNumberFormat="1" applyFont="1" applyBorder="1">
      <alignment/>
      <protection/>
    </xf>
    <xf numFmtId="39" fontId="18" fillId="32" borderId="14" xfId="60" applyNumberFormat="1" applyFont="1" applyBorder="1" applyAlignment="1" quotePrefix="1">
      <alignment horizontal="left"/>
      <protection/>
    </xf>
    <xf numFmtId="39" fontId="11" fillId="32" borderId="14" xfId="60" applyNumberFormat="1" applyFont="1" applyBorder="1" applyAlignment="1">
      <alignment horizontal="left"/>
      <protection/>
    </xf>
    <xf numFmtId="39" fontId="11" fillId="32" borderId="43" xfId="60" applyNumberFormat="1" applyFont="1" applyBorder="1">
      <alignment/>
      <protection/>
    </xf>
    <xf numFmtId="39" fontId="11" fillId="32" borderId="14" xfId="60" applyNumberFormat="1" applyFont="1" applyBorder="1" applyAlignment="1" quotePrefix="1">
      <alignment horizontal="left"/>
      <protection/>
    </xf>
    <xf numFmtId="39" fontId="11" fillId="32" borderId="14" xfId="60" applyNumberFormat="1" applyFont="1" applyBorder="1" quotePrefix="1">
      <alignment/>
      <protection/>
    </xf>
    <xf numFmtId="39" fontId="18" fillId="32" borderId="26" xfId="60" applyNumberFormat="1" applyFont="1" applyBorder="1">
      <alignment/>
      <protection/>
    </xf>
    <xf numFmtId="10" fontId="18" fillId="32" borderId="26" xfId="60" applyNumberFormat="1" applyFont="1" applyBorder="1">
      <alignment/>
      <protection/>
    </xf>
    <xf numFmtId="39" fontId="0" fillId="32" borderId="0" xfId="59" applyNumberFormat="1">
      <alignment/>
      <protection/>
    </xf>
    <xf numFmtId="39" fontId="18" fillId="32" borderId="0" xfId="59" applyNumberFormat="1" applyFont="1">
      <alignment/>
      <protection/>
    </xf>
    <xf numFmtId="39" fontId="11" fillId="32" borderId="0" xfId="59" applyNumberFormat="1" applyFont="1">
      <alignment/>
      <protection/>
    </xf>
    <xf numFmtId="39" fontId="19" fillId="32" borderId="0" xfId="59" applyNumberFormat="1" applyFont="1">
      <alignment/>
      <protection/>
    </xf>
    <xf numFmtId="17" fontId="18" fillId="32" borderId="0" xfId="59" applyNumberFormat="1" applyFont="1" applyAlignment="1" applyProtection="1" quotePrefix="1">
      <alignment horizontal="left"/>
      <protection locked="0"/>
    </xf>
    <xf numFmtId="39" fontId="18" fillId="32" borderId="0" xfId="59" applyNumberFormat="1" applyFont="1" applyProtection="1">
      <alignment/>
      <protection locked="0"/>
    </xf>
    <xf numFmtId="7" fontId="18" fillId="32" borderId="25" xfId="59" applyNumberFormat="1" applyFont="1" applyBorder="1" applyAlignment="1">
      <alignment horizontal="center"/>
      <protection/>
    </xf>
    <xf numFmtId="0" fontId="18" fillId="32" borderId="25" xfId="59" applyNumberFormat="1" applyFont="1" applyBorder="1" applyAlignment="1">
      <alignment horizontal="center"/>
      <protection/>
    </xf>
    <xf numFmtId="0" fontId="18" fillId="32" borderId="25" xfId="59" applyNumberFormat="1" applyFont="1" applyFill="1" applyBorder="1" applyAlignment="1">
      <alignment horizontal="center"/>
      <protection/>
    </xf>
    <xf numFmtId="7" fontId="19" fillId="32" borderId="0" xfId="59" applyNumberFormat="1" applyFont="1">
      <alignment/>
      <protection/>
    </xf>
    <xf numFmtId="39" fontId="18" fillId="32" borderId="14" xfId="59" applyNumberFormat="1" applyFont="1" applyBorder="1">
      <alignment/>
      <protection/>
    </xf>
    <xf numFmtId="39" fontId="11" fillId="32" borderId="14" xfId="59" applyNumberFormat="1" applyFont="1" applyBorder="1">
      <alignment/>
      <protection/>
    </xf>
    <xf numFmtId="39" fontId="11" fillId="32" borderId="15" xfId="59" applyNumberFormat="1" applyFont="1" applyBorder="1">
      <alignment/>
      <protection/>
    </xf>
    <xf numFmtId="39" fontId="11" fillId="32" borderId="14" xfId="59" applyNumberFormat="1" applyFont="1" applyBorder="1" applyProtection="1">
      <alignment/>
      <protection locked="0"/>
    </xf>
    <xf numFmtId="39" fontId="11" fillId="32" borderId="41" xfId="59" applyNumberFormat="1" applyFont="1" applyBorder="1" applyAlignment="1">
      <alignment horizontal="center"/>
      <protection/>
    </xf>
    <xf numFmtId="39" fontId="11" fillId="32" borderId="26" xfId="59" applyNumberFormat="1" applyFont="1" applyBorder="1">
      <alignment/>
      <protection/>
    </xf>
    <xf numFmtId="10" fontId="11" fillId="32" borderId="26" xfId="59" applyNumberFormat="1" applyFont="1" applyBorder="1">
      <alignment/>
      <protection/>
    </xf>
    <xf numFmtId="10" fontId="11" fillId="32" borderId="15" xfId="59" applyNumberFormat="1" applyFont="1" applyBorder="1">
      <alignment/>
      <protection/>
    </xf>
    <xf numFmtId="39" fontId="11" fillId="32" borderId="42" xfId="59" applyNumberFormat="1" applyFont="1" applyBorder="1">
      <alignment/>
      <protection/>
    </xf>
    <xf numFmtId="39" fontId="11" fillId="32" borderId="14" xfId="59" applyNumberFormat="1" applyFont="1" applyBorder="1" applyAlignment="1" quotePrefix="1">
      <alignment horizontal="left"/>
      <protection/>
    </xf>
    <xf numFmtId="39" fontId="11" fillId="32" borderId="29" xfId="59" applyNumberFormat="1" applyFont="1" applyBorder="1" applyProtection="1">
      <alignment/>
      <protection locked="0"/>
    </xf>
    <xf numFmtId="39" fontId="11" fillId="32" borderId="25" xfId="59" applyNumberFormat="1" applyFont="1" applyBorder="1">
      <alignment/>
      <protection/>
    </xf>
    <xf numFmtId="10" fontId="11" fillId="32" borderId="25" xfId="59" applyNumberFormat="1" applyFont="1" applyBorder="1">
      <alignment/>
      <protection/>
    </xf>
    <xf numFmtId="39" fontId="11" fillId="32" borderId="43" xfId="59" applyNumberFormat="1" applyFont="1" applyBorder="1" applyProtection="1">
      <alignment/>
      <protection locked="0"/>
    </xf>
    <xf numFmtId="39" fontId="11" fillId="32" borderId="44" xfId="59" applyNumberFormat="1" applyFont="1" applyBorder="1">
      <alignment/>
      <protection/>
    </xf>
    <xf numFmtId="10" fontId="11" fillId="32" borderId="44" xfId="59" applyNumberFormat="1" applyFont="1" applyBorder="1">
      <alignment/>
      <protection/>
    </xf>
    <xf numFmtId="39" fontId="11" fillId="32" borderId="45" xfId="59" applyNumberFormat="1" applyFont="1" applyBorder="1" applyAlignment="1">
      <alignment horizontal="center"/>
      <protection/>
    </xf>
    <xf numFmtId="39" fontId="11" fillId="32" borderId="46" xfId="59" applyNumberFormat="1" applyFont="1" applyBorder="1">
      <alignment/>
      <protection/>
    </xf>
    <xf numFmtId="10" fontId="11" fillId="32" borderId="46" xfId="59" applyNumberFormat="1" applyFont="1" applyBorder="1">
      <alignment/>
      <protection/>
    </xf>
    <xf numFmtId="39" fontId="11" fillId="32" borderId="29" xfId="59" applyNumberFormat="1" applyFont="1" applyBorder="1">
      <alignment/>
      <protection/>
    </xf>
    <xf numFmtId="39" fontId="11" fillId="32" borderId="31" xfId="59" applyNumberFormat="1" applyFont="1" applyBorder="1">
      <alignment/>
      <protection/>
    </xf>
    <xf numFmtId="39" fontId="11" fillId="32" borderId="41" xfId="59" applyNumberFormat="1" applyFont="1" applyBorder="1">
      <alignment/>
      <protection/>
    </xf>
    <xf numFmtId="10" fontId="11" fillId="32" borderId="47" xfId="59" applyNumberFormat="1" applyFont="1" applyBorder="1">
      <alignment/>
      <protection/>
    </xf>
    <xf numFmtId="39" fontId="18" fillId="32" borderId="0" xfId="59" applyNumberFormat="1" applyFont="1" applyFill="1">
      <alignment/>
      <protection/>
    </xf>
    <xf numFmtId="39" fontId="11" fillId="32" borderId="41" xfId="59" applyNumberFormat="1" applyFont="1" applyFill="1" applyBorder="1">
      <alignment/>
      <protection/>
    </xf>
    <xf numFmtId="10" fontId="11" fillId="32" borderId="31" xfId="59" applyNumberFormat="1" applyFont="1" applyBorder="1">
      <alignment/>
      <protection/>
    </xf>
    <xf numFmtId="39" fontId="11" fillId="32" borderId="14" xfId="59" applyNumberFormat="1" applyFont="1" applyBorder="1" applyAlignment="1">
      <alignment horizontal="left"/>
      <protection/>
    </xf>
    <xf numFmtId="39" fontId="11" fillId="32" borderId="51" xfId="59" applyNumberFormat="1" applyFont="1" applyBorder="1" applyProtection="1">
      <alignment/>
      <protection locked="0"/>
    </xf>
    <xf numFmtId="39" fontId="11" fillId="32" borderId="0" xfId="59" applyNumberFormat="1" applyFont="1" applyBorder="1" applyProtection="1">
      <alignment/>
      <protection locked="0"/>
    </xf>
    <xf numFmtId="39" fontId="11" fillId="32" borderId="13" xfId="59" applyNumberFormat="1" applyFont="1" applyBorder="1">
      <alignment/>
      <protection/>
    </xf>
    <xf numFmtId="39" fontId="11" fillId="32" borderId="48" xfId="59" applyNumberFormat="1" applyFont="1" applyBorder="1" applyProtection="1">
      <alignment/>
      <protection locked="0"/>
    </xf>
    <xf numFmtId="39" fontId="11" fillId="32" borderId="48" xfId="59" applyNumberFormat="1" applyFont="1" applyBorder="1">
      <alignment/>
      <protection/>
    </xf>
    <xf numFmtId="39" fontId="11" fillId="32" borderId="49" xfId="59" applyNumberFormat="1" applyFont="1" applyBorder="1" applyProtection="1">
      <alignment/>
      <protection locked="0"/>
    </xf>
    <xf numFmtId="39" fontId="11" fillId="32" borderId="47" xfId="59" applyNumberFormat="1" applyFont="1" applyBorder="1">
      <alignment/>
      <protection/>
    </xf>
    <xf numFmtId="10" fontId="11" fillId="32" borderId="40" xfId="59" applyNumberFormat="1" applyFont="1" applyBorder="1">
      <alignment/>
      <protection/>
    </xf>
    <xf numFmtId="39" fontId="11" fillId="32" borderId="50" xfId="59" applyNumberFormat="1" applyFont="1" applyBorder="1">
      <alignment/>
      <protection/>
    </xf>
    <xf numFmtId="10" fontId="11" fillId="32" borderId="42" xfId="59" applyNumberFormat="1" applyFont="1" applyBorder="1">
      <alignment/>
      <protection/>
    </xf>
    <xf numFmtId="39" fontId="18" fillId="32" borderId="14" xfId="59" applyNumberFormat="1" applyFont="1" applyBorder="1">
      <alignment/>
      <protection/>
    </xf>
    <xf numFmtId="39" fontId="18" fillId="32" borderId="14" xfId="59" applyNumberFormat="1" applyFont="1" applyBorder="1" applyAlignment="1" quotePrefix="1">
      <alignment horizontal="left"/>
      <protection/>
    </xf>
    <xf numFmtId="39" fontId="11" fillId="32" borderId="14" xfId="59" applyNumberFormat="1" applyFont="1" applyBorder="1" applyAlignment="1">
      <alignment horizontal="left"/>
      <protection/>
    </xf>
    <xf numFmtId="39" fontId="11" fillId="32" borderId="14" xfId="59" applyNumberFormat="1" applyFont="1" applyBorder="1" applyAlignment="1" quotePrefix="1">
      <alignment horizontal="left"/>
      <protection/>
    </xf>
    <xf numFmtId="39" fontId="11" fillId="32" borderId="14" xfId="59" applyNumberFormat="1" applyFont="1" applyBorder="1" quotePrefix="1">
      <alignment/>
      <protection/>
    </xf>
    <xf numFmtId="39" fontId="18" fillId="32" borderId="26" xfId="59" applyNumberFormat="1" applyFont="1" applyBorder="1">
      <alignment/>
      <protection/>
    </xf>
    <xf numFmtId="10" fontId="18" fillId="32" borderId="26" xfId="59" applyNumberFormat="1" applyFont="1" applyBorder="1">
      <alignment/>
      <protection/>
    </xf>
    <xf numFmtId="0" fontId="0" fillId="32" borderId="0" xfId="58" applyNumberFormat="1">
      <alignment/>
      <protection/>
    </xf>
    <xf numFmtId="0" fontId="20" fillId="32" borderId="0" xfId="58" applyNumberFormat="1" applyFont="1">
      <alignment/>
      <protection/>
    </xf>
    <xf numFmtId="0" fontId="11" fillId="32" borderId="0" xfId="58" applyNumberFormat="1" applyFont="1">
      <alignment/>
      <protection/>
    </xf>
    <xf numFmtId="0" fontId="18" fillId="32" borderId="0" xfId="58" applyNumberFormat="1" applyFont="1">
      <alignment/>
      <protection/>
    </xf>
    <xf numFmtId="0" fontId="19" fillId="32" borderId="0" xfId="58" applyNumberFormat="1" applyFont="1">
      <alignment/>
      <protection/>
    </xf>
    <xf numFmtId="0" fontId="18" fillId="32" borderId="0" xfId="58" applyNumberFormat="1" applyFont="1" applyAlignment="1" applyProtection="1" quotePrefix="1">
      <alignment horizontal="left"/>
      <protection locked="0"/>
    </xf>
    <xf numFmtId="0" fontId="11" fillId="32" borderId="0" xfId="58" applyNumberFormat="1" applyFont="1" applyFill="1">
      <alignment/>
      <protection/>
    </xf>
    <xf numFmtId="0" fontId="18" fillId="32" borderId="25" xfId="58" applyNumberFormat="1" applyFont="1" applyBorder="1">
      <alignment/>
      <protection/>
    </xf>
    <xf numFmtId="0" fontId="18" fillId="32" borderId="25" xfId="58" applyNumberFormat="1" applyFont="1" applyBorder="1" applyAlignment="1" applyProtection="1">
      <alignment horizontal="center"/>
      <protection locked="0"/>
    </xf>
    <xf numFmtId="0" fontId="18" fillId="32" borderId="25" xfId="58" applyNumberFormat="1" applyFont="1" applyFill="1" applyBorder="1" applyAlignment="1" applyProtection="1">
      <alignment horizontal="center"/>
      <protection locked="0"/>
    </xf>
    <xf numFmtId="0" fontId="18" fillId="32" borderId="25" xfId="58" applyNumberFormat="1" applyFont="1" applyBorder="1" applyAlignment="1" applyProtection="1" quotePrefix="1">
      <alignment horizontal="center"/>
      <protection locked="0"/>
    </xf>
    <xf numFmtId="0" fontId="18" fillId="32" borderId="25" xfId="58" applyNumberFormat="1" applyFont="1" applyFill="1" applyBorder="1" applyAlignment="1" applyProtection="1" quotePrefix="1">
      <alignment horizontal="center"/>
      <protection locked="0"/>
    </xf>
    <xf numFmtId="0" fontId="11" fillId="32" borderId="25" xfId="58" applyNumberFormat="1" applyFont="1" applyBorder="1">
      <alignment/>
      <protection/>
    </xf>
    <xf numFmtId="0" fontId="11" fillId="32" borderId="29" xfId="58" applyNumberFormat="1" applyFont="1" applyBorder="1">
      <alignment/>
      <protection/>
    </xf>
    <xf numFmtId="39" fontId="11" fillId="32" borderId="25" xfId="58" applyNumberFormat="1" applyFont="1" applyBorder="1" applyProtection="1">
      <alignment/>
      <protection locked="0"/>
    </xf>
    <xf numFmtId="39" fontId="11" fillId="32" borderId="25" xfId="58" applyNumberFormat="1" applyFont="1" applyFill="1" applyBorder="1">
      <alignment/>
      <protection/>
    </xf>
    <xf numFmtId="39" fontId="11" fillId="32" borderId="25" xfId="58" applyNumberFormat="1" applyFont="1" applyBorder="1">
      <alignment/>
      <protection/>
    </xf>
    <xf numFmtId="10" fontId="11" fillId="32" borderId="25" xfId="58" applyNumberFormat="1" applyFont="1" applyBorder="1">
      <alignment/>
      <protection/>
    </xf>
    <xf numFmtId="10" fontId="11" fillId="32" borderId="25" xfId="58" applyNumberFormat="1" applyFont="1" applyFill="1" applyBorder="1">
      <alignment/>
      <protection/>
    </xf>
    <xf numFmtId="0" fontId="11" fillId="32" borderId="29" xfId="58" applyNumberFormat="1" applyFont="1" applyBorder="1" applyAlignment="1" quotePrefix="1">
      <alignment horizontal="left"/>
      <protection/>
    </xf>
    <xf numFmtId="0" fontId="11" fillId="32" borderId="32" xfId="58" applyNumberFormat="1" applyFont="1" applyBorder="1">
      <alignment/>
      <protection/>
    </xf>
    <xf numFmtId="39" fontId="18" fillId="32" borderId="41" xfId="58" applyNumberFormat="1" applyFont="1" applyBorder="1">
      <alignment/>
      <protection/>
    </xf>
    <xf numFmtId="39" fontId="18" fillId="32" borderId="26" xfId="58" applyNumberFormat="1" applyFont="1" applyBorder="1">
      <alignment/>
      <protection/>
    </xf>
    <xf numFmtId="10" fontId="18" fillId="32" borderId="26" xfId="58" applyNumberFormat="1" applyFont="1" applyBorder="1">
      <alignment/>
      <protection/>
    </xf>
    <xf numFmtId="10" fontId="18" fillId="32" borderId="26" xfId="58" applyNumberFormat="1" applyFont="1" applyFill="1" applyBorder="1">
      <alignment/>
      <protection/>
    </xf>
    <xf numFmtId="0" fontId="0" fillId="32" borderId="0" xfId="58" applyNumberFormat="1" applyProtection="1">
      <alignment/>
      <protection locked="0"/>
    </xf>
    <xf numFmtId="0" fontId="0" fillId="32" borderId="0" xfId="57" applyNumberFormat="1">
      <alignment/>
      <protection/>
    </xf>
    <xf numFmtId="0" fontId="20" fillId="32" borderId="0" xfId="57" applyNumberFormat="1" applyFont="1">
      <alignment/>
      <protection/>
    </xf>
    <xf numFmtId="0" fontId="11" fillId="32" borderId="0" xfId="57" applyNumberFormat="1" applyFont="1">
      <alignment/>
      <protection/>
    </xf>
    <xf numFmtId="0" fontId="18" fillId="32" borderId="0" xfId="57" applyNumberFormat="1" applyFont="1">
      <alignment/>
      <protection/>
    </xf>
    <xf numFmtId="0" fontId="19" fillId="32" borderId="0" xfId="57" applyNumberFormat="1" applyFont="1">
      <alignment/>
      <protection/>
    </xf>
    <xf numFmtId="175" fontId="18" fillId="32" borderId="0" xfId="57" applyNumberFormat="1" applyFont="1" applyAlignment="1" applyProtection="1">
      <alignment horizontal="left"/>
      <protection locked="0"/>
    </xf>
    <xf numFmtId="0" fontId="11" fillId="32" borderId="0" xfId="57" applyNumberFormat="1" applyFont="1" applyFill="1">
      <alignment/>
      <protection/>
    </xf>
    <xf numFmtId="0" fontId="18" fillId="32" borderId="25" xfId="57" applyNumberFormat="1" applyFont="1" applyBorder="1">
      <alignment/>
      <protection/>
    </xf>
    <xf numFmtId="0" fontId="18" fillId="32" borderId="25" xfId="57" applyNumberFormat="1" applyFont="1" applyBorder="1" applyAlignment="1" applyProtection="1">
      <alignment horizontal="center"/>
      <protection locked="0"/>
    </xf>
    <xf numFmtId="0" fontId="18" fillId="32" borderId="25" xfId="57" applyNumberFormat="1" applyFont="1" applyFill="1" applyBorder="1" applyAlignment="1" applyProtection="1">
      <alignment horizontal="center"/>
      <protection locked="0"/>
    </xf>
    <xf numFmtId="0" fontId="18" fillId="32" borderId="25" xfId="57" applyNumberFormat="1" applyFont="1" applyBorder="1" applyAlignment="1" applyProtection="1" quotePrefix="1">
      <alignment horizontal="center"/>
      <protection locked="0"/>
    </xf>
    <xf numFmtId="0" fontId="18" fillId="32" borderId="25" xfId="57" applyNumberFormat="1" applyFont="1" applyFill="1" applyBorder="1" applyAlignment="1" applyProtection="1" quotePrefix="1">
      <alignment horizontal="center"/>
      <protection locked="0"/>
    </xf>
    <xf numFmtId="0" fontId="11" fillId="32" borderId="25" xfId="57" applyNumberFormat="1" applyFont="1" applyBorder="1">
      <alignment/>
      <protection/>
    </xf>
    <xf numFmtId="0" fontId="11" fillId="32" borderId="29" xfId="57" applyNumberFormat="1" applyFont="1" applyBorder="1">
      <alignment/>
      <protection/>
    </xf>
    <xf numFmtId="39" fontId="11" fillId="32" borderId="25" xfId="57" applyNumberFormat="1" applyFont="1" applyBorder="1" applyProtection="1">
      <alignment/>
      <protection locked="0"/>
    </xf>
    <xf numFmtId="39" fontId="11" fillId="32" borderId="25" xfId="57" applyNumberFormat="1" applyFont="1" applyFill="1" applyBorder="1">
      <alignment/>
      <protection/>
    </xf>
    <xf numFmtId="39" fontId="11" fillId="32" borderId="25" xfId="57" applyNumberFormat="1" applyFont="1" applyBorder="1">
      <alignment/>
      <protection/>
    </xf>
    <xf numFmtId="10" fontId="11" fillId="32" borderId="25" xfId="57" applyNumberFormat="1" applyFont="1" applyBorder="1">
      <alignment/>
      <protection/>
    </xf>
    <xf numFmtId="10" fontId="11" fillId="32" borderId="25" xfId="57" applyNumberFormat="1" applyFont="1" applyFill="1" applyBorder="1">
      <alignment/>
      <protection/>
    </xf>
    <xf numFmtId="0" fontId="11" fillId="32" borderId="29" xfId="57" applyNumberFormat="1" applyFont="1" applyBorder="1" applyAlignment="1" quotePrefix="1">
      <alignment horizontal="left"/>
      <protection/>
    </xf>
    <xf numFmtId="0" fontId="11" fillId="32" borderId="32" xfId="57" applyNumberFormat="1" applyFont="1" applyBorder="1">
      <alignment/>
      <protection/>
    </xf>
    <xf numFmtId="39" fontId="18" fillId="32" borderId="41" xfId="57" applyNumberFormat="1" applyFont="1" applyBorder="1">
      <alignment/>
      <protection/>
    </xf>
    <xf numFmtId="39" fontId="18" fillId="32" borderId="26" xfId="57" applyNumberFormat="1" applyFont="1" applyBorder="1">
      <alignment/>
      <protection/>
    </xf>
    <xf numFmtId="10" fontId="18" fillId="32" borderId="26" xfId="57" applyNumberFormat="1" applyFont="1" applyBorder="1">
      <alignment/>
      <protection/>
    </xf>
    <xf numFmtId="10" fontId="18" fillId="32" borderId="26" xfId="57" applyNumberFormat="1" applyFont="1" applyFill="1" applyBorder="1">
      <alignment/>
      <protection/>
    </xf>
    <xf numFmtId="0" fontId="0" fillId="32" borderId="0" xfId="57" applyNumberFormat="1" applyProtection="1">
      <alignment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0409" xfId="57"/>
    <cellStyle name="Normal_P02-0409" xfId="58"/>
    <cellStyle name="Normal_P03-0409" xfId="59"/>
    <cellStyle name="Normal_P06-0409" xfId="60"/>
    <cellStyle name="Normal_P11-0409" xfId="61"/>
    <cellStyle name="Normal_p15-0409" xfId="62"/>
    <cellStyle name="Normal_p16-040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33350"/>
          <a:ext cx="1343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33350"/>
          <a:ext cx="1362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57421875" style="345" customWidth="1"/>
    <col min="2" max="2" width="25.7109375" style="345" customWidth="1"/>
    <col min="3" max="3" width="24.57421875" style="345" customWidth="1"/>
    <col min="4" max="4" width="24.421875" style="345" customWidth="1"/>
    <col min="5" max="5" width="25.7109375" style="345" customWidth="1"/>
    <col min="6" max="6" width="15.7109375" style="345" customWidth="1"/>
    <col min="7" max="7" width="25.7109375" style="345" customWidth="1"/>
    <col min="8" max="8" width="15.7109375" style="345" customWidth="1"/>
    <col min="9" max="9" width="10.7109375" style="345" customWidth="1"/>
    <col min="10" max="16384" width="25.7109375" style="345" customWidth="1"/>
  </cols>
  <sheetData>
    <row r="1" ht="19.5" customHeight="1">
      <c r="A1" s="345" t="s">
        <v>424</v>
      </c>
    </row>
    <row r="2" ht="19.5" customHeight="1">
      <c r="C2" s="345" t="s">
        <v>102</v>
      </c>
    </row>
    <row r="3" spans="3:4" ht="19.5" customHeight="1">
      <c r="C3" s="345" t="s">
        <v>102</v>
      </c>
      <c r="D3" s="345" t="s">
        <v>102</v>
      </c>
    </row>
    <row r="4" ht="19.5" customHeight="1">
      <c r="C4" s="345" t="s">
        <v>102</v>
      </c>
    </row>
    <row r="7" spans="1:9" ht="19.5" customHeight="1">
      <c r="A7" s="346" t="s">
        <v>424</v>
      </c>
      <c r="B7" s="347" t="s">
        <v>424</v>
      </c>
      <c r="C7" s="348" t="s">
        <v>425</v>
      </c>
      <c r="D7" s="348"/>
      <c r="E7" s="348"/>
      <c r="F7" s="347"/>
      <c r="G7" s="347"/>
      <c r="H7" s="347"/>
      <c r="I7" s="349"/>
    </row>
    <row r="8" spans="1:9" ht="19.5" customHeight="1">
      <c r="A8" s="345" t="s">
        <v>424</v>
      </c>
      <c r="B8" s="347"/>
      <c r="C8" s="348" t="s">
        <v>426</v>
      </c>
      <c r="D8" s="348"/>
      <c r="E8" s="348"/>
      <c r="F8" s="347"/>
      <c r="G8" s="347"/>
      <c r="H8" s="347"/>
      <c r="I8" s="349"/>
    </row>
    <row r="9" spans="1:9" ht="19.5" customHeight="1">
      <c r="A9" s="350">
        <v>39908</v>
      </c>
      <c r="B9" s="347" t="s">
        <v>424</v>
      </c>
      <c r="C9" s="348"/>
      <c r="D9" s="348" t="s">
        <v>428</v>
      </c>
      <c r="E9" s="348"/>
      <c r="F9" s="347"/>
      <c r="G9" s="347"/>
      <c r="H9" s="348" t="s">
        <v>457</v>
      </c>
      <c r="I9" s="349"/>
    </row>
    <row r="10" spans="1:9" ht="19.5" customHeight="1">
      <c r="A10" s="347" t="s">
        <v>424</v>
      </c>
      <c r="B10" s="347"/>
      <c r="C10" s="347"/>
      <c r="D10" s="351"/>
      <c r="E10" s="347"/>
      <c r="F10" s="347"/>
      <c r="G10" s="347"/>
      <c r="H10" s="347"/>
      <c r="I10" s="349"/>
    </row>
    <row r="11" spans="1:9" ht="19.5" customHeight="1">
      <c r="A11" s="352" t="s">
        <v>104</v>
      </c>
      <c r="B11" s="353">
        <v>2007</v>
      </c>
      <c r="C11" s="353">
        <v>2008</v>
      </c>
      <c r="D11" s="354">
        <v>2009</v>
      </c>
      <c r="E11" s="355" t="s">
        <v>430</v>
      </c>
      <c r="F11" s="353" t="s">
        <v>431</v>
      </c>
      <c r="G11" s="356" t="s">
        <v>432</v>
      </c>
      <c r="H11" s="354" t="s">
        <v>431</v>
      </c>
      <c r="I11" s="349"/>
    </row>
    <row r="12" spans="1:8" ht="19.5" customHeight="1">
      <c r="A12" s="358" t="s">
        <v>433</v>
      </c>
      <c r="B12" s="359">
        <v>142445269.44</v>
      </c>
      <c r="C12" s="359">
        <v>144077989.76</v>
      </c>
      <c r="D12" s="360">
        <v>121987671.44</v>
      </c>
      <c r="E12" s="361">
        <v>1632720.3199999928</v>
      </c>
      <c r="F12" s="362">
        <v>0.01146208874762049</v>
      </c>
      <c r="G12" s="360">
        <v>-22090318.319999993</v>
      </c>
      <c r="H12" s="363">
        <v>-0.1533219498467272</v>
      </c>
    </row>
    <row r="13" spans="1:8" ht="19.5" customHeight="1">
      <c r="A13" s="358" t="s">
        <v>434</v>
      </c>
      <c r="B13" s="359">
        <v>260190016.53</v>
      </c>
      <c r="C13" s="359">
        <v>234443957.05</v>
      </c>
      <c r="D13" s="360">
        <v>209238849.49</v>
      </c>
      <c r="E13" s="361">
        <v>-25746059.47999999</v>
      </c>
      <c r="F13" s="362">
        <v>-0.0989509890631467</v>
      </c>
      <c r="G13" s="360">
        <v>-25205107.560000002</v>
      </c>
      <c r="H13" s="363">
        <v>-0.10751016096620691</v>
      </c>
    </row>
    <row r="14" spans="1:8" ht="19.5" customHeight="1">
      <c r="A14" s="358" t="s">
        <v>435</v>
      </c>
      <c r="B14" s="359">
        <v>201627415.01</v>
      </c>
      <c r="C14" s="359">
        <v>240522763.92</v>
      </c>
      <c r="D14" s="360">
        <v>180446564.86</v>
      </c>
      <c r="E14" s="361">
        <v>38895348.91</v>
      </c>
      <c r="F14" s="362">
        <v>0.19290704544355206</v>
      </c>
      <c r="G14" s="360">
        <v>-60076199.05999997</v>
      </c>
      <c r="H14" s="363">
        <v>-0.24977344381416577</v>
      </c>
    </row>
    <row r="15" spans="1:8" ht="19.5" customHeight="1">
      <c r="A15" s="364" t="s">
        <v>436</v>
      </c>
      <c r="B15" s="359">
        <v>16428639.51</v>
      </c>
      <c r="C15" s="359">
        <v>17638461.06</v>
      </c>
      <c r="D15" s="360">
        <v>13436574.15</v>
      </c>
      <c r="E15" s="361">
        <v>1209821.55</v>
      </c>
      <c r="F15" s="362">
        <v>0.0736410065643956</v>
      </c>
      <c r="G15" s="360">
        <v>-4201886.91</v>
      </c>
      <c r="H15" s="363">
        <v>-0.23822298871237232</v>
      </c>
    </row>
    <row r="16" spans="1:8" ht="19.5" customHeight="1">
      <c r="A16" s="358" t="s">
        <v>437</v>
      </c>
      <c r="B16" s="359">
        <v>47127255.96</v>
      </c>
      <c r="C16" s="359">
        <v>49382129.18</v>
      </c>
      <c r="D16" s="360">
        <v>51929432.38</v>
      </c>
      <c r="E16" s="361">
        <v>2254873.22</v>
      </c>
      <c r="F16" s="362">
        <v>0.04784647809568751</v>
      </c>
      <c r="G16" s="360">
        <v>2547303.2</v>
      </c>
      <c r="H16" s="363">
        <v>0.05158350282376389</v>
      </c>
    </row>
    <row r="17" spans="1:8" ht="19.5" customHeight="1">
      <c r="A17" s="358" t="s">
        <v>438</v>
      </c>
      <c r="B17" s="359">
        <v>5265721.47</v>
      </c>
      <c r="C17" s="359">
        <v>5298505.59</v>
      </c>
      <c r="D17" s="360">
        <v>5229843.97</v>
      </c>
      <c r="E17" s="361">
        <v>32784.12000000011</v>
      </c>
      <c r="F17" s="362">
        <v>0.006225950268501405</v>
      </c>
      <c r="G17" s="360">
        <v>-68661.62000000011</v>
      </c>
      <c r="H17" s="363">
        <v>-0.01295867652373282</v>
      </c>
    </row>
    <row r="18" spans="1:8" ht="19.5" customHeight="1">
      <c r="A18" s="358" t="s">
        <v>439</v>
      </c>
      <c r="B18" s="359">
        <v>16833564.95</v>
      </c>
      <c r="C18" s="359">
        <v>23861709.86</v>
      </c>
      <c r="D18" s="360">
        <v>18602799.52</v>
      </c>
      <c r="E18" s="361">
        <v>7028144.91</v>
      </c>
      <c r="F18" s="362">
        <v>0.4175078143504</v>
      </c>
      <c r="G18" s="360">
        <v>-5258910.34</v>
      </c>
      <c r="H18" s="363">
        <v>-0.22039117778460826</v>
      </c>
    </row>
    <row r="19" spans="1:8" ht="19.5" customHeight="1">
      <c r="A19" s="358" t="s">
        <v>440</v>
      </c>
      <c r="B19" s="359">
        <v>1701190.61</v>
      </c>
      <c r="C19" s="359">
        <v>1540295.98</v>
      </c>
      <c r="D19" s="360">
        <v>1361636.11</v>
      </c>
      <c r="E19" s="361">
        <v>-160894.63</v>
      </c>
      <c r="F19" s="362">
        <v>-0.09457766170011961</v>
      </c>
      <c r="G19" s="360">
        <v>-178659.87</v>
      </c>
      <c r="H19" s="363">
        <v>-0.11599060980474667</v>
      </c>
    </row>
    <row r="20" spans="1:8" ht="19.5" customHeight="1">
      <c r="A20" s="357" t="s">
        <v>441</v>
      </c>
      <c r="B20" s="359">
        <v>29992299.45</v>
      </c>
      <c r="C20" s="359">
        <v>26855923.03</v>
      </c>
      <c r="D20" s="360">
        <v>25541084.1</v>
      </c>
      <c r="E20" s="361">
        <v>-3136376.42</v>
      </c>
      <c r="F20" s="362">
        <v>-0.10457272291604831</v>
      </c>
      <c r="G20" s="360">
        <v>-1314838.93</v>
      </c>
      <c r="H20" s="363">
        <v>-0.04895899234337356</v>
      </c>
    </row>
    <row r="21" spans="1:8" ht="19.5" customHeight="1">
      <c r="A21" s="358" t="s">
        <v>442</v>
      </c>
      <c r="B21" s="359">
        <v>949869</v>
      </c>
      <c r="C21" s="359">
        <v>978566</v>
      </c>
      <c r="D21" s="360">
        <v>782253.45</v>
      </c>
      <c r="E21" s="361">
        <v>28697</v>
      </c>
      <c r="F21" s="362">
        <v>0.030211534432642816</v>
      </c>
      <c r="G21" s="360">
        <v>-196312.55</v>
      </c>
      <c r="H21" s="363">
        <v>-0.20061247785024214</v>
      </c>
    </row>
    <row r="22" spans="1:8" ht="19.5" customHeight="1">
      <c r="A22" s="357" t="s">
        <v>443</v>
      </c>
      <c r="B22" s="359">
        <v>4848613.13</v>
      </c>
      <c r="C22" s="359">
        <v>4575998.07</v>
      </c>
      <c r="D22" s="360">
        <v>4447582.78</v>
      </c>
      <c r="E22" s="361">
        <v>-272615.06</v>
      </c>
      <c r="F22" s="362">
        <v>-0.056225368510685776</v>
      </c>
      <c r="G22" s="360">
        <v>-128415.29</v>
      </c>
      <c r="H22" s="363">
        <v>-0.02806279374151922</v>
      </c>
    </row>
    <row r="23" spans="1:8" ht="19.5" customHeight="1">
      <c r="A23" s="358" t="s">
        <v>444</v>
      </c>
      <c r="B23" s="359">
        <v>1659262.25</v>
      </c>
      <c r="C23" s="359">
        <v>1193821.81</v>
      </c>
      <c r="D23" s="360">
        <v>1957623.81</v>
      </c>
      <c r="E23" s="361">
        <v>-465440.44</v>
      </c>
      <c r="F23" s="362">
        <v>-0.2805104738566793</v>
      </c>
      <c r="G23" s="360">
        <v>763802</v>
      </c>
      <c r="H23" s="363">
        <v>0.6397956492351232</v>
      </c>
    </row>
    <row r="24" spans="1:8" ht="19.5" customHeight="1">
      <c r="A24" s="358" t="s">
        <v>445</v>
      </c>
      <c r="B24" s="359">
        <v>25702287.13</v>
      </c>
      <c r="C24" s="359">
        <v>20996806.22</v>
      </c>
      <c r="D24" s="360">
        <v>17469981.86</v>
      </c>
      <c r="E24" s="361">
        <v>-4705480.91</v>
      </c>
      <c r="F24" s="362">
        <v>-0.18307634982832752</v>
      </c>
      <c r="G24" s="360">
        <v>-3526824.36</v>
      </c>
      <c r="H24" s="363">
        <v>-0.16796956275381578</v>
      </c>
    </row>
    <row r="25" spans="1:8" ht="19.5" customHeight="1">
      <c r="A25" s="358" t="s">
        <v>446</v>
      </c>
      <c r="B25" s="359">
        <v>106324.81</v>
      </c>
      <c r="C25" s="359">
        <v>63225.69</v>
      </c>
      <c r="D25" s="360">
        <v>91550.39</v>
      </c>
      <c r="E25" s="361">
        <v>-43099.12</v>
      </c>
      <c r="F25" s="362">
        <v>-0.4053533695475214</v>
      </c>
      <c r="G25" s="360">
        <v>28324.7</v>
      </c>
      <c r="H25" s="363">
        <v>0.4479935292125716</v>
      </c>
    </row>
    <row r="26" spans="1:8" ht="19.5" customHeight="1">
      <c r="A26" s="365" t="s">
        <v>447</v>
      </c>
      <c r="B26" s="359">
        <v>21114561.35</v>
      </c>
      <c r="C26" s="359">
        <v>22011619.08</v>
      </c>
      <c r="D26" s="360">
        <v>24014435.43</v>
      </c>
      <c r="E26" s="361">
        <v>897057.7299999967</v>
      </c>
      <c r="F26" s="362">
        <v>0.04248526479570918</v>
      </c>
      <c r="G26" s="360">
        <v>2002816.35</v>
      </c>
      <c r="H26" s="363">
        <v>0.09098905186033238</v>
      </c>
    </row>
    <row r="27" spans="1:8" ht="19.5" customHeight="1">
      <c r="A27" s="358" t="s">
        <v>448</v>
      </c>
      <c r="B27" s="359">
        <v>3665759.1</v>
      </c>
      <c r="C27" s="359">
        <v>3567006.74</v>
      </c>
      <c r="D27" s="360">
        <v>3807151.67</v>
      </c>
      <c r="E27" s="361">
        <v>-98752.35999999987</v>
      </c>
      <c r="F27" s="362">
        <v>-0.026939129742595432</v>
      </c>
      <c r="G27" s="360">
        <v>240144.93</v>
      </c>
      <c r="H27" s="363">
        <v>0.0673239350257016</v>
      </c>
    </row>
    <row r="28" spans="1:8" ht="19.5" customHeight="1">
      <c r="A28" s="358" t="s">
        <v>449</v>
      </c>
      <c r="B28" s="359">
        <v>601481402.74</v>
      </c>
      <c r="C28" s="359">
        <v>576927099.09</v>
      </c>
      <c r="D28" s="360">
        <v>519558152.23</v>
      </c>
      <c r="E28" s="361">
        <v>-24554303.649999976</v>
      </c>
      <c r="F28" s="362">
        <v>-0.0408230471268851</v>
      </c>
      <c r="G28" s="360">
        <v>-57368946.860000014</v>
      </c>
      <c r="H28" s="363">
        <v>-0.09943881462751418</v>
      </c>
    </row>
    <row r="29" spans="1:8" ht="19.5" customHeight="1">
      <c r="A29" s="358" t="s">
        <v>450</v>
      </c>
      <c r="B29" s="359">
        <v>18218168.48</v>
      </c>
      <c r="C29" s="359">
        <v>17750467.89</v>
      </c>
      <c r="D29" s="360">
        <v>15828967.120000001</v>
      </c>
      <c r="E29" s="361">
        <v>-467700.59</v>
      </c>
      <c r="F29" s="362">
        <v>-0.025672206869392165</v>
      </c>
      <c r="G29" s="360">
        <v>-1921500.77</v>
      </c>
      <c r="H29" s="363">
        <v>-0.10825071101829978</v>
      </c>
    </row>
    <row r="30" spans="1:8" ht="19.5" customHeight="1">
      <c r="A30" s="358" t="s">
        <v>451</v>
      </c>
      <c r="B30" s="359">
        <v>49640.88</v>
      </c>
      <c r="C30" s="359">
        <v>37242</v>
      </c>
      <c r="D30" s="360">
        <v>48214.57</v>
      </c>
      <c r="E30" s="361">
        <v>-12398.88</v>
      </c>
      <c r="F30" s="362">
        <v>-0.2497715592471366</v>
      </c>
      <c r="G30" s="360">
        <v>10972.57</v>
      </c>
      <c r="H30" s="363">
        <v>0.29462891359218085</v>
      </c>
    </row>
    <row r="31" spans="1:8" ht="19.5" customHeight="1">
      <c r="A31" s="357" t="s">
        <v>452</v>
      </c>
      <c r="B31" s="359">
        <v>94683</v>
      </c>
      <c r="C31" s="359">
        <v>116990.21</v>
      </c>
      <c r="D31" s="360">
        <v>70236.72</v>
      </c>
      <c r="E31" s="361">
        <v>22307.21</v>
      </c>
      <c r="F31" s="362">
        <v>0.23559889314871738</v>
      </c>
      <c r="G31" s="360">
        <v>-46753.49</v>
      </c>
      <c r="H31" s="363">
        <v>-0.3996359182533308</v>
      </c>
    </row>
    <row r="32" spans="1:8" ht="19.5" customHeight="1">
      <c r="A32" s="358" t="s">
        <v>453</v>
      </c>
      <c r="B32" s="359">
        <v>3300</v>
      </c>
      <c r="C32" s="359">
        <v>50</v>
      </c>
      <c r="D32" s="360">
        <v>0</v>
      </c>
      <c r="E32" s="361">
        <v>-3250</v>
      </c>
      <c r="F32" s="362">
        <v>-0.9848484848484849</v>
      </c>
      <c r="G32" s="360">
        <v>-50</v>
      </c>
      <c r="H32" s="363">
        <v>-1</v>
      </c>
    </row>
    <row r="33" spans="1:8" ht="19.5" customHeight="1">
      <c r="A33" s="358" t="s">
        <v>412</v>
      </c>
      <c r="B33" s="359">
        <v>79053.22</v>
      </c>
      <c r="C33" s="359">
        <v>99089.58</v>
      </c>
      <c r="D33" s="360">
        <v>28099.4</v>
      </c>
      <c r="E33" s="361">
        <v>20036.36</v>
      </c>
      <c r="F33" s="362">
        <v>0.2534540655016962</v>
      </c>
      <c r="G33" s="360">
        <v>-70990.18</v>
      </c>
      <c r="H33" s="363">
        <v>-0.7164242698374541</v>
      </c>
    </row>
    <row r="34" spans="1:8" ht="19.5" customHeight="1" thickBot="1">
      <c r="A34" s="366" t="s">
        <v>213</v>
      </c>
      <c r="B34" s="367">
        <v>1399584298.0200002</v>
      </c>
      <c r="C34" s="367">
        <v>1391939717.8100002</v>
      </c>
      <c r="D34" s="367">
        <v>1215878705.4499998</v>
      </c>
      <c r="E34" s="367">
        <v>-7644580.2099999795</v>
      </c>
      <c r="F34" s="368">
        <v>-0.005462036278068288</v>
      </c>
      <c r="G34" s="367">
        <v>-176061012.36</v>
      </c>
      <c r="H34" s="369">
        <v>-0.12648608995582405</v>
      </c>
    </row>
    <row r="35" spans="1:8" ht="19.5" customHeight="1" thickTop="1">
      <c r="A35" s="358" t="s">
        <v>454</v>
      </c>
      <c r="B35" s="361"/>
      <c r="C35" s="360"/>
      <c r="D35" s="360"/>
      <c r="E35" s="361" t="s">
        <v>102</v>
      </c>
      <c r="F35" s="362" t="s">
        <v>428</v>
      </c>
      <c r="G35" s="360" t="s">
        <v>102</v>
      </c>
      <c r="H35" s="363" t="s">
        <v>102</v>
      </c>
    </row>
    <row r="36" spans="1:8" ht="19.5" customHeight="1">
      <c r="A36" s="358" t="s">
        <v>455</v>
      </c>
      <c r="B36" s="359">
        <v>164797835.1</v>
      </c>
      <c r="C36" s="359">
        <v>162461255.44</v>
      </c>
      <c r="D36" s="360">
        <v>153890006.36</v>
      </c>
      <c r="E36" s="361">
        <v>-2336579.66</v>
      </c>
      <c r="F36" s="362">
        <v>-0.014178460891686777</v>
      </c>
      <c r="G36" s="360">
        <v>-8571249.079999983</v>
      </c>
      <c r="H36" s="363">
        <v>-0.05275872734570555</v>
      </c>
    </row>
    <row r="37" spans="1:8" ht="19.5" customHeight="1">
      <c r="A37" s="358" t="s">
        <v>456</v>
      </c>
      <c r="B37" s="359">
        <v>631044.89</v>
      </c>
      <c r="C37" s="359">
        <v>442406.61</v>
      </c>
      <c r="D37" s="360">
        <v>205819.86</v>
      </c>
      <c r="E37" s="361">
        <v>-188638.28</v>
      </c>
      <c r="F37" s="362">
        <v>-0.29893004917605787</v>
      </c>
      <c r="G37" s="360">
        <v>-236586.75</v>
      </c>
      <c r="H37" s="363">
        <v>-0.5347721861569835</v>
      </c>
    </row>
    <row r="38" spans="1:8" ht="19.5" customHeight="1">
      <c r="A38" s="358" t="s">
        <v>102</v>
      </c>
      <c r="B38" s="359"/>
      <c r="C38" s="360"/>
      <c r="D38" s="360" t="s">
        <v>102</v>
      </c>
      <c r="E38" s="361" t="s">
        <v>102</v>
      </c>
      <c r="F38" s="362" t="s">
        <v>102</v>
      </c>
      <c r="G38" s="360" t="s">
        <v>102</v>
      </c>
      <c r="H38" s="363" t="s">
        <v>102</v>
      </c>
    </row>
    <row r="39" ht="19.5" customHeight="1">
      <c r="A39" s="370" t="s">
        <v>102</v>
      </c>
    </row>
    <row r="40" ht="19.5" customHeight="1">
      <c r="A40" s="370" t="s">
        <v>102</v>
      </c>
    </row>
    <row r="41" ht="19.5" customHeight="1">
      <c r="A41" s="370" t="s">
        <v>102</v>
      </c>
    </row>
    <row r="42" ht="19.5" customHeight="1">
      <c r="A42" s="370" t="s">
        <v>102</v>
      </c>
    </row>
    <row r="43" ht="19.5" customHeight="1">
      <c r="A43" s="370" t="s">
        <v>102</v>
      </c>
    </row>
    <row r="44" ht="19.5" customHeight="1">
      <c r="A44" s="370" t="s">
        <v>102</v>
      </c>
    </row>
    <row r="45" ht="19.5" customHeight="1">
      <c r="A45" s="370" t="s">
        <v>102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1.57421875" style="0" customWidth="1"/>
    <col min="3" max="3" width="20.57421875" style="0" customWidth="1"/>
    <col min="4" max="4" width="23.8515625" style="0" customWidth="1"/>
    <col min="5" max="5" width="21.57421875" style="0" customWidth="1"/>
    <col min="6" max="6" width="24.00390625" style="0" customWidth="1"/>
    <col min="7" max="7" width="15.7109375" style="0" customWidth="1"/>
    <col min="8" max="8" width="22.00390625" style="0" customWidth="1"/>
    <col min="9" max="9" width="23.28125" style="0" customWidth="1"/>
  </cols>
  <sheetData>
    <row r="1" spans="1:10" ht="17.25">
      <c r="A1" s="68" t="s">
        <v>102</v>
      </c>
      <c r="B1" s="69"/>
      <c r="C1" s="69" t="s">
        <v>0</v>
      </c>
      <c r="D1" s="69"/>
      <c r="E1" s="69"/>
      <c r="F1" s="69"/>
      <c r="G1" s="70"/>
      <c r="H1" s="70"/>
      <c r="I1" s="70"/>
      <c r="J1" s="70"/>
    </row>
    <row r="2" spans="1:10" ht="17.25">
      <c r="A2" s="69"/>
      <c r="B2" s="69"/>
      <c r="C2" s="69" t="s">
        <v>103</v>
      </c>
      <c r="D2" s="69"/>
      <c r="E2" s="69"/>
      <c r="F2" s="69"/>
      <c r="G2" s="70"/>
      <c r="H2" s="70"/>
      <c r="I2" s="70"/>
      <c r="J2" s="70"/>
    </row>
    <row r="3" spans="1:10" ht="17.25">
      <c r="A3" s="71" t="s">
        <v>104</v>
      </c>
      <c r="B3" s="69" t="s">
        <v>105</v>
      </c>
      <c r="C3" s="69" t="s">
        <v>106</v>
      </c>
      <c r="D3" s="69" t="s">
        <v>102</v>
      </c>
      <c r="E3" s="69"/>
      <c r="F3" s="72" t="s">
        <v>107</v>
      </c>
      <c r="G3" s="70"/>
      <c r="H3" s="70"/>
      <c r="I3" s="70"/>
      <c r="J3" s="70"/>
    </row>
    <row r="4" spans="1:6" ht="17.25">
      <c r="A4" s="73" t="s">
        <v>108</v>
      </c>
      <c r="B4" s="74" t="s">
        <v>109</v>
      </c>
      <c r="C4" s="74" t="s">
        <v>110</v>
      </c>
      <c r="D4" s="73" t="s">
        <v>108</v>
      </c>
      <c r="E4" s="74" t="s">
        <v>109</v>
      </c>
      <c r="F4" s="74" t="s">
        <v>110</v>
      </c>
    </row>
    <row r="5" spans="1:6" ht="17.25">
      <c r="A5" s="75" t="s">
        <v>111</v>
      </c>
      <c r="B5" s="76">
        <v>1687676.47</v>
      </c>
      <c r="C5" s="77">
        <v>17447466.080000002</v>
      </c>
      <c r="D5" s="78" t="s">
        <v>112</v>
      </c>
      <c r="E5" s="76">
        <v>690292.23</v>
      </c>
      <c r="F5" s="77">
        <v>6686958.540000001</v>
      </c>
    </row>
    <row r="6" spans="1:6" ht="17.25">
      <c r="A6" s="75" t="s">
        <v>113</v>
      </c>
      <c r="B6" s="76">
        <v>689653.29</v>
      </c>
      <c r="C6" s="77">
        <v>7158558.4</v>
      </c>
      <c r="D6" s="78" t="s">
        <v>114</v>
      </c>
      <c r="E6" s="76">
        <v>154270.97</v>
      </c>
      <c r="F6" s="77">
        <v>1530246.5</v>
      </c>
    </row>
    <row r="7" spans="1:6" ht="17.25">
      <c r="A7" s="75" t="s">
        <v>115</v>
      </c>
      <c r="B7" s="76">
        <v>254001.38</v>
      </c>
      <c r="C7" s="77">
        <v>2675722.32</v>
      </c>
      <c r="D7" s="78" t="s">
        <v>116</v>
      </c>
      <c r="E7" s="76">
        <v>478524.58</v>
      </c>
      <c r="F7" s="77">
        <v>4807765.91</v>
      </c>
    </row>
    <row r="8" spans="1:6" ht="17.25">
      <c r="A8" s="75" t="s">
        <v>117</v>
      </c>
      <c r="B8" s="76">
        <v>57357.24</v>
      </c>
      <c r="C8" s="77">
        <v>546949.65</v>
      </c>
      <c r="D8" s="78" t="s">
        <v>118</v>
      </c>
      <c r="E8" s="76">
        <v>596060.77</v>
      </c>
      <c r="F8" s="77">
        <v>6240611.58</v>
      </c>
    </row>
    <row r="9" spans="1:6" ht="17.25">
      <c r="A9" s="75" t="s">
        <v>119</v>
      </c>
      <c r="B9" s="76">
        <v>2222110.86</v>
      </c>
      <c r="C9" s="77">
        <v>23378007.33</v>
      </c>
      <c r="D9" s="78" t="s">
        <v>120</v>
      </c>
      <c r="E9" s="76">
        <v>693029.1</v>
      </c>
      <c r="F9" s="77">
        <v>7123972.1899999995</v>
      </c>
    </row>
    <row r="10" spans="1:6" ht="17.25">
      <c r="A10" s="75" t="s">
        <v>121</v>
      </c>
      <c r="B10" s="76">
        <v>1618053.03</v>
      </c>
      <c r="C10" s="77">
        <v>16635559.5</v>
      </c>
      <c r="D10" s="78" t="s">
        <v>122</v>
      </c>
      <c r="E10" s="76">
        <v>234883.47</v>
      </c>
      <c r="F10" s="77">
        <v>2767676.78</v>
      </c>
    </row>
    <row r="11" spans="1:6" ht="17.25">
      <c r="A11" s="75" t="s">
        <v>123</v>
      </c>
      <c r="B11" s="76">
        <v>487215.19</v>
      </c>
      <c r="C11" s="77">
        <v>5049439.9</v>
      </c>
      <c r="D11" s="78" t="s">
        <v>124</v>
      </c>
      <c r="E11" s="76">
        <v>243701.36</v>
      </c>
      <c r="F11" s="77">
        <v>2547777.37</v>
      </c>
    </row>
    <row r="12" spans="1:6" ht="17.25">
      <c r="A12" s="75" t="s">
        <v>125</v>
      </c>
      <c r="B12" s="76">
        <v>61671.98</v>
      </c>
      <c r="C12" s="77">
        <v>633340.16</v>
      </c>
      <c r="D12" s="78" t="s">
        <v>126</v>
      </c>
      <c r="E12" s="76">
        <v>3253277.02</v>
      </c>
      <c r="F12" s="77">
        <v>33311900.89</v>
      </c>
    </row>
    <row r="13" spans="1:6" ht="17.25">
      <c r="A13" s="75" t="s">
        <v>127</v>
      </c>
      <c r="B13" s="76">
        <v>349385.85</v>
      </c>
      <c r="C13" s="77">
        <v>3468311.79</v>
      </c>
      <c r="D13" s="78" t="s">
        <v>128</v>
      </c>
      <c r="E13" s="76">
        <v>550421.57</v>
      </c>
      <c r="F13" s="77">
        <v>5452677.180000001</v>
      </c>
    </row>
    <row r="14" spans="1:6" ht="17.25">
      <c r="A14" s="75" t="s">
        <v>129</v>
      </c>
      <c r="B14" s="76">
        <v>762618.82</v>
      </c>
      <c r="C14" s="77">
        <v>7171138.899999999</v>
      </c>
      <c r="D14" s="78" t="s">
        <v>130</v>
      </c>
      <c r="E14" s="76">
        <v>268036.43</v>
      </c>
      <c r="F14" s="77">
        <v>3907042</v>
      </c>
    </row>
    <row r="15" spans="1:6" ht="17.25">
      <c r="A15" s="75" t="s">
        <v>131</v>
      </c>
      <c r="B15" s="76">
        <v>443288.6</v>
      </c>
      <c r="C15" s="77">
        <v>4404716.97</v>
      </c>
      <c r="D15" s="78" t="s">
        <v>132</v>
      </c>
      <c r="E15" s="76">
        <v>1504918.56</v>
      </c>
      <c r="F15" s="77">
        <v>14602082.04</v>
      </c>
    </row>
    <row r="16" spans="1:6" ht="17.25">
      <c r="A16" s="75" t="s">
        <v>133</v>
      </c>
      <c r="B16" s="76">
        <v>214600.9</v>
      </c>
      <c r="C16" s="77">
        <v>1648462.39</v>
      </c>
      <c r="D16" s="78" t="s">
        <v>134</v>
      </c>
      <c r="E16" s="76">
        <v>62017.51</v>
      </c>
      <c r="F16" s="77">
        <v>589815.49</v>
      </c>
    </row>
    <row r="17" spans="1:6" ht="17.25">
      <c r="A17" s="75" t="s">
        <v>135</v>
      </c>
      <c r="B17" s="76">
        <v>251582.38</v>
      </c>
      <c r="C17" s="77">
        <v>2603781.91</v>
      </c>
      <c r="D17" s="78" t="s">
        <v>136</v>
      </c>
      <c r="E17" s="76">
        <v>547694.19</v>
      </c>
      <c r="F17" s="77">
        <v>5577930.82</v>
      </c>
    </row>
    <row r="18" spans="1:6" ht="17.25">
      <c r="A18" s="75" t="s">
        <v>137</v>
      </c>
      <c r="B18" s="76">
        <v>64668.02</v>
      </c>
      <c r="C18" s="77">
        <v>753284.43</v>
      </c>
      <c r="D18" s="78" t="s">
        <v>138</v>
      </c>
      <c r="E18" s="76">
        <v>3502771.89</v>
      </c>
      <c r="F18" s="77">
        <v>33357774.8</v>
      </c>
    </row>
    <row r="19" spans="1:6" ht="17.25">
      <c r="A19" s="75" t="s">
        <v>139</v>
      </c>
      <c r="B19" s="76">
        <v>576739.06</v>
      </c>
      <c r="C19" s="77">
        <v>5950087.609999999</v>
      </c>
      <c r="D19" s="78" t="s">
        <v>140</v>
      </c>
      <c r="E19" s="76">
        <v>40918.1</v>
      </c>
      <c r="F19" s="77">
        <v>432587.71</v>
      </c>
    </row>
    <row r="20" spans="1:6" ht="17.25">
      <c r="A20" s="75" t="s">
        <v>141</v>
      </c>
      <c r="B20" s="76">
        <v>1367831.1</v>
      </c>
      <c r="C20" s="77">
        <v>13624235.77</v>
      </c>
      <c r="D20" s="78" t="s">
        <v>142</v>
      </c>
      <c r="E20" s="76">
        <v>94992.94</v>
      </c>
      <c r="F20" s="77">
        <v>1072121.2</v>
      </c>
    </row>
    <row r="21" spans="1:6" ht="17.25">
      <c r="A21" s="75" t="s">
        <v>143</v>
      </c>
      <c r="B21" s="76">
        <v>101835.75</v>
      </c>
      <c r="C21" s="77">
        <v>986577.83</v>
      </c>
      <c r="D21" s="78" t="s">
        <v>144</v>
      </c>
      <c r="E21" s="76">
        <v>626529.86</v>
      </c>
      <c r="F21" s="77">
        <v>6873532.29</v>
      </c>
    </row>
    <row r="22" spans="1:6" ht="17.25">
      <c r="A22" s="75" t="s">
        <v>145</v>
      </c>
      <c r="B22" s="76">
        <v>1100127.51</v>
      </c>
      <c r="C22" s="77">
        <v>11802959.2</v>
      </c>
      <c r="D22" s="78" t="s">
        <v>146</v>
      </c>
      <c r="E22" s="76">
        <v>221352</v>
      </c>
      <c r="F22" s="77">
        <v>2070654.02</v>
      </c>
    </row>
    <row r="23" spans="1:6" ht="17.25">
      <c r="A23" s="75" t="s">
        <v>147</v>
      </c>
      <c r="B23" s="76">
        <v>19283950.36</v>
      </c>
      <c r="C23" s="77">
        <v>200776056.96999997</v>
      </c>
      <c r="D23" s="78" t="s">
        <v>148</v>
      </c>
      <c r="E23" s="76">
        <v>57509.47</v>
      </c>
      <c r="F23" s="77">
        <v>609660.47</v>
      </c>
    </row>
    <row r="24" spans="1:6" ht="17.25">
      <c r="A24" s="75" t="s">
        <v>149</v>
      </c>
      <c r="B24" s="76">
        <v>148963.65</v>
      </c>
      <c r="C24" s="77">
        <v>1436084.11</v>
      </c>
      <c r="D24" s="78" t="s">
        <v>150</v>
      </c>
      <c r="E24" s="76">
        <v>47261.64</v>
      </c>
      <c r="F24" s="77">
        <v>574832.99</v>
      </c>
    </row>
    <row r="25" spans="1:6" ht="17.25">
      <c r="A25" s="75" t="s">
        <v>151</v>
      </c>
      <c r="B25" s="76">
        <v>233373.48</v>
      </c>
      <c r="C25" s="77">
        <v>2424584.52</v>
      </c>
      <c r="D25" s="78" t="s">
        <v>152</v>
      </c>
      <c r="E25" s="76">
        <v>116655.69</v>
      </c>
      <c r="F25" s="77">
        <v>1289421</v>
      </c>
    </row>
    <row r="26" spans="1:6" ht="17.25">
      <c r="A26" s="75" t="s">
        <v>153</v>
      </c>
      <c r="B26" s="76">
        <v>1062726.51</v>
      </c>
      <c r="C26" s="77">
        <v>11031486.81</v>
      </c>
      <c r="D26" s="78" t="s">
        <v>154</v>
      </c>
      <c r="E26" s="76">
        <v>2080536.96</v>
      </c>
      <c r="F26" s="77">
        <v>21579231.14</v>
      </c>
    </row>
    <row r="27" spans="1:6" ht="17.25">
      <c r="A27" s="75" t="s">
        <v>155</v>
      </c>
      <c r="B27" s="76">
        <v>766140.05</v>
      </c>
      <c r="C27" s="77">
        <v>7958465.89</v>
      </c>
      <c r="D27" s="78" t="s">
        <v>156</v>
      </c>
      <c r="E27" s="76">
        <v>440717.48</v>
      </c>
      <c r="F27" s="77">
        <v>4253404.78</v>
      </c>
    </row>
    <row r="28" spans="1:6" ht="17.25">
      <c r="A28" s="75" t="s">
        <v>157</v>
      </c>
      <c r="B28" s="76">
        <v>299936.47</v>
      </c>
      <c r="C28" s="77">
        <v>3375242.57</v>
      </c>
      <c r="D28" s="78" t="s">
        <v>158</v>
      </c>
      <c r="E28" s="76">
        <v>992287.5</v>
      </c>
      <c r="F28" s="77">
        <v>10686925.65</v>
      </c>
    </row>
    <row r="29" spans="1:6" ht="17.25">
      <c r="A29" s="75" t="s">
        <v>159</v>
      </c>
      <c r="B29" s="76">
        <v>219240.98</v>
      </c>
      <c r="C29" s="77">
        <v>2228595.31</v>
      </c>
      <c r="D29" s="78" t="s">
        <v>160</v>
      </c>
      <c r="E29" s="76">
        <v>1123823.89</v>
      </c>
      <c r="F29" s="77">
        <v>11348366.16</v>
      </c>
    </row>
    <row r="30" spans="1:6" ht="17.25">
      <c r="A30" s="75" t="s">
        <v>161</v>
      </c>
      <c r="B30" s="76">
        <v>463698.25</v>
      </c>
      <c r="C30" s="77">
        <v>4704541.8</v>
      </c>
      <c r="D30" s="78" t="s">
        <v>162</v>
      </c>
      <c r="E30" s="76">
        <v>6262534.05</v>
      </c>
      <c r="F30" s="77">
        <v>63262235.309999995</v>
      </c>
    </row>
    <row r="31" spans="1:6" ht="17.25">
      <c r="A31" s="75" t="s">
        <v>163</v>
      </c>
      <c r="B31" s="76">
        <v>689825.32</v>
      </c>
      <c r="C31" s="77">
        <v>7124225.15</v>
      </c>
      <c r="D31" s="78" t="s">
        <v>164</v>
      </c>
      <c r="E31" s="76">
        <v>244300.34</v>
      </c>
      <c r="F31" s="77">
        <v>2482243.54</v>
      </c>
    </row>
    <row r="32" spans="1:6" ht="17.25">
      <c r="A32" s="75" t="s">
        <v>165</v>
      </c>
      <c r="B32" s="76">
        <v>487423.6</v>
      </c>
      <c r="C32" s="77">
        <v>4678950.1</v>
      </c>
      <c r="D32" s="78" t="s">
        <v>166</v>
      </c>
      <c r="E32" s="76">
        <v>152173.77</v>
      </c>
      <c r="F32" s="77">
        <v>1539900.36</v>
      </c>
    </row>
    <row r="33" spans="1:6" ht="17.25">
      <c r="A33" s="75" t="s">
        <v>167</v>
      </c>
      <c r="B33" s="76">
        <v>135055.5</v>
      </c>
      <c r="C33" s="77">
        <v>1303538.74</v>
      </c>
      <c r="D33" s="78" t="s">
        <v>168</v>
      </c>
      <c r="E33" s="76">
        <v>4268134</v>
      </c>
      <c r="F33" s="77">
        <v>50721183.27</v>
      </c>
    </row>
    <row r="34" spans="1:6" ht="17.25">
      <c r="A34" s="75" t="s">
        <v>169</v>
      </c>
      <c r="B34" s="76">
        <v>1174140.83</v>
      </c>
      <c r="C34" s="77">
        <v>11401768.23</v>
      </c>
      <c r="D34" s="78" t="s">
        <v>170</v>
      </c>
      <c r="E34" s="76">
        <v>21138013.02</v>
      </c>
      <c r="F34" s="77">
        <v>193989594.72000003</v>
      </c>
    </row>
    <row r="35" spans="1:6" ht="17.25">
      <c r="A35" s="75" t="s">
        <v>171</v>
      </c>
      <c r="B35" s="76">
        <v>91109.88</v>
      </c>
      <c r="C35" s="77">
        <v>947126.59</v>
      </c>
      <c r="D35" s="78" t="s">
        <v>172</v>
      </c>
      <c r="E35" s="76">
        <v>247743.19</v>
      </c>
      <c r="F35" s="77">
        <v>2451394.91</v>
      </c>
    </row>
    <row r="36" spans="1:6" ht="17.25">
      <c r="A36" s="75" t="s">
        <v>173</v>
      </c>
      <c r="B36" s="76">
        <v>1443948.58</v>
      </c>
      <c r="C36" s="77">
        <v>15287353.629999999</v>
      </c>
      <c r="D36" s="78" t="s">
        <v>174</v>
      </c>
      <c r="E36" s="76">
        <v>105502.65</v>
      </c>
      <c r="F36" s="77">
        <v>982525.83</v>
      </c>
    </row>
    <row r="37" spans="1:6" ht="17.25">
      <c r="A37" s="75" t="s">
        <v>175</v>
      </c>
      <c r="B37" s="76">
        <v>7896673.18</v>
      </c>
      <c r="C37" s="77">
        <v>81572225.55000001</v>
      </c>
      <c r="D37" s="78" t="s">
        <v>176</v>
      </c>
      <c r="E37" s="76">
        <v>3465328.183</v>
      </c>
      <c r="F37" s="77">
        <v>35585233.253</v>
      </c>
    </row>
    <row r="38" spans="1:6" ht="17.25">
      <c r="A38" s="75" t="s">
        <v>177</v>
      </c>
      <c r="B38" s="76">
        <v>27077.53</v>
      </c>
      <c r="C38" s="77">
        <v>270826.67</v>
      </c>
      <c r="D38" s="78" t="s">
        <v>178</v>
      </c>
      <c r="E38" s="76">
        <v>2285182.88</v>
      </c>
      <c r="F38" s="77">
        <v>23017681.529999997</v>
      </c>
    </row>
    <row r="39" spans="1:6" ht="17.25">
      <c r="A39" s="75" t="s">
        <v>179</v>
      </c>
      <c r="B39" s="76">
        <v>293819.34</v>
      </c>
      <c r="C39" s="77">
        <v>2786733.28</v>
      </c>
      <c r="D39" s="78" t="s">
        <v>180</v>
      </c>
      <c r="E39" s="76">
        <v>563686.03</v>
      </c>
      <c r="F39" s="77">
        <v>5862509.3</v>
      </c>
    </row>
    <row r="40" spans="1:6" ht="17.25">
      <c r="A40" s="75" t="s">
        <v>181</v>
      </c>
      <c r="B40" s="76">
        <v>513643.8</v>
      </c>
      <c r="C40" s="77">
        <v>5237387.94</v>
      </c>
      <c r="D40" s="78" t="s">
        <v>182</v>
      </c>
      <c r="E40" s="76">
        <v>57219.41</v>
      </c>
      <c r="F40" s="77">
        <v>561822.35</v>
      </c>
    </row>
    <row r="41" spans="1:6" ht="17.25">
      <c r="A41" s="75" t="s">
        <v>183</v>
      </c>
      <c r="B41" s="76">
        <v>573249.8</v>
      </c>
      <c r="C41" s="77">
        <v>5748178.9399999995</v>
      </c>
      <c r="D41" s="78" t="s">
        <v>184</v>
      </c>
      <c r="E41" s="76">
        <v>234072.95</v>
      </c>
      <c r="F41" s="77">
        <v>2411399.64</v>
      </c>
    </row>
    <row r="42" spans="1:6" ht="17.25">
      <c r="A42" s="75" t="s">
        <v>185</v>
      </c>
      <c r="B42" s="76">
        <v>210655.39</v>
      </c>
      <c r="C42" s="77">
        <v>2118604.86</v>
      </c>
      <c r="D42" s="78" t="s">
        <v>186</v>
      </c>
      <c r="E42" s="76">
        <v>114831.66</v>
      </c>
      <c r="F42" s="77">
        <v>1211326.93</v>
      </c>
    </row>
    <row r="43" spans="1:6" ht="17.25">
      <c r="A43" s="75" t="s">
        <v>187</v>
      </c>
      <c r="B43" s="76">
        <v>463551.55</v>
      </c>
      <c r="C43" s="77">
        <v>4723568.28</v>
      </c>
      <c r="D43" s="78" t="s">
        <v>188</v>
      </c>
      <c r="E43" s="76">
        <v>31453.66</v>
      </c>
      <c r="F43" s="77">
        <v>390135.15</v>
      </c>
    </row>
    <row r="44" spans="1:6" ht="17.25">
      <c r="A44" s="75" t="s">
        <v>189</v>
      </c>
      <c r="B44" s="76">
        <v>553102.28</v>
      </c>
      <c r="C44" s="77">
        <v>5656995.680000001</v>
      </c>
      <c r="D44" s="78" t="s">
        <v>190</v>
      </c>
      <c r="E44" s="76">
        <v>661367.65</v>
      </c>
      <c r="F44" s="77">
        <v>6710142.33</v>
      </c>
    </row>
    <row r="45" spans="1:6" ht="17.25">
      <c r="A45" s="75" t="s">
        <v>191</v>
      </c>
      <c r="B45" s="76">
        <v>172646.97</v>
      </c>
      <c r="C45" s="77">
        <v>1729341.25</v>
      </c>
      <c r="D45" s="78" t="s">
        <v>192</v>
      </c>
      <c r="E45" s="76">
        <v>3130596.17</v>
      </c>
      <c r="F45" s="77">
        <v>32408497.770000003</v>
      </c>
    </row>
    <row r="46" spans="1:6" ht="17.25">
      <c r="A46" s="75" t="s">
        <v>193</v>
      </c>
      <c r="B46" s="76">
        <v>64984.42</v>
      </c>
      <c r="C46" s="77">
        <v>671798.79</v>
      </c>
      <c r="D46" s="78" t="s">
        <v>194</v>
      </c>
      <c r="E46" s="76">
        <v>135189.92</v>
      </c>
      <c r="F46" s="77">
        <v>1335081.1</v>
      </c>
    </row>
    <row r="47" spans="1:6" ht="17.25">
      <c r="A47" s="75" t="s">
        <v>195</v>
      </c>
      <c r="B47" s="76">
        <v>259017.52</v>
      </c>
      <c r="C47" s="77">
        <v>2628087.22</v>
      </c>
      <c r="D47" s="78" t="s">
        <v>196</v>
      </c>
      <c r="E47" s="76">
        <v>431176.88</v>
      </c>
      <c r="F47" s="77">
        <v>4239409.29</v>
      </c>
    </row>
    <row r="48" spans="1:6" ht="17.25">
      <c r="A48" s="75" t="s">
        <v>197</v>
      </c>
      <c r="B48" s="76">
        <v>63138.84</v>
      </c>
      <c r="C48" s="77">
        <v>710840.09</v>
      </c>
      <c r="D48" s="78" t="s">
        <v>198</v>
      </c>
      <c r="E48" s="76">
        <v>293623.39</v>
      </c>
      <c r="F48" s="77">
        <v>2877892.42</v>
      </c>
    </row>
    <row r="49" spans="1:6" ht="17.25">
      <c r="A49" s="75" t="s">
        <v>199</v>
      </c>
      <c r="B49" s="76">
        <v>697430.08</v>
      </c>
      <c r="C49" s="77">
        <v>6655684.13</v>
      </c>
      <c r="D49" s="78" t="s">
        <v>200</v>
      </c>
      <c r="E49" s="76">
        <v>4824964.45</v>
      </c>
      <c r="F49" s="77">
        <v>51829016.91</v>
      </c>
    </row>
    <row r="50" spans="1:6" ht="17.25">
      <c r="A50" s="75" t="s">
        <v>201</v>
      </c>
      <c r="B50" s="76">
        <v>91009.84</v>
      </c>
      <c r="C50" s="77">
        <v>1012117.92</v>
      </c>
      <c r="D50" s="78" t="s">
        <v>202</v>
      </c>
      <c r="E50" s="76">
        <v>1981329.57</v>
      </c>
      <c r="F50" s="77">
        <v>20839096.15</v>
      </c>
    </row>
    <row r="51" spans="1:6" ht="18" thickBot="1">
      <c r="A51" s="75" t="s">
        <v>203</v>
      </c>
      <c r="B51" s="76">
        <v>11473758.98</v>
      </c>
      <c r="C51" s="77">
        <v>120812815.86000003</v>
      </c>
      <c r="D51" s="75" t="s">
        <v>204</v>
      </c>
      <c r="E51" s="80">
        <v>22140570.58</v>
      </c>
      <c r="F51" s="81">
        <v>226534892.75</v>
      </c>
    </row>
    <row r="52" spans="1:6" ht="18" thickTop="1">
      <c r="A52" s="75" t="s">
        <v>205</v>
      </c>
      <c r="B52" s="76">
        <v>62222.75</v>
      </c>
      <c r="C52" s="77">
        <v>524051.88</v>
      </c>
      <c r="D52" s="82"/>
      <c r="E52" s="83"/>
      <c r="F52" s="84" t="s">
        <v>102</v>
      </c>
    </row>
    <row r="53" spans="1:6" ht="17.25">
      <c r="A53" s="86" t="s">
        <v>206</v>
      </c>
      <c r="B53" s="76">
        <v>272593.62</v>
      </c>
      <c r="C53" s="77">
        <v>2832053.78</v>
      </c>
      <c r="D53" s="87" t="s">
        <v>207</v>
      </c>
      <c r="E53" s="88">
        <v>153890006.36299998</v>
      </c>
      <c r="F53" s="89">
        <v>1566846116.993</v>
      </c>
    </row>
  </sheetData>
  <sheetProtection/>
  <printOptions/>
  <pageMargins left="0.3" right="0.21" top="1.06" bottom="0.18" header="1.05" footer="0.18"/>
  <pageSetup fitToHeight="1" fitToWidth="1"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35" customWidth="1"/>
    <col min="2" max="2" width="16.7109375" style="35" customWidth="1"/>
    <col min="3" max="3" width="12.57421875" style="35" customWidth="1"/>
    <col min="4" max="4" width="16.7109375" style="35" customWidth="1"/>
    <col min="5" max="5" width="12.57421875" style="35" customWidth="1"/>
    <col min="6" max="6" width="11.421875" style="35" customWidth="1"/>
    <col min="7" max="7" width="14.140625" style="35" customWidth="1"/>
    <col min="8" max="16384" width="11.421875" style="35" customWidth="1"/>
  </cols>
  <sheetData>
    <row r="1" spans="1:5" ht="15">
      <c r="A1" s="33" t="s">
        <v>0</v>
      </c>
      <c r="B1" s="34"/>
      <c r="C1" s="34"/>
      <c r="D1" s="34"/>
      <c r="E1" s="34"/>
    </row>
    <row r="2" spans="1:5" ht="15">
      <c r="A2" s="36" t="s">
        <v>1</v>
      </c>
      <c r="B2" s="34"/>
      <c r="C2" s="34"/>
      <c r="D2" s="37"/>
      <c r="E2" s="37"/>
    </row>
    <row r="3" spans="1:5" ht="15">
      <c r="A3" s="36" t="s">
        <v>2</v>
      </c>
      <c r="B3" s="34"/>
      <c r="C3" s="37"/>
      <c r="D3" s="38"/>
      <c r="E3" s="37"/>
    </row>
    <row r="4" spans="1:5" ht="15">
      <c r="A4" s="39"/>
      <c r="B4" s="40"/>
      <c r="C4" s="41"/>
      <c r="D4" s="40"/>
      <c r="E4" s="41"/>
    </row>
    <row r="5" spans="1:5" ht="15">
      <c r="A5" s="39"/>
      <c r="B5" s="40"/>
      <c r="C5" s="41"/>
      <c r="D5" s="40"/>
      <c r="E5" s="41" t="s">
        <v>57</v>
      </c>
    </row>
    <row r="6" spans="1:5" ht="15">
      <c r="A6" s="42"/>
      <c r="B6" s="43" t="s">
        <v>4</v>
      </c>
      <c r="C6" s="44"/>
      <c r="D6" s="43" t="str">
        <f>CONCATENATE("JULY-",B6)</f>
        <v>JULY-APRIL</v>
      </c>
      <c r="E6" s="45"/>
    </row>
    <row r="7" spans="1:5" ht="15">
      <c r="A7" s="42" t="s">
        <v>5</v>
      </c>
      <c r="B7" s="42"/>
      <c r="C7" s="46" t="s">
        <v>6</v>
      </c>
      <c r="D7" s="42"/>
      <c r="E7" s="47" t="s">
        <v>6</v>
      </c>
    </row>
    <row r="8" spans="1:5" ht="15">
      <c r="A8" s="48"/>
      <c r="B8" s="49" t="s">
        <v>7</v>
      </c>
      <c r="C8" s="49" t="s">
        <v>8</v>
      </c>
      <c r="D8" s="49" t="s">
        <v>7</v>
      </c>
      <c r="E8" s="50" t="s">
        <v>8</v>
      </c>
    </row>
    <row r="9" spans="1:5" ht="15">
      <c r="A9" s="42" t="s">
        <v>58</v>
      </c>
      <c r="B9" s="51"/>
      <c r="C9" s="51"/>
      <c r="D9" s="51"/>
      <c r="E9" s="52"/>
    </row>
    <row r="10" spans="1:5" ht="15">
      <c r="A10" s="48" t="s">
        <v>59</v>
      </c>
      <c r="B10" s="53"/>
      <c r="C10" s="53"/>
      <c r="D10" s="53"/>
      <c r="E10" s="54"/>
    </row>
    <row r="11" spans="1:5" ht="15">
      <c r="A11" s="48" t="s">
        <v>60</v>
      </c>
      <c r="B11" s="55">
        <v>21050643</v>
      </c>
      <c r="C11" s="56">
        <v>0.041465654503820254</v>
      </c>
      <c r="D11" s="55">
        <v>204939947</v>
      </c>
      <c r="E11" s="57">
        <v>0.03878955074297143</v>
      </c>
    </row>
    <row r="12" spans="1:5" ht="15">
      <c r="A12" s="48" t="s">
        <v>61</v>
      </c>
      <c r="B12" s="55">
        <v>786339</v>
      </c>
      <c r="C12" s="56">
        <v>0.001548934220055868</v>
      </c>
      <c r="D12" s="55">
        <v>8239189</v>
      </c>
      <c r="E12" s="57">
        <v>0.0015594540960646977</v>
      </c>
    </row>
    <row r="13" spans="1:5" ht="15">
      <c r="A13" s="48" t="s">
        <v>62</v>
      </c>
      <c r="B13" s="55">
        <v>4167041</v>
      </c>
      <c r="C13" s="56">
        <v>0.00820825674585112</v>
      </c>
      <c r="D13" s="55">
        <v>38870596</v>
      </c>
      <c r="E13" s="57">
        <v>0.007357145241925637</v>
      </c>
    </row>
    <row r="14" spans="1:5" ht="15">
      <c r="A14" s="48" t="s">
        <v>63</v>
      </c>
      <c r="B14" s="55">
        <v>1946803</v>
      </c>
      <c r="C14" s="56">
        <v>0.003834821605449334</v>
      </c>
      <c r="D14" s="55">
        <v>16122951</v>
      </c>
      <c r="E14" s="57">
        <v>0.0030516355405368675</v>
      </c>
    </row>
    <row r="15" spans="1:5" ht="15">
      <c r="A15" s="48" t="s">
        <v>64</v>
      </c>
      <c r="B15" s="55">
        <v>379139</v>
      </c>
      <c r="C15" s="56">
        <v>0.0007468297658614944</v>
      </c>
      <c r="D15" s="55">
        <v>5528749</v>
      </c>
      <c r="E15" s="57">
        <v>0.0010464416187277172</v>
      </c>
    </row>
    <row r="16" spans="1:5" ht="15">
      <c r="A16" s="48" t="s">
        <v>31</v>
      </c>
      <c r="B16" s="55">
        <v>28329965</v>
      </c>
      <c r="C16" s="56">
        <v>0.05580449684103807</v>
      </c>
      <c r="D16" s="55">
        <v>273701431</v>
      </c>
      <c r="E16" s="58">
        <v>0.05180422705095358</v>
      </c>
    </row>
    <row r="17" spans="1:5" ht="15">
      <c r="A17" s="42" t="s">
        <v>65</v>
      </c>
      <c r="B17" s="59"/>
      <c r="C17" s="60"/>
      <c r="D17" s="59"/>
      <c r="E17" s="61"/>
    </row>
    <row r="18" spans="1:5" ht="15">
      <c r="A18" s="48" t="s">
        <v>66</v>
      </c>
      <c r="B18" s="62">
        <v>49091799</v>
      </c>
      <c r="C18" s="56">
        <v>0.0967012540331898</v>
      </c>
      <c r="D18" s="62">
        <v>520992751</v>
      </c>
      <c r="E18" s="57">
        <v>0.0986097393283447</v>
      </c>
    </row>
    <row r="19" spans="1:5" ht="15">
      <c r="A19" s="48" t="s">
        <v>67</v>
      </c>
      <c r="B19" s="62">
        <v>3929831</v>
      </c>
      <c r="C19" s="56">
        <v>0.007740999384408469</v>
      </c>
      <c r="D19" s="62">
        <v>41900115</v>
      </c>
      <c r="E19" s="57">
        <v>0.007930550684337</v>
      </c>
    </row>
    <row r="20" spans="1:5" ht="15">
      <c r="A20" s="48" t="s">
        <v>68</v>
      </c>
      <c r="B20" s="62">
        <v>12836233</v>
      </c>
      <c r="C20" s="56">
        <v>0.02528487147440276</v>
      </c>
      <c r="D20" s="62">
        <v>123721590</v>
      </c>
      <c r="E20" s="57">
        <v>0.02341712761985884</v>
      </c>
    </row>
    <row r="21" spans="1:5" ht="15">
      <c r="A21" s="48" t="s">
        <v>31</v>
      </c>
      <c r="B21" s="62">
        <v>65857864</v>
      </c>
      <c r="C21" s="56">
        <v>0.12972712686180568</v>
      </c>
      <c r="D21" s="62">
        <v>686614457</v>
      </c>
      <c r="E21" s="58">
        <v>0.1299574178218133</v>
      </c>
    </row>
    <row r="22" spans="1:5" ht="15">
      <c r="A22" s="42" t="s">
        <v>69</v>
      </c>
      <c r="B22" s="59"/>
      <c r="C22" s="60"/>
      <c r="D22" s="59"/>
      <c r="E22" s="61"/>
    </row>
    <row r="23" spans="1:5" ht="15">
      <c r="A23" s="48" t="s">
        <v>70</v>
      </c>
      <c r="B23" s="62">
        <v>38852948</v>
      </c>
      <c r="C23" s="56">
        <v>0.07653271770477006</v>
      </c>
      <c r="D23" s="62">
        <v>412708891</v>
      </c>
      <c r="E23" s="57">
        <v>0.07811455357466236</v>
      </c>
    </row>
    <row r="24" spans="1:5" ht="15">
      <c r="A24" s="48" t="s">
        <v>71</v>
      </c>
      <c r="B24" s="62">
        <v>102851</v>
      </c>
      <c r="C24" s="56">
        <v>0.00020259637823758718</v>
      </c>
      <c r="D24" s="62">
        <v>1451143</v>
      </c>
      <c r="E24" s="57">
        <v>0.00027466185025317585</v>
      </c>
    </row>
    <row r="25" spans="1:5" ht="15">
      <c r="A25" s="48" t="s">
        <v>72</v>
      </c>
      <c r="B25" s="62">
        <v>149275</v>
      </c>
      <c r="C25" s="56">
        <v>0.00029404258939063135</v>
      </c>
      <c r="D25" s="62">
        <v>1802460</v>
      </c>
      <c r="E25" s="57">
        <v>0.0003411565907752298</v>
      </c>
    </row>
    <row r="26" spans="1:5" ht="15">
      <c r="A26" s="48" t="s">
        <v>73</v>
      </c>
      <c r="B26" s="62">
        <v>101009</v>
      </c>
      <c r="C26" s="56">
        <v>0.00019896799806905566</v>
      </c>
      <c r="D26" s="62">
        <v>1265543</v>
      </c>
      <c r="E26" s="57">
        <v>0.000239532824783605</v>
      </c>
    </row>
    <row r="27" spans="1:5" ht="15">
      <c r="A27" s="48" t="s">
        <v>74</v>
      </c>
      <c r="B27" s="62">
        <v>20486</v>
      </c>
      <c r="C27" s="56">
        <v>4.035341809583972E-05</v>
      </c>
      <c r="D27" s="62">
        <v>235530</v>
      </c>
      <c r="E27" s="57">
        <v>4.4579414702844935E-05</v>
      </c>
    </row>
    <row r="28" spans="1:5" ht="15">
      <c r="A28" s="48" t="s">
        <v>75</v>
      </c>
      <c r="B28" s="62">
        <v>428564</v>
      </c>
      <c r="C28" s="56">
        <v>0.0008441873607744534</v>
      </c>
      <c r="D28" s="62">
        <v>4256634</v>
      </c>
      <c r="E28" s="57">
        <v>0.0008056648933224203</v>
      </c>
    </row>
    <row r="29" spans="1:5" ht="15">
      <c r="A29" s="48" t="s">
        <v>76</v>
      </c>
      <c r="B29" s="62">
        <v>1448462</v>
      </c>
      <c r="C29" s="56">
        <v>0.002853187185489417</v>
      </c>
      <c r="D29" s="62">
        <v>14209879</v>
      </c>
      <c r="E29" s="57">
        <v>0.002689543110509266</v>
      </c>
    </row>
    <row r="30" spans="1:5" ht="15">
      <c r="A30" s="48" t="s">
        <v>31</v>
      </c>
      <c r="B30" s="62">
        <v>41103594</v>
      </c>
      <c r="C30" s="56">
        <v>0.0809660506650224</v>
      </c>
      <c r="D30" s="62">
        <v>435930080</v>
      </c>
      <c r="E30" s="63">
        <v>0.08250969225900891</v>
      </c>
    </row>
    <row r="31" spans="1:5" ht="15">
      <c r="A31" s="42" t="s">
        <v>77</v>
      </c>
      <c r="B31" s="59"/>
      <c r="C31" s="60"/>
      <c r="D31" s="59"/>
      <c r="E31" s="57"/>
    </row>
    <row r="32" spans="1:5" ht="15">
      <c r="A32" s="48" t="s">
        <v>78</v>
      </c>
      <c r="B32" s="62">
        <v>27044630</v>
      </c>
      <c r="C32" s="56">
        <v>0.053272637978975385</v>
      </c>
      <c r="D32" s="62">
        <v>302949851</v>
      </c>
      <c r="E32" s="57">
        <v>0.057340156421237555</v>
      </c>
    </row>
    <row r="33" spans="1:5" ht="15">
      <c r="A33" s="48" t="s">
        <v>79</v>
      </c>
      <c r="B33" s="62">
        <v>9133490</v>
      </c>
      <c r="C33" s="56">
        <v>0.017991191088751884</v>
      </c>
      <c r="D33" s="62">
        <v>89151059</v>
      </c>
      <c r="E33" s="57">
        <v>0.016873867576779163</v>
      </c>
    </row>
    <row r="34" spans="1:5" ht="15">
      <c r="A34" s="48" t="s">
        <v>80</v>
      </c>
      <c r="B34" s="62">
        <v>8389890</v>
      </c>
      <c r="C34" s="56">
        <v>0.016526444349707348</v>
      </c>
      <c r="D34" s="62">
        <v>72289250</v>
      </c>
      <c r="E34" s="57">
        <v>0.013682386338503091</v>
      </c>
    </row>
    <row r="35" spans="1:5" ht="15">
      <c r="A35" s="48" t="s">
        <v>81</v>
      </c>
      <c r="B35" s="62">
        <v>5785376</v>
      </c>
      <c r="C35" s="56">
        <v>0.011396060556948005</v>
      </c>
      <c r="D35" s="62">
        <v>56153760</v>
      </c>
      <c r="E35" s="57">
        <v>0.010628377506746596</v>
      </c>
    </row>
    <row r="36" spans="1:5" ht="15">
      <c r="A36" s="48" t="s">
        <v>82</v>
      </c>
      <c r="B36" s="62">
        <v>359236</v>
      </c>
      <c r="C36" s="56">
        <v>0.0007076247438776275</v>
      </c>
      <c r="D36" s="62">
        <v>3304494</v>
      </c>
      <c r="E36" s="57">
        <v>0.0006254507213903234</v>
      </c>
    </row>
    <row r="37" spans="1:5" ht="15">
      <c r="A37" s="48" t="s">
        <v>83</v>
      </c>
      <c r="B37" s="62">
        <v>253823</v>
      </c>
      <c r="C37" s="56">
        <v>0.0004999817261222457</v>
      </c>
      <c r="D37" s="62">
        <v>2887777</v>
      </c>
      <c r="E37" s="57">
        <v>0.0005465775419366426</v>
      </c>
    </row>
    <row r="38" spans="1:5" ht="15">
      <c r="A38" s="48" t="s">
        <v>84</v>
      </c>
      <c r="B38" s="62">
        <v>1043884</v>
      </c>
      <c r="C38" s="56">
        <v>0.002056247559091943</v>
      </c>
      <c r="D38" s="62">
        <v>11022996</v>
      </c>
      <c r="E38" s="57">
        <v>0.0020863529484643185</v>
      </c>
    </row>
    <row r="39" spans="1:5" ht="15">
      <c r="A39" s="48" t="s">
        <v>85</v>
      </c>
      <c r="B39" s="62">
        <v>2272910</v>
      </c>
      <c r="C39" s="56">
        <v>0.004477188691018991</v>
      </c>
      <c r="D39" s="62">
        <v>23666864</v>
      </c>
      <c r="E39" s="57">
        <v>0.004479492824573649</v>
      </c>
    </row>
    <row r="40" spans="1:5" ht="15">
      <c r="A40" s="48" t="s">
        <v>31</v>
      </c>
      <c r="B40" s="62">
        <v>54283240</v>
      </c>
      <c r="C40" s="56">
        <v>0.10692737866429808</v>
      </c>
      <c r="D40" s="62">
        <v>561426050</v>
      </c>
      <c r="E40" s="58">
        <v>0.10626266169035857</v>
      </c>
    </row>
    <row r="41" spans="1:5" ht="15">
      <c r="A41" s="42" t="s">
        <v>86</v>
      </c>
      <c r="B41" s="59"/>
      <c r="C41" s="60"/>
      <c r="D41" s="59"/>
      <c r="E41" s="61"/>
    </row>
    <row r="42" spans="1:5" ht="15">
      <c r="A42" s="48" t="s">
        <v>87</v>
      </c>
      <c r="B42" s="62">
        <v>810057</v>
      </c>
      <c r="C42" s="56">
        <v>0.0015956540467861775</v>
      </c>
      <c r="D42" s="62">
        <v>8588758</v>
      </c>
      <c r="E42" s="57">
        <v>0.0016256179877908422</v>
      </c>
    </row>
    <row r="43" spans="1:5" ht="15">
      <c r="A43" s="48" t="s">
        <v>88</v>
      </c>
      <c r="B43" s="62">
        <v>3564858</v>
      </c>
      <c r="C43" s="56">
        <v>0.007022073871243727</v>
      </c>
      <c r="D43" s="62">
        <v>28745443</v>
      </c>
      <c r="E43" s="57">
        <v>0.005440729521988668</v>
      </c>
    </row>
    <row r="44" spans="1:5" ht="15">
      <c r="A44" s="48" t="s">
        <v>89</v>
      </c>
      <c r="B44" s="62">
        <v>1329312</v>
      </c>
      <c r="C44" s="56">
        <v>0.0026184849612328853</v>
      </c>
      <c r="D44" s="62">
        <v>11060470</v>
      </c>
      <c r="E44" s="57">
        <v>0.002093445756117587</v>
      </c>
    </row>
    <row r="45" spans="1:5" ht="15">
      <c r="A45" s="48" t="s">
        <v>90</v>
      </c>
      <c r="B45" s="62">
        <v>1025390</v>
      </c>
      <c r="C45" s="56">
        <v>0.0020198179918623983</v>
      </c>
      <c r="D45" s="62">
        <v>9161016</v>
      </c>
      <c r="E45" s="57">
        <v>0.0017339308426247088</v>
      </c>
    </row>
    <row r="46" spans="1:5" ht="15">
      <c r="A46" s="48" t="s">
        <v>91</v>
      </c>
      <c r="B46" s="62">
        <v>5936460</v>
      </c>
      <c r="C46" s="56">
        <v>0.01169366652295366</v>
      </c>
      <c r="D46" s="62">
        <v>60625678</v>
      </c>
      <c r="E46" s="57">
        <v>0.01147478979834052</v>
      </c>
    </row>
    <row r="47" spans="1:5" ht="15">
      <c r="A47" s="48" t="s">
        <v>92</v>
      </c>
      <c r="B47" s="62">
        <v>2253051</v>
      </c>
      <c r="C47" s="56">
        <v>0.004438070340439802</v>
      </c>
      <c r="D47" s="62">
        <v>21370950</v>
      </c>
      <c r="E47" s="57">
        <v>0.0040449388300588624</v>
      </c>
    </row>
    <row r="48" spans="1:5" ht="15">
      <c r="A48" s="48" t="s">
        <v>93</v>
      </c>
      <c r="B48" s="62">
        <v>2306210</v>
      </c>
      <c r="C48" s="56">
        <v>0.004542783185922411</v>
      </c>
      <c r="D48" s="62">
        <v>22841187</v>
      </c>
      <c r="E48" s="57">
        <v>0.004323214654516327</v>
      </c>
    </row>
    <row r="49" spans="1:5" ht="15">
      <c r="A49" s="48" t="s">
        <v>31</v>
      </c>
      <c r="B49" s="62">
        <v>17225338</v>
      </c>
      <c r="C49" s="56">
        <v>0.03393055092044106</v>
      </c>
      <c r="D49" s="62">
        <v>162393502</v>
      </c>
      <c r="E49" s="58">
        <v>0.030736667391437517</v>
      </c>
    </row>
    <row r="50" spans="1:5" ht="15">
      <c r="A50" s="42" t="s">
        <v>94</v>
      </c>
      <c r="B50" s="59"/>
      <c r="C50" s="60"/>
      <c r="D50" s="59"/>
      <c r="E50" s="61"/>
    </row>
    <row r="51" spans="1:5" ht="15">
      <c r="A51" s="48" t="s">
        <v>95</v>
      </c>
      <c r="B51" s="62">
        <v>4607106</v>
      </c>
      <c r="C51" s="56">
        <v>0.0090750988299254</v>
      </c>
      <c r="D51" s="62">
        <v>51468357</v>
      </c>
      <c r="E51" s="57">
        <v>0.00974155831858817</v>
      </c>
    </row>
    <row r="52" spans="1:5" ht="15">
      <c r="A52" s="48" t="s">
        <v>96</v>
      </c>
      <c r="B52" s="62">
        <v>2828106</v>
      </c>
      <c r="C52" s="56">
        <v>0.005570816354454403</v>
      </c>
      <c r="D52" s="62">
        <v>32860498</v>
      </c>
      <c r="E52" s="57">
        <v>0.006219597366297315</v>
      </c>
    </row>
    <row r="53" spans="1:5" ht="15">
      <c r="A53" s="48" t="s">
        <v>97</v>
      </c>
      <c r="B53" s="62">
        <v>948842</v>
      </c>
      <c r="C53" s="56">
        <v>0.0018690333853799057</v>
      </c>
      <c r="D53" s="62">
        <v>11915181</v>
      </c>
      <c r="E53" s="57">
        <v>0.0022552192716785912</v>
      </c>
    </row>
    <row r="54" spans="1:5" ht="15">
      <c r="A54" s="48" t="s">
        <v>98</v>
      </c>
      <c r="B54" s="62">
        <v>7747473</v>
      </c>
      <c r="C54" s="56">
        <v>0.015261008354741269</v>
      </c>
      <c r="D54" s="62">
        <v>89626337</v>
      </c>
      <c r="E54" s="57">
        <v>0.01696382475871411</v>
      </c>
    </row>
    <row r="55" spans="1:5" ht="15">
      <c r="A55" s="48" t="s">
        <v>31</v>
      </c>
      <c r="B55" s="62">
        <v>16131527</v>
      </c>
      <c r="C55" s="56">
        <v>0.03177595692450098</v>
      </c>
      <c r="D55" s="62">
        <v>185870372</v>
      </c>
      <c r="E55" s="58">
        <v>0.03518019952600542</v>
      </c>
    </row>
    <row r="56" spans="1:5" ht="15">
      <c r="A56" s="42" t="s">
        <v>99</v>
      </c>
      <c r="B56" s="59"/>
      <c r="C56" s="60"/>
      <c r="D56" s="59"/>
      <c r="E56" s="61"/>
    </row>
    <row r="57" spans="1:5" ht="15">
      <c r="A57" s="48" t="s">
        <v>100</v>
      </c>
      <c r="B57" s="62">
        <v>50520066</v>
      </c>
      <c r="C57" s="56">
        <v>0.09951466101373703</v>
      </c>
      <c r="D57" s="62">
        <v>485672779</v>
      </c>
      <c r="E57" s="57">
        <v>0.09192463051383755</v>
      </c>
    </row>
    <row r="58" spans="1:5" ht="15">
      <c r="A58" s="48" t="s">
        <v>101</v>
      </c>
      <c r="B58" s="62">
        <v>1144861</v>
      </c>
      <c r="C58" s="56">
        <v>0.002255152523412143</v>
      </c>
      <c r="D58" s="62">
        <v>10944185</v>
      </c>
      <c r="E58" s="57">
        <v>0.002071436172460642</v>
      </c>
    </row>
    <row r="59" spans="1:5" ht="15">
      <c r="A59" s="64" t="s">
        <v>31</v>
      </c>
      <c r="B59" s="65">
        <v>51664927</v>
      </c>
      <c r="C59" s="66">
        <v>0.10176981353714917</v>
      </c>
      <c r="D59" s="67">
        <v>496616965</v>
      </c>
      <c r="E59" s="58">
        <v>0.09399606687557095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7.28125" style="3" customWidth="1"/>
    <col min="2" max="2" width="16.7109375" style="3" customWidth="1"/>
    <col min="3" max="3" width="12.57421875" style="3" customWidth="1"/>
    <col min="4" max="4" width="16.710937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JULY-APRIL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4667947</v>
      </c>
      <c r="C10" s="22">
        <v>0.009194943714742786</v>
      </c>
      <c r="D10" s="21">
        <v>53099883</v>
      </c>
      <c r="E10" s="23">
        <v>0.010050361758287886</v>
      </c>
    </row>
    <row r="11" spans="1:5" ht="15">
      <c r="A11" s="16" t="s">
        <v>11</v>
      </c>
      <c r="B11" s="21">
        <v>3422460</v>
      </c>
      <c r="C11" s="22">
        <v>0.00674157762844321</v>
      </c>
      <c r="D11" s="21">
        <v>36175492</v>
      </c>
      <c r="E11" s="23">
        <v>0.006847035451736294</v>
      </c>
    </row>
    <row r="12" spans="1:5" ht="15">
      <c r="A12" s="16" t="s">
        <v>12</v>
      </c>
      <c r="B12" s="21">
        <v>1308599</v>
      </c>
      <c r="C12" s="22">
        <v>0.0025776843974810973</v>
      </c>
      <c r="D12" s="21">
        <v>13427589</v>
      </c>
      <c r="E12" s="23">
        <v>0.0025414769179737564</v>
      </c>
    </row>
    <row r="13" spans="1:5" ht="15">
      <c r="A13" s="16" t="s">
        <v>13</v>
      </c>
      <c r="B13" s="21">
        <v>3873153</v>
      </c>
      <c r="C13" s="22">
        <v>0.0076293547963563356</v>
      </c>
      <c r="D13" s="21">
        <v>34975887</v>
      </c>
      <c r="E13" s="23">
        <v>0.006619982894632713</v>
      </c>
    </row>
    <row r="14" spans="1:5" ht="15">
      <c r="A14" s="16" t="s">
        <v>14</v>
      </c>
      <c r="B14" s="21">
        <v>1425876</v>
      </c>
      <c r="C14" s="22">
        <v>0.002808697177624893</v>
      </c>
      <c r="D14" s="21">
        <v>15646902</v>
      </c>
      <c r="E14" s="23">
        <v>0.0029615324292989165</v>
      </c>
    </row>
    <row r="15" spans="1:5" ht="15">
      <c r="A15" s="16" t="s">
        <v>15</v>
      </c>
      <c r="B15" s="21">
        <v>1830320</v>
      </c>
      <c r="C15" s="22">
        <v>0.0036053728501990313</v>
      </c>
      <c r="D15" s="21">
        <v>19061915</v>
      </c>
      <c r="E15" s="23">
        <v>0.0036079013875743235</v>
      </c>
    </row>
    <row r="16" spans="1:5" ht="15">
      <c r="A16" s="16" t="s">
        <v>16</v>
      </c>
      <c r="B16" s="21">
        <v>1246209</v>
      </c>
      <c r="C16" s="22">
        <v>0.002454788285258143</v>
      </c>
      <c r="D16" s="21">
        <v>16861645</v>
      </c>
      <c r="E16" s="23">
        <v>0.0031914501975423585</v>
      </c>
    </row>
    <row r="17" spans="1:5" ht="15">
      <c r="A17" s="16" t="s">
        <v>17</v>
      </c>
      <c r="B17" s="21">
        <v>1108023</v>
      </c>
      <c r="C17" s="22">
        <v>0.002182588859650816</v>
      </c>
      <c r="D17" s="21">
        <v>14978922</v>
      </c>
      <c r="E17" s="23">
        <v>0.0028351020067064383</v>
      </c>
    </row>
    <row r="18" spans="1:5" ht="15">
      <c r="A18" s="16" t="s">
        <v>18</v>
      </c>
      <c r="B18" s="21">
        <v>147699</v>
      </c>
      <c r="C18" s="22">
        <v>0.0002909381772594665</v>
      </c>
      <c r="D18" s="21">
        <v>1954457</v>
      </c>
      <c r="E18" s="23">
        <v>0.00036992548347080284</v>
      </c>
    </row>
    <row r="19" spans="1:5" ht="15">
      <c r="A19" s="16" t="s">
        <v>19</v>
      </c>
      <c r="B19" s="21">
        <v>2902959</v>
      </c>
      <c r="C19" s="22">
        <v>0.005718262142052171</v>
      </c>
      <c r="D19" s="21">
        <v>27136017</v>
      </c>
      <c r="E19" s="23">
        <v>0.0051361090104294575</v>
      </c>
    </row>
    <row r="20" spans="1:5" ht="15">
      <c r="A20" s="16" t="s">
        <v>20</v>
      </c>
      <c r="B20" s="21">
        <v>114479</v>
      </c>
      <c r="C20" s="22">
        <v>0.00022550126672818681</v>
      </c>
      <c r="D20" s="21">
        <v>1323479</v>
      </c>
      <c r="E20" s="23">
        <v>0.00025049853178578743</v>
      </c>
    </row>
    <row r="21" spans="1:5" ht="15">
      <c r="A21" s="16" t="s">
        <v>21</v>
      </c>
      <c r="B21" s="21">
        <v>395262</v>
      </c>
      <c r="C21" s="22">
        <v>0.00077858892626173</v>
      </c>
      <c r="D21" s="21">
        <v>3810830</v>
      </c>
      <c r="E21" s="23">
        <v>0.0007212863369084301</v>
      </c>
    </row>
    <row r="22" spans="1:5" ht="15">
      <c r="A22" s="16" t="s">
        <v>22</v>
      </c>
      <c r="B22" s="21">
        <v>2263260</v>
      </c>
      <c r="C22" s="22">
        <v>0.004458180076129562</v>
      </c>
      <c r="D22" s="21">
        <v>23303444</v>
      </c>
      <c r="E22" s="23">
        <v>0.004410707315758177</v>
      </c>
    </row>
    <row r="23" spans="1:5" ht="15">
      <c r="A23" s="16" t="s">
        <v>23</v>
      </c>
      <c r="B23" s="21">
        <v>2750096</v>
      </c>
      <c r="C23" s="22">
        <v>0.005417151893571045</v>
      </c>
      <c r="D23" s="21">
        <v>14093037</v>
      </c>
      <c r="E23" s="23">
        <v>0.002667428101921359</v>
      </c>
    </row>
    <row r="24" spans="1:5" ht="15">
      <c r="A24" s="16" t="s">
        <v>24</v>
      </c>
      <c r="B24" s="21">
        <v>2249353</v>
      </c>
      <c r="C24" s="22">
        <v>0.004430786002837614</v>
      </c>
      <c r="D24" s="21">
        <v>21838326</v>
      </c>
      <c r="E24" s="23">
        <v>0.004133400378592624</v>
      </c>
    </row>
    <row r="25" spans="1:5" ht="15">
      <c r="A25" s="16" t="s">
        <v>25</v>
      </c>
      <c r="B25" s="21">
        <v>1047841</v>
      </c>
      <c r="C25" s="22">
        <v>0.002064042076098935</v>
      </c>
      <c r="D25" s="21">
        <v>12132930</v>
      </c>
      <c r="E25" s="23">
        <v>0.002296433227319613</v>
      </c>
    </row>
    <row r="26" spans="1:5" ht="15">
      <c r="A26" s="16" t="s">
        <v>26</v>
      </c>
      <c r="B26" s="21">
        <v>506701</v>
      </c>
      <c r="C26" s="22">
        <v>0.0009981019868485835</v>
      </c>
      <c r="D26" s="21">
        <v>5573679</v>
      </c>
      <c r="E26" s="23">
        <v>0.001054945644128298</v>
      </c>
    </row>
    <row r="27" spans="1:5" ht="15">
      <c r="A27" s="16" t="s">
        <v>27</v>
      </c>
      <c r="B27" s="21">
        <v>1618649</v>
      </c>
      <c r="C27" s="22">
        <v>0.0031884223297575353</v>
      </c>
      <c r="D27" s="21">
        <v>13313321</v>
      </c>
      <c r="E27" s="23">
        <v>0.00251984909748692</v>
      </c>
    </row>
    <row r="28" spans="1:5" ht="15">
      <c r="A28" s="16" t="s">
        <v>28</v>
      </c>
      <c r="B28" s="21">
        <v>66710</v>
      </c>
      <c r="C28" s="22">
        <v>0.00013140566831853302</v>
      </c>
      <c r="D28" s="21">
        <v>713416</v>
      </c>
      <c r="E28" s="23">
        <v>0.0001350302200129275</v>
      </c>
    </row>
    <row r="29" spans="1:5" ht="15">
      <c r="A29" s="16" t="s">
        <v>29</v>
      </c>
      <c r="B29" s="21">
        <v>98639</v>
      </c>
      <c r="C29" s="22">
        <v>0.00019429956104439783</v>
      </c>
      <c r="D29" s="21">
        <v>908376</v>
      </c>
      <c r="E29" s="23">
        <v>0.0001719308385773</v>
      </c>
    </row>
    <row r="30" spans="1:5" ht="15">
      <c r="A30" s="16" t="s">
        <v>30</v>
      </c>
      <c r="B30" s="21">
        <v>15353236</v>
      </c>
      <c r="C30" s="22">
        <v>0.030242875692282428</v>
      </c>
      <c r="D30" s="21">
        <v>152151180</v>
      </c>
      <c r="E30" s="23">
        <v>0.02879807477071798</v>
      </c>
    </row>
    <row r="31" spans="1:5" ht="15">
      <c r="A31" s="16" t="s">
        <v>31</v>
      </c>
      <c r="B31" s="24">
        <v>48397471</v>
      </c>
      <c r="C31" s="25">
        <v>0.0953335635089465</v>
      </c>
      <c r="D31" s="24">
        <v>482480730</v>
      </c>
      <c r="E31" s="26">
        <v>0.09132046256868066</v>
      </c>
    </row>
    <row r="32" spans="1:5" ht="15">
      <c r="A32" s="10" t="s">
        <v>32</v>
      </c>
      <c r="B32" s="21">
        <v>322993925</v>
      </c>
      <c r="C32" s="22">
        <v>0.6362349359533973</v>
      </c>
      <c r="D32" s="21">
        <v>3285033587</v>
      </c>
      <c r="E32" s="27">
        <v>0.621767395183829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10931320</v>
      </c>
      <c r="C34" s="22">
        <v>0.021532564985815416</v>
      </c>
      <c r="D34" s="21">
        <v>123323021</v>
      </c>
      <c r="E34" s="23">
        <v>0.0233416893625723</v>
      </c>
    </row>
    <row r="35" spans="1:5" ht="15">
      <c r="A35" s="16" t="s">
        <v>35</v>
      </c>
      <c r="B35" s="21">
        <v>4220931</v>
      </c>
      <c r="C35" s="22">
        <v>0.008314409518534162</v>
      </c>
      <c r="D35" s="21">
        <v>39052025</v>
      </c>
      <c r="E35" s="23">
        <v>0.007391484810685976</v>
      </c>
    </row>
    <row r="36" spans="1:5" ht="15">
      <c r="A36" s="16" t="s">
        <v>36</v>
      </c>
      <c r="B36" s="21">
        <v>20219058</v>
      </c>
      <c r="C36" s="22">
        <v>0.039827594502491105</v>
      </c>
      <c r="D36" s="21">
        <v>204124111</v>
      </c>
      <c r="E36" s="23">
        <v>0.03863513520620962</v>
      </c>
    </row>
    <row r="37" spans="1:5" ht="15">
      <c r="A37" s="16" t="s">
        <v>37</v>
      </c>
      <c r="B37" s="21">
        <v>13134516</v>
      </c>
      <c r="C37" s="22">
        <v>0.025872430715342006</v>
      </c>
      <c r="D37" s="21">
        <v>132322793</v>
      </c>
      <c r="E37" s="23">
        <v>0.025045101107229257</v>
      </c>
    </row>
    <row r="38" spans="1:5" ht="15">
      <c r="A38" s="16" t="s">
        <v>38</v>
      </c>
      <c r="B38" s="21">
        <v>2130932</v>
      </c>
      <c r="C38" s="22">
        <v>0.004197519766172211</v>
      </c>
      <c r="D38" s="21">
        <v>21262160</v>
      </c>
      <c r="E38" s="23">
        <v>0.0040243478457871245</v>
      </c>
    </row>
    <row r="39" spans="1:5" ht="15">
      <c r="A39" s="16" t="s">
        <v>39</v>
      </c>
      <c r="B39" s="21">
        <v>2188754</v>
      </c>
      <c r="C39" s="22">
        <v>0.004311417810745952</v>
      </c>
      <c r="D39" s="21">
        <v>18426563</v>
      </c>
      <c r="E39" s="23">
        <v>0.003487646556808468</v>
      </c>
    </row>
    <row r="40" spans="1:5" ht="15">
      <c r="A40" s="16" t="s">
        <v>40</v>
      </c>
      <c r="B40" s="21">
        <v>4069581</v>
      </c>
      <c r="C40" s="22">
        <v>0.00801627958449114</v>
      </c>
      <c r="D40" s="21">
        <v>47224571</v>
      </c>
      <c r="E40" s="23">
        <v>0.00893832520177024</v>
      </c>
    </row>
    <row r="41" spans="1:5" ht="15">
      <c r="A41" s="16" t="s">
        <v>41</v>
      </c>
      <c r="B41" s="21">
        <v>1695476</v>
      </c>
      <c r="C41" s="22">
        <v>0.003339756511737867</v>
      </c>
      <c r="D41" s="21">
        <v>12142267</v>
      </c>
      <c r="E41" s="23">
        <v>0.0022982004671407838</v>
      </c>
    </row>
    <row r="42" spans="1:5" ht="15">
      <c r="A42" s="16" t="s">
        <v>42</v>
      </c>
      <c r="B42" s="21">
        <v>2586411</v>
      </c>
      <c r="C42" s="22">
        <v>0.0050947244191486335</v>
      </c>
      <c r="D42" s="21">
        <v>37369363</v>
      </c>
      <c r="E42" s="23">
        <v>0.0070730027187965415</v>
      </c>
    </row>
    <row r="43" spans="1:5" ht="15">
      <c r="A43" s="16" t="s">
        <v>43</v>
      </c>
      <c r="B43" s="21">
        <v>61176980</v>
      </c>
      <c r="C43" s="22">
        <v>0.12050669978428315</v>
      </c>
      <c r="D43" s="21">
        <v>635246874</v>
      </c>
      <c r="E43" s="27">
        <v>0.12023493327700031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649561</v>
      </c>
      <c r="C45" s="22">
        <v>0.0012795082793982107</v>
      </c>
      <c r="D45" s="21">
        <v>5911790</v>
      </c>
      <c r="E45" s="23">
        <v>0.0011189408484954429</v>
      </c>
    </row>
    <row r="46" spans="1:5" ht="15">
      <c r="A46" s="16" t="s">
        <v>45</v>
      </c>
      <c r="B46" s="21">
        <v>453489</v>
      </c>
      <c r="C46" s="22">
        <v>0.0008932847417194307</v>
      </c>
      <c r="D46" s="21">
        <v>5204832</v>
      </c>
      <c r="E46" s="23">
        <v>0.0009851329520088217</v>
      </c>
    </row>
    <row r="47" spans="1:5" ht="15">
      <c r="A47" s="16" t="s">
        <v>46</v>
      </c>
      <c r="B47" s="21">
        <v>3709734</v>
      </c>
      <c r="C47" s="22">
        <v>0.00730745128997129</v>
      </c>
      <c r="D47" s="21">
        <v>46712994</v>
      </c>
      <c r="E47" s="23">
        <v>0.008841497607682703</v>
      </c>
    </row>
    <row r="48" spans="1:5" ht="15">
      <c r="A48" s="16" t="s">
        <v>47</v>
      </c>
      <c r="B48" s="21">
        <v>18822878</v>
      </c>
      <c r="C48" s="22">
        <v>0.03707739264380471</v>
      </c>
      <c r="D48" s="21">
        <v>221963090</v>
      </c>
      <c r="E48" s="23">
        <v>0.04201156811376425</v>
      </c>
    </row>
    <row r="49" spans="1:5" ht="15">
      <c r="A49" s="16" t="s">
        <v>48</v>
      </c>
      <c r="B49" s="21">
        <v>6508159</v>
      </c>
      <c r="C49" s="22">
        <v>0.012819801872556972</v>
      </c>
      <c r="D49" s="21">
        <v>47213865</v>
      </c>
      <c r="E49" s="23">
        <v>0.008936298847531677</v>
      </c>
    </row>
    <row r="50" spans="1:5" ht="15">
      <c r="A50" s="16" t="s">
        <v>49</v>
      </c>
      <c r="B50" s="21">
        <v>37755723</v>
      </c>
      <c r="C50" s="22">
        <v>0.07437139879574889</v>
      </c>
      <c r="D50" s="21">
        <v>398492381</v>
      </c>
      <c r="E50" s="23">
        <v>0.07542375539643818</v>
      </c>
    </row>
    <row r="51" spans="1:5" ht="15">
      <c r="A51" s="16" t="s">
        <v>50</v>
      </c>
      <c r="B51" s="21">
        <v>18495878</v>
      </c>
      <c r="C51" s="22">
        <v>0.036433266522681036</v>
      </c>
      <c r="D51" s="21">
        <v>202237880</v>
      </c>
      <c r="E51" s="23">
        <v>0.038278123046508676</v>
      </c>
    </row>
    <row r="52" spans="1:5" ht="15">
      <c r="A52" s="16" t="s">
        <v>51</v>
      </c>
      <c r="B52" s="21">
        <v>28556569</v>
      </c>
      <c r="C52" s="22">
        <v>0.056250862454344214</v>
      </c>
      <c r="D52" s="21">
        <v>336903011</v>
      </c>
      <c r="E52" s="23">
        <v>0.06376656494716651</v>
      </c>
    </row>
    <row r="53" spans="1:5" ht="15">
      <c r="A53" s="16" t="s">
        <v>52</v>
      </c>
      <c r="B53" s="21">
        <v>1190470</v>
      </c>
      <c r="C53" s="22">
        <v>0.002344993343774007</v>
      </c>
      <c r="D53" s="21">
        <v>10949086</v>
      </c>
      <c r="E53" s="23">
        <v>0.002072363798289448</v>
      </c>
    </row>
    <row r="54" spans="1:5" ht="15">
      <c r="A54" s="16" t="s">
        <v>53</v>
      </c>
      <c r="B54" s="24">
        <v>116142460</v>
      </c>
      <c r="C54" s="25">
        <v>0.22877795797419412</v>
      </c>
      <c r="D54" s="24">
        <v>1275588929</v>
      </c>
      <c r="E54" s="26">
        <v>0.2414342455578857</v>
      </c>
    </row>
    <row r="55" spans="1:5" ht="15">
      <c r="A55" s="10" t="s">
        <v>54</v>
      </c>
      <c r="B55" s="24">
        <v>7233660</v>
      </c>
      <c r="C55" s="25">
        <v>0.014248897117209409</v>
      </c>
      <c r="D55" s="24">
        <v>82798116</v>
      </c>
      <c r="E55" s="26">
        <v>0.0156714284795069</v>
      </c>
    </row>
    <row r="56" spans="1:5" ht="15">
      <c r="A56" s="30" t="s">
        <v>55</v>
      </c>
      <c r="B56" s="24">
        <v>117528</v>
      </c>
      <c r="C56" s="25">
        <v>0.00023150720111138584</v>
      </c>
      <c r="D56" s="24">
        <v>4712762</v>
      </c>
      <c r="E56" s="26">
        <v>0.0008919975017781552</v>
      </c>
    </row>
    <row r="57" spans="1:5" ht="15">
      <c r="A57" s="31" t="s">
        <v>56</v>
      </c>
      <c r="B57" s="32">
        <v>507664554</v>
      </c>
      <c r="C57" s="25">
        <v>1</v>
      </c>
      <c r="D57" s="32">
        <v>5283380268</v>
      </c>
      <c r="E57" s="26"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OutlineSymbols="0" zoomScale="87" zoomScaleNormal="87" zoomScalePageLayoutView="0" workbookViewId="0" topLeftCell="A4">
      <selection activeCell="D12" sqref="D12"/>
    </sheetView>
  </sheetViews>
  <sheetFormatPr defaultColWidth="25.7109375" defaultRowHeight="19.5" customHeight="1"/>
  <cols>
    <col min="1" max="1" width="31.7109375" style="319" customWidth="1"/>
    <col min="2" max="2" width="25.7109375" style="319" customWidth="1"/>
    <col min="3" max="3" width="24.8515625" style="319" customWidth="1"/>
    <col min="4" max="4" width="24.7109375" style="319" customWidth="1"/>
    <col min="5" max="5" width="25.7109375" style="319" customWidth="1"/>
    <col min="6" max="6" width="15.7109375" style="319" customWidth="1"/>
    <col min="7" max="7" width="25.7109375" style="319" customWidth="1"/>
    <col min="8" max="8" width="15.7109375" style="319" customWidth="1"/>
    <col min="9" max="9" width="10.7109375" style="319" customWidth="1"/>
    <col min="10" max="16384" width="25.7109375" style="319" customWidth="1"/>
  </cols>
  <sheetData>
    <row r="1" ht="19.5" customHeight="1">
      <c r="A1" s="319" t="s">
        <v>424</v>
      </c>
    </row>
    <row r="2" ht="19.5" customHeight="1">
      <c r="C2" s="319" t="s">
        <v>102</v>
      </c>
    </row>
    <row r="3" spans="3:4" ht="19.5" customHeight="1">
      <c r="C3" s="319" t="s">
        <v>102</v>
      </c>
      <c r="D3" s="319" t="s">
        <v>102</v>
      </c>
    </row>
    <row r="4" ht="19.5" customHeight="1">
      <c r="C4" s="319" t="s">
        <v>102</v>
      </c>
    </row>
    <row r="7" spans="1:9" ht="19.5" customHeight="1">
      <c r="A7" s="320" t="s">
        <v>424</v>
      </c>
      <c r="B7" s="321" t="s">
        <v>424</v>
      </c>
      <c r="C7" s="322" t="s">
        <v>425</v>
      </c>
      <c r="D7" s="322"/>
      <c r="E7" s="322"/>
      <c r="F7" s="321"/>
      <c r="G7" s="321"/>
      <c r="H7" s="321"/>
      <c r="I7" s="323"/>
    </row>
    <row r="8" spans="1:9" ht="19.5" customHeight="1">
      <c r="A8" s="319" t="s">
        <v>424</v>
      </c>
      <c r="B8" s="321"/>
      <c r="C8" s="322" t="s">
        <v>426</v>
      </c>
      <c r="D8" s="322"/>
      <c r="E8" s="322"/>
      <c r="F8" s="321"/>
      <c r="G8" s="321"/>
      <c r="H8" s="321"/>
      <c r="I8" s="323"/>
    </row>
    <row r="9" spans="1:10" ht="19.5" customHeight="1">
      <c r="A9" s="324" t="s">
        <v>427</v>
      </c>
      <c r="B9" s="321" t="s">
        <v>424</v>
      </c>
      <c r="C9" s="322"/>
      <c r="D9" s="322" t="s">
        <v>428</v>
      </c>
      <c r="E9" s="322"/>
      <c r="F9" s="321"/>
      <c r="G9" s="321"/>
      <c r="H9" s="322" t="s">
        <v>429</v>
      </c>
      <c r="I9" s="323"/>
      <c r="J9" s="319" t="s">
        <v>102</v>
      </c>
    </row>
    <row r="10" spans="1:9" ht="19.5" customHeight="1">
      <c r="A10" s="321" t="s">
        <v>424</v>
      </c>
      <c r="B10" s="321"/>
      <c r="C10" s="321"/>
      <c r="D10" s="325"/>
      <c r="E10" s="321"/>
      <c r="F10" s="321"/>
      <c r="G10" s="321"/>
      <c r="H10" s="321"/>
      <c r="I10" s="323"/>
    </row>
    <row r="11" spans="1:9" ht="19.5" customHeight="1">
      <c r="A11" s="326" t="s">
        <v>104</v>
      </c>
      <c r="B11" s="327">
        <v>2007</v>
      </c>
      <c r="C11" s="327">
        <v>2008</v>
      </c>
      <c r="D11" s="328">
        <v>2009</v>
      </c>
      <c r="E11" s="329" t="s">
        <v>430</v>
      </c>
      <c r="F11" s="327" t="s">
        <v>431</v>
      </c>
      <c r="G11" s="330" t="s">
        <v>432</v>
      </c>
      <c r="H11" s="328" t="s">
        <v>431</v>
      </c>
      <c r="I11" s="323"/>
    </row>
    <row r="12" spans="1:8" ht="19.5" customHeight="1">
      <c r="A12" s="332" t="s">
        <v>433</v>
      </c>
      <c r="B12" s="333">
        <v>508965241.89</v>
      </c>
      <c r="C12" s="333">
        <v>524582650.35</v>
      </c>
      <c r="D12" s="334">
        <v>410752602.85</v>
      </c>
      <c r="E12" s="335">
        <v>15617408.460000038</v>
      </c>
      <c r="F12" s="336">
        <v>0.030684626718331675</v>
      </c>
      <c r="G12" s="334">
        <v>-113830047.5</v>
      </c>
      <c r="H12" s="337">
        <v>-0.2169916359682367</v>
      </c>
    </row>
    <row r="13" spans="1:8" ht="19.5" customHeight="1">
      <c r="A13" s="332" t="s">
        <v>434</v>
      </c>
      <c r="B13" s="333">
        <v>905869991.76</v>
      </c>
      <c r="C13" s="333">
        <v>801109379.38</v>
      </c>
      <c r="D13" s="334">
        <v>666489030.6500001</v>
      </c>
      <c r="E13" s="335">
        <v>-104760612.38</v>
      </c>
      <c r="F13" s="336">
        <v>-0.1156464098964823</v>
      </c>
      <c r="G13" s="334">
        <v>-134620348.7299999</v>
      </c>
      <c r="H13" s="337">
        <v>-0.16804240743528204</v>
      </c>
    </row>
    <row r="14" spans="1:8" ht="19.5" customHeight="1">
      <c r="A14" s="332" t="s">
        <v>435</v>
      </c>
      <c r="B14" s="333">
        <v>237961177.95</v>
      </c>
      <c r="C14" s="333">
        <v>278344731.85</v>
      </c>
      <c r="D14" s="334">
        <v>214871747.71</v>
      </c>
      <c r="E14" s="335">
        <v>40383553.900000036</v>
      </c>
      <c r="F14" s="336">
        <v>0.1697064800565299</v>
      </c>
      <c r="G14" s="334">
        <v>-63472984.140000015</v>
      </c>
      <c r="H14" s="337">
        <v>-0.22803731084878448</v>
      </c>
    </row>
    <row r="15" spans="1:8" ht="19.5" customHeight="1">
      <c r="A15" s="338" t="s">
        <v>436</v>
      </c>
      <c r="B15" s="333">
        <v>86569352.76</v>
      </c>
      <c r="C15" s="333">
        <v>88987756.67</v>
      </c>
      <c r="D15" s="334">
        <v>82262461.42</v>
      </c>
      <c r="E15" s="335">
        <v>2418403.91</v>
      </c>
      <c r="F15" s="336">
        <v>0.027936028547015282</v>
      </c>
      <c r="G15" s="334">
        <v>-6725295.25</v>
      </c>
      <c r="H15" s="337">
        <v>-0.07557551175202583</v>
      </c>
    </row>
    <row r="16" spans="1:8" ht="19.5" customHeight="1">
      <c r="A16" s="332" t="s">
        <v>437</v>
      </c>
      <c r="B16" s="333">
        <v>506551792.25</v>
      </c>
      <c r="C16" s="333">
        <v>516652535.68</v>
      </c>
      <c r="D16" s="334">
        <v>492698286.19</v>
      </c>
      <c r="E16" s="335">
        <v>10100743.430000007</v>
      </c>
      <c r="F16" s="336">
        <v>0.019940198780335098</v>
      </c>
      <c r="G16" s="334">
        <v>-23954249.49000001</v>
      </c>
      <c r="H16" s="337">
        <v>-0.04636433160726147</v>
      </c>
    </row>
    <row r="17" spans="1:8" ht="19.5" customHeight="1">
      <c r="A17" s="332" t="s">
        <v>438</v>
      </c>
      <c r="B17" s="333">
        <v>54146125.45</v>
      </c>
      <c r="C17" s="333">
        <v>54630696.68</v>
      </c>
      <c r="D17" s="334">
        <v>50914427.42</v>
      </c>
      <c r="E17" s="335">
        <v>484571.2299999967</v>
      </c>
      <c r="F17" s="336">
        <v>0.008949324184746385</v>
      </c>
      <c r="G17" s="334">
        <v>-3716269.26</v>
      </c>
      <c r="H17" s="337">
        <v>-0.06802529504187164</v>
      </c>
    </row>
    <row r="18" spans="1:8" ht="19.5" customHeight="1">
      <c r="A18" s="332" t="s">
        <v>439</v>
      </c>
      <c r="B18" s="333">
        <v>113308599.92</v>
      </c>
      <c r="C18" s="333">
        <v>215384043.71</v>
      </c>
      <c r="D18" s="334">
        <v>244196190.81</v>
      </c>
      <c r="E18" s="335">
        <v>102075443.79</v>
      </c>
      <c r="F18" s="336">
        <v>0.900862281080774</v>
      </c>
      <c r="G18" s="334">
        <v>28812147.099999994</v>
      </c>
      <c r="H18" s="337">
        <v>0.13377103801985255</v>
      </c>
    </row>
    <row r="19" spans="1:8" ht="19.5" customHeight="1">
      <c r="A19" s="332" t="s">
        <v>440</v>
      </c>
      <c r="B19" s="333">
        <v>15234764.64</v>
      </c>
      <c r="C19" s="333">
        <v>15466512.39</v>
      </c>
      <c r="D19" s="334">
        <v>14897193.42</v>
      </c>
      <c r="E19" s="335">
        <v>231747.75</v>
      </c>
      <c r="F19" s="336">
        <v>0.015211770938129832</v>
      </c>
      <c r="G19" s="334">
        <v>-569318.9700000007</v>
      </c>
      <c r="H19" s="337">
        <v>-0.03680978333344875</v>
      </c>
    </row>
    <row r="20" spans="1:8" ht="19.5" customHeight="1">
      <c r="A20" s="331" t="s">
        <v>441</v>
      </c>
      <c r="B20" s="333">
        <v>213116992.71</v>
      </c>
      <c r="C20" s="333">
        <v>207678488.11</v>
      </c>
      <c r="D20" s="334">
        <v>199572402.18</v>
      </c>
      <c r="E20" s="335">
        <v>-5438504.599999994</v>
      </c>
      <c r="F20" s="336">
        <v>-0.025518868912534187</v>
      </c>
      <c r="G20" s="334">
        <v>-8106085.930000007</v>
      </c>
      <c r="H20" s="337">
        <v>-0.03903189975895095</v>
      </c>
    </row>
    <row r="21" spans="1:8" ht="19.5" customHeight="1">
      <c r="A21" s="332" t="s">
        <v>442</v>
      </c>
      <c r="B21" s="333">
        <v>9162485.24</v>
      </c>
      <c r="C21" s="333">
        <v>8866788.97</v>
      </c>
      <c r="D21" s="334">
        <v>8476786.73</v>
      </c>
      <c r="E21" s="335">
        <v>-295696.27</v>
      </c>
      <c r="F21" s="336">
        <v>-0.03227249619012751</v>
      </c>
      <c r="G21" s="334">
        <v>-390002.24</v>
      </c>
      <c r="H21" s="337">
        <v>-0.04398460833110368</v>
      </c>
    </row>
    <row r="22" spans="1:8" ht="19.5" customHeight="1">
      <c r="A22" s="331" t="s">
        <v>443</v>
      </c>
      <c r="B22" s="333">
        <v>43780838.85</v>
      </c>
      <c r="C22" s="333">
        <v>45405253</v>
      </c>
      <c r="D22" s="334">
        <v>44777602.86</v>
      </c>
      <c r="E22" s="335">
        <v>1624414.15</v>
      </c>
      <c r="F22" s="336">
        <v>0.0371033126058981</v>
      </c>
      <c r="G22" s="334">
        <v>-627650.1400000006</v>
      </c>
      <c r="H22" s="337">
        <v>-0.013823293529495378</v>
      </c>
    </row>
    <row r="23" spans="1:8" ht="19.5" customHeight="1">
      <c r="A23" s="332" t="s">
        <v>444</v>
      </c>
      <c r="B23" s="333">
        <v>15935598.98</v>
      </c>
      <c r="C23" s="333">
        <v>18073641.57</v>
      </c>
      <c r="D23" s="334">
        <v>21339805.33</v>
      </c>
      <c r="E23" s="335">
        <v>2138042.59</v>
      </c>
      <c r="F23" s="336">
        <v>0.13416769540218437</v>
      </c>
      <c r="G23" s="334">
        <v>3266163.76</v>
      </c>
      <c r="H23" s="337">
        <v>0.180714204569677</v>
      </c>
    </row>
    <row r="24" spans="1:8" ht="19.5" customHeight="1">
      <c r="A24" s="332" t="s">
        <v>445</v>
      </c>
      <c r="B24" s="333">
        <v>245897744.35</v>
      </c>
      <c r="C24" s="333">
        <v>224025160.68</v>
      </c>
      <c r="D24" s="334">
        <v>168455822.24</v>
      </c>
      <c r="E24" s="335">
        <v>-21872583.669999987</v>
      </c>
      <c r="F24" s="336">
        <v>-0.08894991585960836</v>
      </c>
      <c r="G24" s="334">
        <v>-55569338.44</v>
      </c>
      <c r="H24" s="337">
        <v>-0.24804954171811017</v>
      </c>
    </row>
    <row r="25" spans="1:8" ht="19.5" customHeight="1">
      <c r="A25" s="332" t="s">
        <v>446</v>
      </c>
      <c r="B25" s="333">
        <v>21579899.82</v>
      </c>
      <c r="C25" s="333">
        <v>26274343.51</v>
      </c>
      <c r="D25" s="334">
        <v>24964270.580000002</v>
      </c>
      <c r="E25" s="335">
        <v>4694443.69</v>
      </c>
      <c r="F25" s="336">
        <v>0.21753778882927183</v>
      </c>
      <c r="G25" s="334">
        <v>-1310072.93</v>
      </c>
      <c r="H25" s="337">
        <v>-0.04986130022626014</v>
      </c>
    </row>
    <row r="26" spans="1:8" ht="19.5" customHeight="1">
      <c r="A26" s="339" t="s">
        <v>447</v>
      </c>
      <c r="B26" s="333">
        <v>202477882.22</v>
      </c>
      <c r="C26" s="333">
        <v>225412330.15</v>
      </c>
      <c r="D26" s="334">
        <v>233067224.66</v>
      </c>
      <c r="E26" s="335">
        <v>22934447.930000007</v>
      </c>
      <c r="F26" s="336">
        <v>0.11326890462574499</v>
      </c>
      <c r="G26" s="334">
        <v>7654894.50999999</v>
      </c>
      <c r="H26" s="337">
        <v>0.03395951989363697</v>
      </c>
    </row>
    <row r="27" spans="1:8" ht="19.5" customHeight="1">
      <c r="A27" s="332" t="s">
        <v>448</v>
      </c>
      <c r="B27" s="333">
        <v>34483597.36</v>
      </c>
      <c r="C27" s="333">
        <v>35970789.85</v>
      </c>
      <c r="D27" s="334">
        <v>36946859.2</v>
      </c>
      <c r="E27" s="335">
        <v>1487192.49</v>
      </c>
      <c r="F27" s="336">
        <v>0.04312753320003392</v>
      </c>
      <c r="G27" s="334">
        <v>976069.3500000015</v>
      </c>
      <c r="H27" s="337">
        <v>0.027135054694941638</v>
      </c>
    </row>
    <row r="28" spans="1:8" ht="19.5" customHeight="1">
      <c r="A28" s="332" t="s">
        <v>449</v>
      </c>
      <c r="B28" s="333">
        <v>5664084993</v>
      </c>
      <c r="C28" s="333">
        <v>5737777613.64</v>
      </c>
      <c r="D28" s="334">
        <v>5384338830.540001</v>
      </c>
      <c r="E28" s="335">
        <v>73692620.64000034</v>
      </c>
      <c r="F28" s="336">
        <v>0.013010507563194038</v>
      </c>
      <c r="G28" s="334">
        <v>-353438783.0999994</v>
      </c>
      <c r="H28" s="337">
        <v>-0.06159855032718507</v>
      </c>
    </row>
    <row r="29" spans="1:8" ht="19.5" customHeight="1">
      <c r="A29" s="332" t="s">
        <v>450</v>
      </c>
      <c r="B29" s="333">
        <v>154811264.96</v>
      </c>
      <c r="C29" s="333">
        <v>153263110.71</v>
      </c>
      <c r="D29" s="334">
        <v>132311838.59</v>
      </c>
      <c r="E29" s="335">
        <v>-1548154.25</v>
      </c>
      <c r="F29" s="336">
        <v>-0.010000268716879295</v>
      </c>
      <c r="G29" s="334">
        <v>-20951272.120000005</v>
      </c>
      <c r="H29" s="337">
        <v>-0.13670133682490232</v>
      </c>
    </row>
    <row r="30" spans="1:8" ht="19.5" customHeight="1">
      <c r="A30" s="332" t="s">
        <v>451</v>
      </c>
      <c r="B30" s="333">
        <v>485248.24</v>
      </c>
      <c r="C30" s="333">
        <v>436648.12</v>
      </c>
      <c r="D30" s="334">
        <v>389675.33</v>
      </c>
      <c r="E30" s="335">
        <v>-48600.12</v>
      </c>
      <c r="F30" s="336">
        <v>-0.10015517006305885</v>
      </c>
      <c r="G30" s="334">
        <v>-46972.79</v>
      </c>
      <c r="H30" s="337">
        <v>-0.1075758439083626</v>
      </c>
    </row>
    <row r="31" spans="1:8" ht="19.5" customHeight="1">
      <c r="A31" s="331" t="s">
        <v>452</v>
      </c>
      <c r="B31" s="333">
        <v>845871.13</v>
      </c>
      <c r="C31" s="333">
        <v>1369197.94</v>
      </c>
      <c r="D31" s="334">
        <v>1595831.84</v>
      </c>
      <c r="E31" s="335">
        <v>523326.81</v>
      </c>
      <c r="F31" s="336">
        <v>0.6186838531774929</v>
      </c>
      <c r="G31" s="334">
        <v>226633.9</v>
      </c>
      <c r="H31" s="337">
        <v>0.16552310909845522</v>
      </c>
    </row>
    <row r="32" spans="1:8" ht="19.5" customHeight="1">
      <c r="A32" s="332" t="s">
        <v>453</v>
      </c>
      <c r="B32" s="333">
        <v>238943.88</v>
      </c>
      <c r="C32" s="333">
        <v>245281.84</v>
      </c>
      <c r="D32" s="334">
        <v>203703.55</v>
      </c>
      <c r="E32" s="335">
        <v>6337.959999999992</v>
      </c>
      <c r="F32" s="336">
        <v>0.026524889442659055</v>
      </c>
      <c r="G32" s="334">
        <v>-41578.29</v>
      </c>
      <c r="H32" s="337">
        <v>-0.16951230470221526</v>
      </c>
    </row>
    <row r="33" spans="1:8" ht="19.5" customHeight="1">
      <c r="A33" s="332" t="s">
        <v>412</v>
      </c>
      <c r="B33" s="333">
        <v>1369603.92</v>
      </c>
      <c r="C33" s="333">
        <v>1569232.1</v>
      </c>
      <c r="D33" s="334">
        <v>1131588.08</v>
      </c>
      <c r="E33" s="335">
        <v>199628.18</v>
      </c>
      <c r="F33" s="336">
        <v>0.14575613948301214</v>
      </c>
      <c r="G33" s="334">
        <v>-437644.02</v>
      </c>
      <c r="H33" s="337">
        <v>-0.27889056054869144</v>
      </c>
    </row>
    <row r="34" spans="1:8" ht="19.5" customHeight="1" thickBot="1">
      <c r="A34" s="340" t="s">
        <v>213</v>
      </c>
      <c r="B34" s="341">
        <v>9036878011.279997</v>
      </c>
      <c r="C34" s="341">
        <v>9181526186.900002</v>
      </c>
      <c r="D34" s="341">
        <v>8434654182.180001</v>
      </c>
      <c r="E34" s="341">
        <v>144648175.62000045</v>
      </c>
      <c r="F34" s="342">
        <v>0.01600643224789003</v>
      </c>
      <c r="G34" s="341">
        <v>-746872004.7199993</v>
      </c>
      <c r="H34" s="343">
        <v>-0.08134508245324397</v>
      </c>
    </row>
    <row r="35" spans="1:8" ht="19.5" customHeight="1" thickTop="1">
      <c r="A35" s="332" t="s">
        <v>454</v>
      </c>
      <c r="B35" s="335"/>
      <c r="C35" s="334"/>
      <c r="D35" s="334"/>
      <c r="E35" s="335" t="s">
        <v>102</v>
      </c>
      <c r="F35" s="336" t="s">
        <v>428</v>
      </c>
      <c r="G35" s="334" t="s">
        <v>102</v>
      </c>
      <c r="H35" s="337" t="s">
        <v>102</v>
      </c>
    </row>
    <row r="36" spans="1:8" ht="19.5" customHeight="1">
      <c r="A36" s="332" t="s">
        <v>455</v>
      </c>
      <c r="B36" s="333">
        <v>1577255187.4</v>
      </c>
      <c r="C36" s="333">
        <v>1606684863.5</v>
      </c>
      <c r="D36" s="334">
        <v>1566846116.9900002</v>
      </c>
      <c r="E36" s="335">
        <v>29429676.099999905</v>
      </c>
      <c r="F36" s="336">
        <v>0.01865879176375559</v>
      </c>
      <c r="G36" s="334">
        <v>-39838746.50999975</v>
      </c>
      <c r="H36" s="337">
        <v>-0.02479561948645927</v>
      </c>
    </row>
    <row r="37" spans="1:8" ht="19.5" customHeight="1">
      <c r="A37" s="332" t="s">
        <v>456</v>
      </c>
      <c r="B37" s="333">
        <v>6015039.6</v>
      </c>
      <c r="C37" s="333">
        <v>5521610.64</v>
      </c>
      <c r="D37" s="334">
        <v>4070807.87</v>
      </c>
      <c r="E37" s="335">
        <v>-493428.96</v>
      </c>
      <c r="F37" s="336">
        <v>-0.08203253724214883</v>
      </c>
      <c r="G37" s="334">
        <v>-1450802.77</v>
      </c>
      <c r="H37" s="337">
        <v>-0.2627499229101746</v>
      </c>
    </row>
    <row r="38" spans="1:8" ht="19.5" customHeight="1">
      <c r="A38" s="332" t="s">
        <v>102</v>
      </c>
      <c r="B38" s="333"/>
      <c r="C38" s="334"/>
      <c r="D38" s="334" t="s">
        <v>102</v>
      </c>
      <c r="E38" s="335" t="s">
        <v>102</v>
      </c>
      <c r="F38" s="336" t="s">
        <v>102</v>
      </c>
      <c r="G38" s="334" t="s">
        <v>102</v>
      </c>
      <c r="H38" s="337" t="s">
        <v>102</v>
      </c>
    </row>
    <row r="39" ht="19.5" customHeight="1">
      <c r="A39" s="344" t="s">
        <v>102</v>
      </c>
    </row>
    <row r="40" ht="19.5" customHeight="1">
      <c r="A40" s="344" t="s">
        <v>102</v>
      </c>
    </row>
    <row r="41" ht="19.5" customHeight="1">
      <c r="A41" s="344" t="s">
        <v>102</v>
      </c>
    </row>
    <row r="42" ht="19.5" customHeight="1">
      <c r="A42" s="344" t="s">
        <v>102</v>
      </c>
    </row>
    <row r="43" ht="19.5" customHeight="1">
      <c r="A43" s="344" t="s">
        <v>102</v>
      </c>
    </row>
    <row r="44" ht="19.5" customHeight="1">
      <c r="A44" s="344" t="s">
        <v>102</v>
      </c>
    </row>
    <row r="45" ht="19.5" customHeight="1">
      <c r="A45" s="344" t="s">
        <v>102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1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8.7109375" style="265" customWidth="1"/>
    <col min="2" max="3" width="27.140625" style="265" customWidth="1"/>
    <col min="4" max="4" width="24.421875" style="265" customWidth="1"/>
    <col min="5" max="5" width="15.421875" style="265" customWidth="1"/>
    <col min="6" max="16384" width="15.7109375" style="265" customWidth="1"/>
  </cols>
  <sheetData>
    <row r="1" spans="2:256" ht="17.25">
      <c r="B1" s="266" t="s">
        <v>0</v>
      </c>
      <c r="C1" s="266"/>
      <c r="D1" s="266"/>
      <c r="E1" s="267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  <c r="II1" s="268"/>
      <c r="IJ1" s="268"/>
      <c r="IK1" s="268"/>
      <c r="IL1" s="268"/>
      <c r="IM1" s="268"/>
      <c r="IN1" s="268"/>
      <c r="IO1" s="268"/>
      <c r="IP1" s="268"/>
      <c r="IQ1" s="268"/>
      <c r="IR1" s="268"/>
      <c r="IS1" s="268"/>
      <c r="IT1" s="268"/>
      <c r="IU1" s="268"/>
      <c r="IV1" s="268"/>
    </row>
    <row r="2" spans="1:256" ht="17.25">
      <c r="A2" s="267"/>
      <c r="B2" s="266" t="s">
        <v>236</v>
      </c>
      <c r="C2" s="266"/>
      <c r="D2" s="266"/>
      <c r="E2" s="267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  <c r="IO2" s="268"/>
      <c r="IP2" s="268"/>
      <c r="IQ2" s="268"/>
      <c r="IR2" s="268"/>
      <c r="IS2" s="268"/>
      <c r="IT2" s="268"/>
      <c r="IU2" s="268"/>
      <c r="IV2" s="268"/>
    </row>
    <row r="3" spans="1:256" ht="17.25">
      <c r="A3" s="269" t="s">
        <v>420</v>
      </c>
      <c r="B3" s="266" t="s">
        <v>106</v>
      </c>
      <c r="C3" s="266"/>
      <c r="D3" s="266"/>
      <c r="E3" s="270" t="s">
        <v>421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268"/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  <c r="FK3" s="268"/>
      <c r="FL3" s="268"/>
      <c r="FM3" s="268"/>
      <c r="FN3" s="268"/>
      <c r="FO3" s="268"/>
      <c r="FP3" s="268"/>
      <c r="FQ3" s="268"/>
      <c r="FR3" s="268"/>
      <c r="FS3" s="268"/>
      <c r="FT3" s="268"/>
      <c r="FU3" s="268"/>
      <c r="FV3" s="268"/>
      <c r="FW3" s="268"/>
      <c r="FX3" s="268"/>
      <c r="FY3" s="268"/>
      <c r="FZ3" s="268"/>
      <c r="GA3" s="268"/>
      <c r="GB3" s="268"/>
      <c r="GC3" s="268"/>
      <c r="GD3" s="268"/>
      <c r="GE3" s="268"/>
      <c r="GF3" s="268"/>
      <c r="GG3" s="268"/>
      <c r="GH3" s="268"/>
      <c r="GI3" s="268"/>
      <c r="GJ3" s="268"/>
      <c r="GK3" s="268"/>
      <c r="GL3" s="268"/>
      <c r="GM3" s="268"/>
      <c r="GN3" s="268"/>
      <c r="GO3" s="268"/>
      <c r="GP3" s="268"/>
      <c r="GQ3" s="268"/>
      <c r="GR3" s="268"/>
      <c r="GS3" s="268"/>
      <c r="GT3" s="268"/>
      <c r="GU3" s="268"/>
      <c r="GV3" s="268"/>
      <c r="GW3" s="268"/>
      <c r="GX3" s="268"/>
      <c r="GY3" s="268"/>
      <c r="GZ3" s="268"/>
      <c r="HA3" s="268"/>
      <c r="HB3" s="268"/>
      <c r="HC3" s="268"/>
      <c r="HD3" s="268"/>
      <c r="HE3" s="268"/>
      <c r="HF3" s="268"/>
      <c r="HG3" s="268"/>
      <c r="HH3" s="268"/>
      <c r="HI3" s="268"/>
      <c r="HJ3" s="268"/>
      <c r="HK3" s="268"/>
      <c r="HL3" s="268"/>
      <c r="HM3" s="268"/>
      <c r="HN3" s="268"/>
      <c r="HO3" s="268"/>
      <c r="HP3" s="268"/>
      <c r="HQ3" s="268"/>
      <c r="HR3" s="268"/>
      <c r="HS3" s="268"/>
      <c r="HT3" s="268"/>
      <c r="HU3" s="268"/>
      <c r="HV3" s="268"/>
      <c r="HW3" s="268"/>
      <c r="HX3" s="268"/>
      <c r="HY3" s="268"/>
      <c r="HZ3" s="268"/>
      <c r="IA3" s="268"/>
      <c r="IB3" s="268"/>
      <c r="IC3" s="268"/>
      <c r="ID3" s="268"/>
      <c r="IE3" s="268"/>
      <c r="IF3" s="268"/>
      <c r="IG3" s="268"/>
      <c r="IH3" s="268"/>
      <c r="II3" s="268"/>
      <c r="IJ3" s="268"/>
      <c r="IK3" s="268"/>
      <c r="IL3" s="268"/>
      <c r="IM3" s="268"/>
      <c r="IN3" s="268"/>
      <c r="IO3" s="268"/>
      <c r="IP3" s="268"/>
      <c r="IQ3" s="268"/>
      <c r="IR3" s="268"/>
      <c r="IS3" s="268"/>
      <c r="IT3" s="268"/>
      <c r="IU3" s="268"/>
      <c r="IV3" s="268"/>
    </row>
    <row r="4" spans="1:256" ht="17.25">
      <c r="A4" s="271" t="s">
        <v>104</v>
      </c>
      <c r="B4" s="272">
        <v>2008</v>
      </c>
      <c r="C4" s="273">
        <v>2009</v>
      </c>
      <c r="D4" s="271" t="s">
        <v>239</v>
      </c>
      <c r="E4" s="271" t="s">
        <v>240</v>
      </c>
      <c r="F4" s="274"/>
      <c r="G4" s="274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8"/>
      <c r="FM4" s="268"/>
      <c r="FN4" s="268"/>
      <c r="FO4" s="268"/>
      <c r="FP4" s="268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8"/>
      <c r="GH4" s="268"/>
      <c r="GI4" s="268"/>
      <c r="GJ4" s="268"/>
      <c r="GK4" s="268"/>
      <c r="GL4" s="268"/>
      <c r="GM4" s="268"/>
      <c r="GN4" s="268"/>
      <c r="GO4" s="268"/>
      <c r="GP4" s="268"/>
      <c r="GQ4" s="268"/>
      <c r="GR4" s="268"/>
      <c r="GS4" s="268"/>
      <c r="GT4" s="268"/>
      <c r="GU4" s="268"/>
      <c r="GV4" s="268"/>
      <c r="GW4" s="268"/>
      <c r="GX4" s="268"/>
      <c r="GY4" s="268"/>
      <c r="GZ4" s="268"/>
      <c r="HA4" s="268"/>
      <c r="HB4" s="268"/>
      <c r="HC4" s="268"/>
      <c r="HD4" s="268"/>
      <c r="HE4" s="268"/>
      <c r="HF4" s="268"/>
      <c r="HG4" s="268"/>
      <c r="HH4" s="268"/>
      <c r="HI4" s="268"/>
      <c r="HJ4" s="268"/>
      <c r="HK4" s="268"/>
      <c r="HL4" s="268"/>
      <c r="HM4" s="268"/>
      <c r="HN4" s="268"/>
      <c r="HO4" s="268"/>
      <c r="HP4" s="268"/>
      <c r="HQ4" s="268"/>
      <c r="HR4" s="268"/>
      <c r="HS4" s="268"/>
      <c r="HT4" s="268"/>
      <c r="HU4" s="268"/>
      <c r="HV4" s="268"/>
      <c r="HW4" s="268"/>
      <c r="HX4" s="268"/>
      <c r="HY4" s="268"/>
      <c r="HZ4" s="268"/>
      <c r="IA4" s="268"/>
      <c r="IB4" s="268"/>
      <c r="IC4" s="268"/>
      <c r="ID4" s="268"/>
      <c r="IE4" s="268"/>
      <c r="IF4" s="268"/>
      <c r="IG4" s="268"/>
      <c r="IH4" s="268"/>
      <c r="II4" s="268"/>
      <c r="IJ4" s="268"/>
      <c r="IK4" s="268"/>
      <c r="IL4" s="268"/>
      <c r="IM4" s="268"/>
      <c r="IN4" s="268"/>
      <c r="IO4" s="268"/>
      <c r="IP4" s="268"/>
      <c r="IQ4" s="268"/>
      <c r="IR4" s="268"/>
      <c r="IS4" s="268"/>
      <c r="IT4" s="268"/>
      <c r="IU4" s="268"/>
      <c r="IV4" s="268"/>
    </row>
    <row r="5" spans="1:5" ht="17.25">
      <c r="A5" s="275" t="s">
        <v>241</v>
      </c>
      <c r="B5" s="276"/>
      <c r="C5" s="276"/>
      <c r="D5" s="276"/>
      <c r="E5" s="277"/>
    </row>
    <row r="6" spans="1:5" ht="17.25">
      <c r="A6" s="276" t="s">
        <v>242</v>
      </c>
      <c r="B6" s="278">
        <v>144077989.76</v>
      </c>
      <c r="C6" s="278">
        <v>121987671.44</v>
      </c>
      <c r="D6" s="276"/>
      <c r="E6" s="277"/>
    </row>
    <row r="7" spans="1:5" ht="18" thickBot="1">
      <c r="A7" s="279" t="s">
        <v>213</v>
      </c>
      <c r="B7" s="280">
        <v>144077989.76</v>
      </c>
      <c r="C7" s="280">
        <v>121987671.44</v>
      </c>
      <c r="D7" s="280">
        <v>-22090318.319999993</v>
      </c>
      <c r="E7" s="281">
        <v>-0.1533219498467272</v>
      </c>
    </row>
    <row r="8" spans="1:5" ht="18" thickTop="1">
      <c r="A8" s="275" t="s">
        <v>243</v>
      </c>
      <c r="B8" s="276"/>
      <c r="C8" s="276"/>
      <c r="D8" s="276"/>
      <c r="E8" s="282"/>
    </row>
    <row r="9" spans="1:5" ht="17.25">
      <c r="A9" s="276" t="s">
        <v>244</v>
      </c>
      <c r="B9" s="278">
        <v>234443957.05</v>
      </c>
      <c r="C9" s="278">
        <v>209238849.49</v>
      </c>
      <c r="D9" s="276"/>
      <c r="E9" s="282"/>
    </row>
    <row r="10" spans="1:5" ht="18" thickBot="1">
      <c r="A10" s="279" t="s">
        <v>213</v>
      </c>
      <c r="B10" s="283">
        <v>234443957.05</v>
      </c>
      <c r="C10" s="280">
        <v>209238849.49</v>
      </c>
      <c r="D10" s="280">
        <v>-25205107.560000002</v>
      </c>
      <c r="E10" s="281">
        <v>-0.10751016096620691</v>
      </c>
    </row>
    <row r="11" spans="1:5" ht="18" thickTop="1">
      <c r="A11" s="275" t="s">
        <v>245</v>
      </c>
      <c r="B11" s="276"/>
      <c r="C11" s="276"/>
      <c r="D11" s="276"/>
      <c r="E11" s="282" t="s">
        <v>102</v>
      </c>
    </row>
    <row r="12" spans="1:5" ht="17.25">
      <c r="A12" s="284" t="s">
        <v>246</v>
      </c>
      <c r="B12" s="285">
        <v>18649137.23</v>
      </c>
      <c r="C12" s="285">
        <v>5919352.87</v>
      </c>
      <c r="D12" s="276"/>
      <c r="E12" s="282"/>
    </row>
    <row r="13" spans="1:5" ht="17.25">
      <c r="A13" s="284" t="s">
        <v>247</v>
      </c>
      <c r="B13" s="285">
        <v>221789813.99</v>
      </c>
      <c r="C13" s="285">
        <v>174397715.12</v>
      </c>
      <c r="D13" s="286"/>
      <c r="E13" s="287"/>
    </row>
    <row r="14" spans="1:5" ht="17.25">
      <c r="A14" s="276" t="s">
        <v>248</v>
      </c>
      <c r="B14" s="278">
        <v>83812.7</v>
      </c>
      <c r="C14" s="278">
        <v>129496.87</v>
      </c>
      <c r="D14" s="286"/>
      <c r="E14" s="287"/>
    </row>
    <row r="15" spans="1:5" ht="18" thickBot="1">
      <c r="A15" s="279" t="s">
        <v>213</v>
      </c>
      <c r="B15" s="280">
        <v>240522763.92</v>
      </c>
      <c r="C15" s="280">
        <v>180446564.86</v>
      </c>
      <c r="D15" s="280">
        <v>-60076199.05999997</v>
      </c>
      <c r="E15" s="281">
        <v>-0.24977344381416577</v>
      </c>
    </row>
    <row r="16" spans="1:5" ht="18" thickTop="1">
      <c r="A16" s="275" t="s">
        <v>249</v>
      </c>
      <c r="B16" s="276"/>
      <c r="C16" s="276"/>
      <c r="D16" s="276"/>
      <c r="E16" s="282"/>
    </row>
    <row r="17" spans="1:5" ht="17.25">
      <c r="A17" s="276" t="s">
        <v>250</v>
      </c>
      <c r="B17" s="285">
        <v>3316404.44</v>
      </c>
      <c r="C17" s="285">
        <v>2851186.73</v>
      </c>
      <c r="D17" s="276"/>
      <c r="E17" s="282"/>
    </row>
    <row r="18" spans="1:5" ht="17.25">
      <c r="A18" s="276" t="s">
        <v>251</v>
      </c>
      <c r="B18" s="285">
        <v>7712957.87</v>
      </c>
      <c r="C18" s="285">
        <v>5904162.26</v>
      </c>
      <c r="D18" s="286"/>
      <c r="E18" s="287"/>
    </row>
    <row r="19" spans="1:5" ht="17.25">
      <c r="A19" s="276" t="s">
        <v>252</v>
      </c>
      <c r="B19" s="285">
        <v>-53.75</v>
      </c>
      <c r="C19" s="285">
        <v>-24453.37</v>
      </c>
      <c r="D19" s="286"/>
      <c r="E19" s="287"/>
    </row>
    <row r="20" spans="1:5" ht="17.25">
      <c r="A20" s="276" t="s">
        <v>253</v>
      </c>
      <c r="B20" s="285">
        <v>5.01</v>
      </c>
      <c r="C20" s="285">
        <v>6070</v>
      </c>
      <c r="D20" s="286"/>
      <c r="E20" s="287"/>
    </row>
    <row r="21" spans="1:5" ht="17.25">
      <c r="A21" s="276" t="s">
        <v>254</v>
      </c>
      <c r="B21" s="285">
        <v>656840.74</v>
      </c>
      <c r="C21" s="285">
        <v>626282.69</v>
      </c>
      <c r="D21" s="286"/>
      <c r="E21" s="287"/>
    </row>
    <row r="22" spans="1:5" ht="17.25">
      <c r="A22" s="276" t="s">
        <v>255</v>
      </c>
      <c r="B22" s="285">
        <v>3010835.61</v>
      </c>
      <c r="C22" s="285">
        <v>1414801.84</v>
      </c>
      <c r="D22" s="286"/>
      <c r="E22" s="287"/>
    </row>
    <row r="23" spans="1:5" ht="17.25">
      <c r="A23" s="276" t="s">
        <v>256</v>
      </c>
      <c r="B23" s="285">
        <v>2941471.14</v>
      </c>
      <c r="C23" s="285">
        <v>2658524</v>
      </c>
      <c r="D23" s="286"/>
      <c r="E23" s="287"/>
    </row>
    <row r="24" spans="1:5" ht="18" thickBot="1">
      <c r="A24" s="279" t="s">
        <v>213</v>
      </c>
      <c r="B24" s="283">
        <v>17638461.06</v>
      </c>
      <c r="C24" s="280">
        <v>13436574.15</v>
      </c>
      <c r="D24" s="280">
        <v>-4201886.91</v>
      </c>
      <c r="E24" s="281">
        <v>-0.23822298871237232</v>
      </c>
    </row>
    <row r="25" spans="1:5" ht="18" thickTop="1">
      <c r="A25" s="275" t="s">
        <v>257</v>
      </c>
      <c r="B25" s="276"/>
      <c r="C25" s="276"/>
      <c r="D25" s="276"/>
      <c r="E25" s="282"/>
    </row>
    <row r="26" spans="1:5" ht="17.25">
      <c r="A26" s="276" t="s">
        <v>258</v>
      </c>
      <c r="B26" s="285">
        <v>49355898.66</v>
      </c>
      <c r="C26" s="285">
        <v>51867939.77</v>
      </c>
      <c r="D26" s="276"/>
      <c r="E26" s="282"/>
    </row>
    <row r="27" spans="1:5" ht="17.25">
      <c r="A27" s="276" t="s">
        <v>259</v>
      </c>
      <c r="B27" s="285">
        <v>0</v>
      </c>
      <c r="C27" s="285">
        <v>0</v>
      </c>
      <c r="D27" s="286"/>
      <c r="E27" s="287"/>
    </row>
    <row r="28" spans="1:5" ht="17.25">
      <c r="A28" s="276" t="s">
        <v>260</v>
      </c>
      <c r="B28" s="285">
        <v>3000</v>
      </c>
      <c r="C28" s="285">
        <v>13500</v>
      </c>
      <c r="D28" s="286"/>
      <c r="E28" s="287"/>
    </row>
    <row r="29" spans="1:5" ht="17.25">
      <c r="A29" s="276" t="s">
        <v>261</v>
      </c>
      <c r="B29" s="285">
        <v>0</v>
      </c>
      <c r="C29" s="285">
        <v>0</v>
      </c>
      <c r="D29" s="286"/>
      <c r="E29" s="287"/>
    </row>
    <row r="30" spans="1:5" ht="17.25">
      <c r="A30" s="276" t="s">
        <v>262</v>
      </c>
      <c r="B30" s="285">
        <v>23230.52</v>
      </c>
      <c r="C30" s="285">
        <v>47992.61</v>
      </c>
      <c r="D30" s="286"/>
      <c r="E30" s="287"/>
    </row>
    <row r="31" spans="1:5" ht="17.25">
      <c r="A31" s="276" t="s">
        <v>263</v>
      </c>
      <c r="B31" s="285">
        <v>0</v>
      </c>
      <c r="C31" s="285">
        <v>0</v>
      </c>
      <c r="D31" s="286"/>
      <c r="E31" s="287"/>
    </row>
    <row r="32" spans="1:5" ht="17.25">
      <c r="A32" s="276" t="s">
        <v>264</v>
      </c>
      <c r="B32" s="285">
        <v>0</v>
      </c>
      <c r="C32" s="285">
        <v>0</v>
      </c>
      <c r="D32" s="286"/>
      <c r="E32" s="287"/>
    </row>
    <row r="33" spans="1:5" ht="18" thickBot="1">
      <c r="A33" s="279" t="s">
        <v>213</v>
      </c>
      <c r="B33" s="280">
        <v>49382129.18</v>
      </c>
      <c r="C33" s="283">
        <v>51929432.38</v>
      </c>
      <c r="D33" s="280">
        <v>2547303.2</v>
      </c>
      <c r="E33" s="281">
        <v>0.05158350282376389</v>
      </c>
    </row>
    <row r="34" spans="1:5" ht="18" thickTop="1">
      <c r="A34" s="275" t="s">
        <v>265</v>
      </c>
      <c r="B34" s="276"/>
      <c r="C34" s="276"/>
      <c r="D34" s="276"/>
      <c r="E34" s="282"/>
    </row>
    <row r="35" spans="1:5" ht="17.25">
      <c r="A35" s="276" t="s">
        <v>266</v>
      </c>
      <c r="B35" s="285">
        <v>3814013.82</v>
      </c>
      <c r="C35" s="285">
        <v>3761994.54</v>
      </c>
      <c r="D35" s="276"/>
      <c r="E35" s="282"/>
    </row>
    <row r="36" spans="1:5" ht="17.25">
      <c r="A36" s="276" t="s">
        <v>267</v>
      </c>
      <c r="B36" s="285">
        <v>1792</v>
      </c>
      <c r="C36" s="285">
        <v>3926.09</v>
      </c>
      <c r="D36" s="286"/>
      <c r="E36" s="287"/>
    </row>
    <row r="37" spans="1:5" ht="17.25">
      <c r="A37" s="276" t="s">
        <v>268</v>
      </c>
      <c r="B37" s="285">
        <v>1482699.77</v>
      </c>
      <c r="C37" s="285">
        <v>1463923.34</v>
      </c>
      <c r="D37" s="286"/>
      <c r="E37" s="287"/>
    </row>
    <row r="38" spans="1:5" ht="18" thickBot="1">
      <c r="A38" s="279" t="s">
        <v>213</v>
      </c>
      <c r="B38" s="280">
        <v>5298505.59</v>
      </c>
      <c r="C38" s="280">
        <v>5229843.97</v>
      </c>
      <c r="D38" s="280">
        <v>-68661.62000000011</v>
      </c>
      <c r="E38" s="281">
        <v>-0.01295867652373282</v>
      </c>
    </row>
    <row r="39" spans="1:5" ht="18" thickTop="1">
      <c r="A39" s="275" t="s">
        <v>269</v>
      </c>
      <c r="B39" s="276"/>
      <c r="C39" s="276"/>
      <c r="D39" s="276"/>
      <c r="E39" s="282"/>
    </row>
    <row r="40" spans="1:5" ht="17.25">
      <c r="A40" s="276" t="s">
        <v>270</v>
      </c>
      <c r="B40" s="285">
        <v>22994706.54</v>
      </c>
      <c r="C40" s="285">
        <v>17966000.47</v>
      </c>
      <c r="D40" s="276"/>
      <c r="E40" s="282"/>
    </row>
    <row r="41" spans="1:5" ht="17.25">
      <c r="A41" s="276" t="s">
        <v>271</v>
      </c>
      <c r="B41" s="285">
        <v>807941.58</v>
      </c>
      <c r="C41" s="285">
        <v>724669.52</v>
      </c>
      <c r="D41" s="286"/>
      <c r="E41" s="287"/>
    </row>
    <row r="42" spans="1:5" ht="17.25">
      <c r="A42" s="276" t="s">
        <v>272</v>
      </c>
      <c r="B42" s="285">
        <v>18968.01</v>
      </c>
      <c r="C42" s="285">
        <v>14798.01</v>
      </c>
      <c r="D42" s="286"/>
      <c r="E42" s="287"/>
    </row>
    <row r="43" spans="1:5" ht="17.25">
      <c r="A43" s="276" t="s">
        <v>273</v>
      </c>
      <c r="B43" s="285">
        <v>180</v>
      </c>
      <c r="C43" s="285">
        <v>265</v>
      </c>
      <c r="D43" s="286"/>
      <c r="E43" s="287"/>
    </row>
    <row r="44" spans="1:5" ht="17.25">
      <c r="A44" s="276" t="s">
        <v>274</v>
      </c>
      <c r="B44" s="285">
        <v>20</v>
      </c>
      <c r="C44" s="285">
        <v>-35</v>
      </c>
      <c r="D44" s="286"/>
      <c r="E44" s="287"/>
    </row>
    <row r="45" spans="1:5" ht="17.25">
      <c r="A45" s="276" t="s">
        <v>275</v>
      </c>
      <c r="B45" s="285">
        <v>0</v>
      </c>
      <c r="C45" s="285">
        <v>0</v>
      </c>
      <c r="D45" s="286"/>
      <c r="E45" s="287"/>
    </row>
    <row r="46" spans="1:5" ht="17.25">
      <c r="A46" s="276" t="s">
        <v>276</v>
      </c>
      <c r="B46" s="285">
        <v>0</v>
      </c>
      <c r="C46" s="285">
        <v>0</v>
      </c>
      <c r="D46" s="286"/>
      <c r="E46" s="287"/>
    </row>
    <row r="47" spans="1:5" ht="17.25">
      <c r="A47" s="276" t="s">
        <v>277</v>
      </c>
      <c r="B47" s="288">
        <v>39893.73</v>
      </c>
      <c r="C47" s="288">
        <v>-102898.48</v>
      </c>
      <c r="D47" s="289"/>
      <c r="E47" s="290" t="s">
        <v>102</v>
      </c>
    </row>
    <row r="48" spans="1:5" ht="18" thickBot="1">
      <c r="A48" s="291" t="s">
        <v>213</v>
      </c>
      <c r="B48" s="280">
        <v>23861709.86</v>
      </c>
      <c r="C48" s="292">
        <v>18602799.52</v>
      </c>
      <c r="D48" s="292">
        <v>-5258910.34</v>
      </c>
      <c r="E48" s="293">
        <v>-0.22039117778460826</v>
      </c>
    </row>
    <row r="49" spans="1:5" ht="18" thickTop="1">
      <c r="A49" s="275" t="s">
        <v>278</v>
      </c>
      <c r="B49" s="276" t="s">
        <v>102</v>
      </c>
      <c r="C49" s="276" t="s">
        <v>102</v>
      </c>
      <c r="D49" s="276"/>
      <c r="E49" s="277"/>
    </row>
    <row r="50" spans="1:5" ht="17.25">
      <c r="A50" s="276" t="s">
        <v>279</v>
      </c>
      <c r="B50" s="285">
        <v>1492589.45</v>
      </c>
      <c r="C50" s="285">
        <v>1353538.33</v>
      </c>
      <c r="D50" s="294"/>
      <c r="E50" s="295"/>
    </row>
    <row r="51" spans="1:5" ht="17.25">
      <c r="A51" s="276" t="s">
        <v>280</v>
      </c>
      <c r="B51" s="285">
        <v>0</v>
      </c>
      <c r="C51" s="285">
        <v>0</v>
      </c>
      <c r="D51" s="294"/>
      <c r="E51" s="295"/>
    </row>
    <row r="52" spans="1:5" ht="17.25">
      <c r="A52" s="276" t="s">
        <v>281</v>
      </c>
      <c r="B52" s="285">
        <v>0</v>
      </c>
      <c r="C52" s="285">
        <v>0</v>
      </c>
      <c r="D52" s="294"/>
      <c r="E52" s="295"/>
    </row>
    <row r="53" spans="1:5" ht="17.25">
      <c r="A53" s="276" t="s">
        <v>282</v>
      </c>
      <c r="B53" s="285">
        <v>0</v>
      </c>
      <c r="C53" s="285">
        <v>0</v>
      </c>
      <c r="D53" s="294"/>
      <c r="E53" s="295"/>
    </row>
    <row r="54" spans="1:5" ht="17.25">
      <c r="A54" s="276" t="s">
        <v>283</v>
      </c>
      <c r="B54" s="285">
        <v>985.75</v>
      </c>
      <c r="C54" s="285">
        <v>2241</v>
      </c>
      <c r="D54" s="294"/>
      <c r="E54" s="295"/>
    </row>
    <row r="55" spans="1:5" ht="17.25">
      <c r="A55" s="276" t="s">
        <v>284</v>
      </c>
      <c r="B55" s="285">
        <v>46652.06</v>
      </c>
      <c r="C55" s="285">
        <v>5811</v>
      </c>
      <c r="D55" s="294"/>
      <c r="E55" s="295"/>
    </row>
    <row r="56" spans="1:5" ht="17.25">
      <c r="A56" s="276" t="s">
        <v>285</v>
      </c>
      <c r="B56" s="285">
        <v>0</v>
      </c>
      <c r="C56" s="285">
        <v>0</v>
      </c>
      <c r="D56" s="294"/>
      <c r="E56" s="295"/>
    </row>
    <row r="57" spans="1:5" ht="17.25">
      <c r="A57" s="276" t="s">
        <v>286</v>
      </c>
      <c r="B57" s="285">
        <v>68.72</v>
      </c>
      <c r="C57" s="285">
        <v>45.78</v>
      </c>
      <c r="D57" s="294"/>
      <c r="E57" s="295"/>
    </row>
    <row r="58" spans="1:5" ht="18" thickBot="1">
      <c r="A58" s="279" t="s">
        <v>213</v>
      </c>
      <c r="B58" s="296">
        <v>1540295.98</v>
      </c>
      <c r="C58" s="296">
        <v>1361636.11</v>
      </c>
      <c r="D58" s="296">
        <v>-178659.87</v>
      </c>
      <c r="E58" s="297">
        <v>-0.11599060980474667</v>
      </c>
    </row>
    <row r="59" spans="1:5" ht="18" thickTop="1">
      <c r="A59" s="267"/>
      <c r="B59" s="266" t="s">
        <v>0</v>
      </c>
      <c r="C59" s="298"/>
      <c r="D59" s="266"/>
      <c r="E59" s="267"/>
    </row>
    <row r="60" spans="1:5" ht="17.25">
      <c r="A60" s="267"/>
      <c r="B60" s="266" t="s">
        <v>287</v>
      </c>
      <c r="C60" s="298"/>
      <c r="D60" s="266"/>
      <c r="E60" s="267"/>
    </row>
    <row r="61" spans="1:5" ht="17.25">
      <c r="A61" s="270" t="s">
        <v>420</v>
      </c>
      <c r="B61" s="266" t="s">
        <v>106</v>
      </c>
      <c r="C61" s="298"/>
      <c r="D61" s="266"/>
      <c r="E61" s="270" t="s">
        <v>422</v>
      </c>
    </row>
    <row r="62" spans="1:5" ht="17.25">
      <c r="A62" s="271" t="s">
        <v>104</v>
      </c>
      <c r="B62" s="272">
        <v>2008</v>
      </c>
      <c r="C62" s="273">
        <v>2009</v>
      </c>
      <c r="D62" s="271" t="s">
        <v>239</v>
      </c>
      <c r="E62" s="271" t="s">
        <v>240</v>
      </c>
    </row>
    <row r="63" spans="1:5" ht="17.25">
      <c r="A63" s="275" t="s">
        <v>289</v>
      </c>
      <c r="B63" s="276" t="s">
        <v>102</v>
      </c>
      <c r="C63" s="276" t="s">
        <v>102</v>
      </c>
      <c r="D63" s="276"/>
      <c r="E63" s="277"/>
    </row>
    <row r="64" spans="1:5" ht="17.25">
      <c r="A64" s="276" t="s">
        <v>290</v>
      </c>
      <c r="B64" s="285">
        <v>18867686.82</v>
      </c>
      <c r="C64" s="285">
        <v>16788497.87</v>
      </c>
      <c r="D64" s="294" t="s">
        <v>102</v>
      </c>
      <c r="E64" s="295"/>
    </row>
    <row r="65" spans="1:5" ht="17.25">
      <c r="A65" s="276" t="s">
        <v>291</v>
      </c>
      <c r="B65" s="285">
        <v>380374.5</v>
      </c>
      <c r="C65" s="285">
        <v>299826</v>
      </c>
      <c r="D65" s="294"/>
      <c r="E65" s="295"/>
    </row>
    <row r="66" spans="1:5" ht="17.25">
      <c r="A66" s="276" t="s">
        <v>292</v>
      </c>
      <c r="B66" s="285">
        <v>3571</v>
      </c>
      <c r="C66" s="285">
        <v>7890</v>
      </c>
      <c r="D66" s="294"/>
      <c r="E66" s="295"/>
    </row>
    <row r="67" spans="1:5" ht="17.25">
      <c r="A67" s="276" t="s">
        <v>293</v>
      </c>
      <c r="B67" s="285">
        <v>23491.96</v>
      </c>
      <c r="C67" s="285">
        <v>22721.35</v>
      </c>
      <c r="D67" s="294"/>
      <c r="E67" s="295"/>
    </row>
    <row r="68" spans="1:5" ht="17.25">
      <c r="A68" s="276" t="s">
        <v>294</v>
      </c>
      <c r="B68" s="285">
        <v>30219.71</v>
      </c>
      <c r="C68" s="285">
        <v>19557.82</v>
      </c>
      <c r="D68" s="294"/>
      <c r="E68" s="295"/>
    </row>
    <row r="69" spans="1:5" ht="17.25">
      <c r="A69" s="276" t="s">
        <v>295</v>
      </c>
      <c r="B69" s="285">
        <v>6855737.64</v>
      </c>
      <c r="C69" s="285">
        <v>8195113.94</v>
      </c>
      <c r="D69" s="294"/>
      <c r="E69" s="295"/>
    </row>
    <row r="70" spans="1:5" ht="17.25">
      <c r="A70" s="276" t="s">
        <v>296</v>
      </c>
      <c r="B70" s="285">
        <v>23174</v>
      </c>
      <c r="C70" s="285">
        <v>20753</v>
      </c>
      <c r="D70" s="294"/>
      <c r="E70" s="295"/>
    </row>
    <row r="71" spans="1:5" ht="17.25">
      <c r="A71" s="276" t="s">
        <v>297</v>
      </c>
      <c r="B71" s="285">
        <v>13263.5</v>
      </c>
      <c r="C71" s="285">
        <v>9731.5</v>
      </c>
      <c r="D71" s="294"/>
      <c r="E71" s="295"/>
    </row>
    <row r="72" spans="1:5" ht="17.25">
      <c r="A72" s="276" t="s">
        <v>298</v>
      </c>
      <c r="B72" s="285">
        <v>111106.47</v>
      </c>
      <c r="C72" s="285">
        <v>0</v>
      </c>
      <c r="D72" s="294"/>
      <c r="E72" s="295"/>
    </row>
    <row r="73" spans="1:5" ht="17.25">
      <c r="A73" s="276" t="s">
        <v>299</v>
      </c>
      <c r="B73" s="285">
        <v>1986</v>
      </c>
      <c r="C73" s="285">
        <v>2050.75</v>
      </c>
      <c r="D73" s="294"/>
      <c r="E73" s="295"/>
    </row>
    <row r="74" spans="1:5" ht="17.25">
      <c r="A74" s="276" t="s">
        <v>300</v>
      </c>
      <c r="B74" s="285">
        <v>369521.35</v>
      </c>
      <c r="C74" s="285">
        <v>-35189.26</v>
      </c>
      <c r="D74" s="294"/>
      <c r="E74" s="295"/>
    </row>
    <row r="75" spans="1:5" ht="17.25">
      <c r="A75" s="276" t="s">
        <v>301</v>
      </c>
      <c r="B75" s="285">
        <v>0</v>
      </c>
      <c r="C75" s="285">
        <v>0</v>
      </c>
      <c r="D75" s="294"/>
      <c r="E75" s="295"/>
    </row>
    <row r="76" spans="1:5" ht="17.25">
      <c r="A76" s="276" t="s">
        <v>302</v>
      </c>
      <c r="B76" s="285">
        <v>0.96</v>
      </c>
      <c r="C76" s="285">
        <v>0</v>
      </c>
      <c r="D76" s="294"/>
      <c r="E76" s="295"/>
    </row>
    <row r="77" spans="1:5" ht="17.25">
      <c r="A77" s="276" t="s">
        <v>303</v>
      </c>
      <c r="B77" s="285">
        <v>175789.12</v>
      </c>
      <c r="C77" s="285">
        <v>210131.13</v>
      </c>
      <c r="D77" s="294"/>
      <c r="E77" s="295"/>
    </row>
    <row r="78" spans="1:5" ht="17.25">
      <c r="A78" s="276" t="s">
        <v>304</v>
      </c>
      <c r="B78" s="285">
        <v>0</v>
      </c>
      <c r="C78" s="285">
        <v>0</v>
      </c>
      <c r="D78" s="294"/>
      <c r="E78" s="295"/>
    </row>
    <row r="79" spans="1:5" ht="17.25">
      <c r="A79" s="276" t="s">
        <v>305</v>
      </c>
      <c r="B79" s="285">
        <v>0</v>
      </c>
      <c r="C79" s="285">
        <v>0</v>
      </c>
      <c r="D79" s="294"/>
      <c r="E79" s="295"/>
    </row>
    <row r="80" spans="1:5" ht="18" thickBot="1">
      <c r="A80" s="279" t="s">
        <v>213</v>
      </c>
      <c r="B80" s="299">
        <v>26855923.030000005</v>
      </c>
      <c r="C80" s="299">
        <v>25541084.1</v>
      </c>
      <c r="D80" s="296">
        <v>-1314838.93</v>
      </c>
      <c r="E80" s="297">
        <v>-0.04895899234337369</v>
      </c>
    </row>
    <row r="81" spans="1:5" ht="18" thickTop="1">
      <c r="A81" s="275" t="s">
        <v>306</v>
      </c>
      <c r="B81" s="285">
        <v>978566</v>
      </c>
      <c r="C81" s="285">
        <v>782253.45</v>
      </c>
      <c r="D81" s="294"/>
      <c r="E81" s="295"/>
    </row>
    <row r="82" spans="1:5" ht="18" thickBot="1">
      <c r="A82" s="279" t="s">
        <v>213</v>
      </c>
      <c r="B82" s="296">
        <v>978566</v>
      </c>
      <c r="C82" s="296">
        <v>782253.45</v>
      </c>
      <c r="D82" s="296">
        <v>-196312.55</v>
      </c>
      <c r="E82" s="297">
        <v>-0.20061247785024214</v>
      </c>
    </row>
    <row r="83" spans="1:5" ht="18" thickTop="1">
      <c r="A83" s="275" t="s">
        <v>307</v>
      </c>
      <c r="B83" s="276"/>
      <c r="C83" s="276"/>
      <c r="D83" s="276"/>
      <c r="E83" s="277"/>
    </row>
    <row r="84" spans="1:5" ht="17.25">
      <c r="A84" s="276" t="s">
        <v>308</v>
      </c>
      <c r="B84" s="285">
        <v>4575998.07</v>
      </c>
      <c r="C84" s="285">
        <v>4447582.78</v>
      </c>
      <c r="D84" s="294" t="s">
        <v>102</v>
      </c>
      <c r="E84" s="295"/>
    </row>
    <row r="85" spans="1:5" ht="17.25">
      <c r="A85" s="276" t="s">
        <v>309</v>
      </c>
      <c r="B85" s="285">
        <v>0</v>
      </c>
      <c r="C85" s="285">
        <v>0</v>
      </c>
      <c r="D85" s="294"/>
      <c r="E85" s="295"/>
    </row>
    <row r="86" spans="1:5" ht="18" thickBot="1">
      <c r="A86" s="279" t="s">
        <v>213</v>
      </c>
      <c r="B86" s="299">
        <v>4575998.07</v>
      </c>
      <c r="C86" s="299">
        <v>4447582.78</v>
      </c>
      <c r="D86" s="296">
        <v>-128415.29</v>
      </c>
      <c r="E86" s="297">
        <v>-0.02806279374151922</v>
      </c>
    </row>
    <row r="87" spans="1:5" ht="18" thickTop="1">
      <c r="A87" s="275" t="s">
        <v>310</v>
      </c>
      <c r="B87" s="276"/>
      <c r="C87" s="276"/>
      <c r="D87" s="276"/>
      <c r="E87" s="277"/>
    </row>
    <row r="88" spans="1:5" ht="17.25">
      <c r="A88" s="276" t="s">
        <v>311</v>
      </c>
      <c r="B88" s="285">
        <v>168459.43</v>
      </c>
      <c r="C88" s="285">
        <v>273062.2</v>
      </c>
      <c r="D88" s="294"/>
      <c r="E88" s="295"/>
    </row>
    <row r="89" spans="1:5" ht="17.25">
      <c r="A89" s="276" t="s">
        <v>312</v>
      </c>
      <c r="B89" s="285">
        <v>12113.29</v>
      </c>
      <c r="C89" s="285">
        <v>36447.66</v>
      </c>
      <c r="D89" s="294"/>
      <c r="E89" s="295"/>
    </row>
    <row r="90" spans="1:5" ht="17.25">
      <c r="A90" s="276" t="s">
        <v>313</v>
      </c>
      <c r="B90" s="285">
        <v>923397.82</v>
      </c>
      <c r="C90" s="285">
        <v>1069361.64</v>
      </c>
      <c r="D90" s="294" t="s">
        <v>102</v>
      </c>
      <c r="E90" s="300" t="s">
        <v>102</v>
      </c>
    </row>
    <row r="91" spans="1:5" ht="17.25">
      <c r="A91" s="276" t="s">
        <v>314</v>
      </c>
      <c r="B91" s="285">
        <v>51830.12</v>
      </c>
      <c r="C91" s="285">
        <v>328568.84</v>
      </c>
      <c r="D91" s="294"/>
      <c r="E91" s="295"/>
    </row>
    <row r="92" spans="1:5" ht="17.25">
      <c r="A92" s="276" t="s">
        <v>315</v>
      </c>
      <c r="B92" s="285">
        <v>38021.15</v>
      </c>
      <c r="C92" s="285">
        <v>250183.47</v>
      </c>
      <c r="D92" s="294"/>
      <c r="E92" s="295"/>
    </row>
    <row r="93" spans="1:5" ht="18" thickBot="1">
      <c r="A93" s="279" t="s">
        <v>213</v>
      </c>
      <c r="B93" s="296">
        <v>1193821.81</v>
      </c>
      <c r="C93" s="296">
        <v>1957623.81</v>
      </c>
      <c r="D93" s="296">
        <v>763802</v>
      </c>
      <c r="E93" s="297">
        <v>0.6397956492351232</v>
      </c>
    </row>
    <row r="94" spans="1:5" ht="18" thickTop="1">
      <c r="A94" s="275" t="s">
        <v>316</v>
      </c>
      <c r="B94" s="276"/>
      <c r="C94" s="276"/>
      <c r="D94" s="276"/>
      <c r="E94" s="277"/>
    </row>
    <row r="95" spans="1:5" ht="17.25">
      <c r="A95" s="276" t="s">
        <v>317</v>
      </c>
      <c r="B95" s="285">
        <v>9268922.84</v>
      </c>
      <c r="C95" s="285">
        <v>5610108.32</v>
      </c>
      <c r="D95" s="294"/>
      <c r="E95" s="295"/>
    </row>
    <row r="96" spans="1:5" ht="17.25">
      <c r="A96" s="276" t="s">
        <v>318</v>
      </c>
      <c r="B96" s="285">
        <v>88983</v>
      </c>
      <c r="C96" s="285">
        <v>0.5</v>
      </c>
      <c r="D96" s="294"/>
      <c r="E96" s="295"/>
    </row>
    <row r="97" spans="1:5" ht="17.25">
      <c r="A97" s="276" t="s">
        <v>319</v>
      </c>
      <c r="B97" s="285">
        <v>327.02</v>
      </c>
      <c r="C97" s="285">
        <v>0.43</v>
      </c>
      <c r="D97" s="294"/>
      <c r="E97" s="295"/>
    </row>
    <row r="98" spans="1:5" ht="17.25">
      <c r="A98" s="276" t="s">
        <v>320</v>
      </c>
      <c r="B98" s="285">
        <v>330.81</v>
      </c>
      <c r="C98" s="285">
        <v>7.97</v>
      </c>
      <c r="D98" s="294" t="s">
        <v>102</v>
      </c>
      <c r="E98" s="300" t="s">
        <v>102</v>
      </c>
    </row>
    <row r="99" spans="1:5" ht="17.25">
      <c r="A99" s="276" t="s">
        <v>321</v>
      </c>
      <c r="B99" s="285">
        <v>38.4</v>
      </c>
      <c r="C99" s="285">
        <v>1</v>
      </c>
      <c r="D99" s="294"/>
      <c r="E99" s="295"/>
    </row>
    <row r="100" spans="1:5" ht="17.25">
      <c r="A100" s="276" t="s">
        <v>322</v>
      </c>
      <c r="B100" s="285">
        <v>300063.49</v>
      </c>
      <c r="C100" s="285">
        <v>271323.11</v>
      </c>
      <c r="D100" s="294"/>
      <c r="E100" s="295"/>
    </row>
    <row r="101" spans="1:5" ht="17.25">
      <c r="A101" s="276" t="s">
        <v>323</v>
      </c>
      <c r="B101" s="285">
        <v>46115.99</v>
      </c>
      <c r="C101" s="285">
        <v>107680.35</v>
      </c>
      <c r="D101" s="294"/>
      <c r="E101" s="295"/>
    </row>
    <row r="102" spans="1:5" ht="17.25">
      <c r="A102" s="276" t="s">
        <v>324</v>
      </c>
      <c r="B102" s="285">
        <v>52.79</v>
      </c>
      <c r="C102" s="285">
        <v>1.38</v>
      </c>
      <c r="D102" s="294"/>
      <c r="E102" s="295"/>
    </row>
    <row r="103" spans="1:5" ht="17.25">
      <c r="A103" s="276" t="s">
        <v>325</v>
      </c>
      <c r="B103" s="285">
        <v>61785.53</v>
      </c>
      <c r="C103" s="285">
        <v>61915.78</v>
      </c>
      <c r="D103" s="294"/>
      <c r="E103" s="295"/>
    </row>
    <row r="104" spans="1:5" ht="17.25">
      <c r="A104" s="276" t="s">
        <v>326</v>
      </c>
      <c r="B104" s="285">
        <v>1314576.99</v>
      </c>
      <c r="C104" s="285">
        <v>1160056.08</v>
      </c>
      <c r="D104" s="276"/>
      <c r="E104" s="277"/>
    </row>
    <row r="105" spans="1:5" ht="17.25">
      <c r="A105" s="277" t="s">
        <v>327</v>
      </c>
      <c r="B105" s="285">
        <v>-1.11</v>
      </c>
      <c r="C105" s="285">
        <v>0.08</v>
      </c>
      <c r="D105" s="286"/>
      <c r="E105" s="286"/>
    </row>
    <row r="106" spans="1:5" ht="17.25">
      <c r="A106" s="277" t="s">
        <v>328</v>
      </c>
      <c r="B106" s="285">
        <v>0</v>
      </c>
      <c r="C106" s="285">
        <v>0</v>
      </c>
      <c r="D106" s="286"/>
      <c r="E106" s="286"/>
    </row>
    <row r="107" spans="1:5" ht="17.25">
      <c r="A107" s="276" t="s">
        <v>329</v>
      </c>
      <c r="B107" s="285">
        <v>239028.49</v>
      </c>
      <c r="C107" s="285">
        <v>137692.99</v>
      </c>
      <c r="D107" s="286"/>
      <c r="E107" s="286"/>
    </row>
    <row r="108" spans="1:5" ht="17.25">
      <c r="A108" s="277" t="s">
        <v>330</v>
      </c>
      <c r="B108" s="285">
        <v>185630.59</v>
      </c>
      <c r="C108" s="285">
        <v>236933.88</v>
      </c>
      <c r="D108" s="286"/>
      <c r="E108" s="286"/>
    </row>
    <row r="109" spans="1:5" ht="17.25">
      <c r="A109" s="276" t="s">
        <v>331</v>
      </c>
      <c r="B109" s="285">
        <v>1254456.95</v>
      </c>
      <c r="C109" s="285">
        <v>1510488.03</v>
      </c>
      <c r="D109" s="286"/>
      <c r="E109" s="286"/>
    </row>
    <row r="110" spans="1:5" ht="17.25">
      <c r="A110" s="276" t="s">
        <v>332</v>
      </c>
      <c r="B110" s="285">
        <v>4731615.67</v>
      </c>
      <c r="C110" s="285">
        <v>4619730.44</v>
      </c>
      <c r="D110" s="286"/>
      <c r="E110" s="286"/>
    </row>
    <row r="111" spans="1:5" ht="17.25">
      <c r="A111" s="276" t="s">
        <v>333</v>
      </c>
      <c r="B111" s="285">
        <v>532257.75</v>
      </c>
      <c r="C111" s="285">
        <v>417125.96</v>
      </c>
      <c r="D111" s="286"/>
      <c r="E111" s="286"/>
    </row>
    <row r="112" spans="1:5" ht="17.25">
      <c r="A112" s="276" t="s">
        <v>334</v>
      </c>
      <c r="B112" s="285">
        <v>120845.72</v>
      </c>
      <c r="C112" s="285">
        <v>154849.82</v>
      </c>
      <c r="D112" s="286"/>
      <c r="E112" s="286"/>
    </row>
    <row r="113" spans="1:5" ht="17.25">
      <c r="A113" s="276" t="s">
        <v>335</v>
      </c>
      <c r="B113" s="285">
        <v>73703.87</v>
      </c>
      <c r="C113" s="285">
        <v>110112.64</v>
      </c>
      <c r="D113" s="286"/>
      <c r="E113" s="286"/>
    </row>
    <row r="114" spans="1:5" ht="17.25">
      <c r="A114" s="276" t="s">
        <v>336</v>
      </c>
      <c r="B114" s="285">
        <v>2695.24</v>
      </c>
      <c r="C114" s="285">
        <v>4781.74</v>
      </c>
      <c r="D114" s="286"/>
      <c r="E114" s="286"/>
    </row>
    <row r="115" spans="1:5" ht="17.25">
      <c r="A115" s="276" t="s">
        <v>337</v>
      </c>
      <c r="B115" s="285">
        <v>2705.36</v>
      </c>
      <c r="C115" s="285">
        <v>3870.11</v>
      </c>
      <c r="D115" s="286"/>
      <c r="E115" s="286"/>
    </row>
    <row r="116" spans="1:5" ht="17.25">
      <c r="A116" s="276" t="s">
        <v>338</v>
      </c>
      <c r="B116" s="285">
        <v>89.08</v>
      </c>
      <c r="C116" s="285">
        <v>0.51</v>
      </c>
      <c r="D116" s="286"/>
      <c r="E116" s="286"/>
    </row>
    <row r="117" spans="1:5" ht="17.25">
      <c r="A117" s="276" t="s">
        <v>339</v>
      </c>
      <c r="B117" s="285">
        <v>-2000.25</v>
      </c>
      <c r="C117" s="285">
        <v>0.53</v>
      </c>
      <c r="D117" s="286"/>
      <c r="E117" s="286"/>
    </row>
    <row r="118" spans="1:5" ht="17.25">
      <c r="A118" s="276" t="s">
        <v>340</v>
      </c>
      <c r="B118" s="285">
        <v>-15.11</v>
      </c>
      <c r="C118" s="285">
        <v>3.27</v>
      </c>
      <c r="D118" s="286"/>
      <c r="E118" s="286"/>
    </row>
    <row r="119" spans="1:5" ht="17.25">
      <c r="A119" s="276" t="s">
        <v>341</v>
      </c>
      <c r="B119" s="285">
        <v>-6.28</v>
      </c>
      <c r="C119" s="285">
        <v>1.36</v>
      </c>
      <c r="D119" s="286"/>
      <c r="E119" s="286"/>
    </row>
    <row r="120" spans="1:5" ht="17.25">
      <c r="A120" s="276" t="s">
        <v>342</v>
      </c>
      <c r="B120" s="285">
        <v>311441.5</v>
      </c>
      <c r="C120" s="285">
        <v>304081.45</v>
      </c>
      <c r="D120" s="286"/>
      <c r="E120" s="286"/>
    </row>
    <row r="121" spans="1:5" ht="17.25">
      <c r="A121" s="276" t="s">
        <v>343</v>
      </c>
      <c r="B121" s="285">
        <v>4030.97</v>
      </c>
      <c r="C121" s="285">
        <v>2525.14</v>
      </c>
      <c r="D121" s="286"/>
      <c r="E121" s="286"/>
    </row>
    <row r="122" spans="1:5" ht="17.25">
      <c r="A122" s="276" t="s">
        <v>344</v>
      </c>
      <c r="B122" s="285">
        <v>149951.72</v>
      </c>
      <c r="C122" s="285">
        <v>147075.22</v>
      </c>
      <c r="D122" s="286"/>
      <c r="E122" s="286"/>
    </row>
    <row r="123" spans="1:5" ht="17.25">
      <c r="A123" s="284" t="s">
        <v>345</v>
      </c>
      <c r="B123" s="285">
        <v>16307.86</v>
      </c>
      <c r="C123" s="285">
        <v>13175.99</v>
      </c>
      <c r="D123" s="286"/>
      <c r="E123" s="286"/>
    </row>
    <row r="124" spans="1:5" ht="17.25">
      <c r="A124" s="284" t="s">
        <v>346</v>
      </c>
      <c r="B124" s="285">
        <v>2624.41</v>
      </c>
      <c r="C124" s="285">
        <v>5405.15</v>
      </c>
      <c r="D124" s="286"/>
      <c r="E124" s="286"/>
    </row>
    <row r="125" spans="1:5" ht="17.25">
      <c r="A125" s="284" t="s">
        <v>347</v>
      </c>
      <c r="B125" s="285">
        <v>132653.82</v>
      </c>
      <c r="C125" s="285">
        <v>145090.13</v>
      </c>
      <c r="D125" s="286"/>
      <c r="E125" s="286"/>
    </row>
    <row r="126" spans="1:5" ht="17.25">
      <c r="A126" s="284" t="s">
        <v>348</v>
      </c>
      <c r="B126" s="285">
        <v>41169.81</v>
      </c>
      <c r="C126" s="285">
        <v>25372.37</v>
      </c>
      <c r="D126" s="286"/>
      <c r="E126" s="286"/>
    </row>
    <row r="127" spans="1:5" ht="17.25">
      <c r="A127" s="301" t="s">
        <v>349</v>
      </c>
      <c r="B127" s="302">
        <v>34786.77</v>
      </c>
      <c r="C127" s="303">
        <v>31889.8</v>
      </c>
      <c r="D127" s="304"/>
      <c r="E127" s="304"/>
    </row>
    <row r="128" spans="1:5" ht="17.25">
      <c r="A128" s="284" t="s">
        <v>350</v>
      </c>
      <c r="B128" s="305">
        <v>90180.7</v>
      </c>
      <c r="C128" s="305">
        <v>104965.09</v>
      </c>
      <c r="D128" s="306"/>
      <c r="E128" s="306"/>
    </row>
    <row r="129" spans="1:5" ht="17.25">
      <c r="A129" s="301" t="s">
        <v>351</v>
      </c>
      <c r="B129" s="305">
        <v>1943666.28</v>
      </c>
      <c r="C129" s="305">
        <v>2182912.45</v>
      </c>
      <c r="D129" s="306"/>
      <c r="E129" s="306"/>
    </row>
    <row r="130" spans="1:5" ht="17.25">
      <c r="A130" s="301" t="s">
        <v>352</v>
      </c>
      <c r="B130" s="305">
        <v>47789.55</v>
      </c>
      <c r="C130" s="305">
        <v>71969.11</v>
      </c>
      <c r="D130" s="306"/>
      <c r="E130" s="306"/>
    </row>
    <row r="131" spans="1:5" ht="17.25">
      <c r="A131" s="284" t="s">
        <v>353</v>
      </c>
      <c r="B131" s="307">
        <v>0</v>
      </c>
      <c r="C131" s="305">
        <v>95.55</v>
      </c>
      <c r="D131" s="306"/>
      <c r="E131" s="306"/>
    </row>
    <row r="132" spans="1:5" ht="17.25">
      <c r="A132" s="284" t="s">
        <v>354</v>
      </c>
      <c r="B132" s="307">
        <v>0</v>
      </c>
      <c r="C132" s="305">
        <v>28738.13</v>
      </c>
      <c r="D132" s="306"/>
      <c r="E132" s="306"/>
    </row>
    <row r="133" spans="1:5" ht="18" thickBot="1">
      <c r="A133" s="279" t="s">
        <v>213</v>
      </c>
      <c r="B133" s="296">
        <v>20996806.21999999</v>
      </c>
      <c r="C133" s="296">
        <v>17469981.86</v>
      </c>
      <c r="D133" s="308">
        <v>-3526824.359999992</v>
      </c>
      <c r="E133" s="309">
        <v>-0.1679695627538155</v>
      </c>
    </row>
    <row r="134" spans="1:5" ht="18" thickTop="1">
      <c r="A134" s="267"/>
      <c r="B134" s="266" t="s">
        <v>0</v>
      </c>
      <c r="C134" s="298"/>
      <c r="D134" s="266"/>
      <c r="E134" s="267"/>
    </row>
    <row r="135" spans="1:5" ht="17.25">
      <c r="A135" s="267" t="s">
        <v>106</v>
      </c>
      <c r="B135" s="266" t="s">
        <v>287</v>
      </c>
      <c r="C135" s="298"/>
      <c r="D135" s="266"/>
      <c r="E135" s="267"/>
    </row>
    <row r="136" spans="1:5" ht="17.25">
      <c r="A136" s="270" t="s">
        <v>420</v>
      </c>
      <c r="B136" s="266" t="s">
        <v>106</v>
      </c>
      <c r="C136" s="298"/>
      <c r="D136" s="266"/>
      <c r="E136" s="270" t="s">
        <v>423</v>
      </c>
    </row>
    <row r="137" spans="1:5" ht="17.25">
      <c r="A137" s="271" t="s">
        <v>104</v>
      </c>
      <c r="B137" s="272">
        <v>2008</v>
      </c>
      <c r="C137" s="273">
        <v>2009</v>
      </c>
      <c r="D137" s="271" t="s">
        <v>239</v>
      </c>
      <c r="E137" s="271" t="s">
        <v>240</v>
      </c>
    </row>
    <row r="138" spans="1:5" ht="17.25">
      <c r="A138" s="275" t="s">
        <v>356</v>
      </c>
      <c r="B138" s="276" t="s">
        <v>102</v>
      </c>
      <c r="C138" s="276" t="s">
        <v>102</v>
      </c>
      <c r="D138" s="276"/>
      <c r="E138" s="277"/>
    </row>
    <row r="139" spans="1:5" ht="17.25">
      <c r="A139" s="276" t="s">
        <v>357</v>
      </c>
      <c r="B139" s="285">
        <v>46576.67</v>
      </c>
      <c r="C139" s="285">
        <v>75902</v>
      </c>
      <c r="D139" s="294"/>
      <c r="E139" s="295"/>
    </row>
    <row r="140" spans="1:5" ht="17.25">
      <c r="A140" s="276" t="s">
        <v>358</v>
      </c>
      <c r="B140" s="285">
        <v>0</v>
      </c>
      <c r="C140" s="285">
        <v>0</v>
      </c>
      <c r="D140" s="294"/>
      <c r="E140" s="295"/>
    </row>
    <row r="141" spans="1:5" ht="17.25">
      <c r="A141" s="276" t="s">
        <v>359</v>
      </c>
      <c r="B141" s="285">
        <v>11672.95</v>
      </c>
      <c r="C141" s="285">
        <v>14752.67</v>
      </c>
      <c r="D141" s="294"/>
      <c r="E141" s="295"/>
    </row>
    <row r="142" spans="1:5" ht="17.25">
      <c r="A142" s="276" t="s">
        <v>360</v>
      </c>
      <c r="B142" s="285">
        <v>0</v>
      </c>
      <c r="C142" s="285">
        <v>0</v>
      </c>
      <c r="D142" s="294"/>
      <c r="E142" s="295"/>
    </row>
    <row r="143" spans="1:5" ht="17.25">
      <c r="A143" s="276" t="s">
        <v>361</v>
      </c>
      <c r="B143" s="285">
        <v>0</v>
      </c>
      <c r="C143" s="285">
        <v>0</v>
      </c>
      <c r="D143" s="294"/>
      <c r="E143" s="295"/>
    </row>
    <row r="144" spans="1:5" ht="17.25">
      <c r="A144" s="276" t="s">
        <v>362</v>
      </c>
      <c r="B144" s="285">
        <v>0</v>
      </c>
      <c r="C144" s="285">
        <v>0</v>
      </c>
      <c r="D144" s="294"/>
      <c r="E144" s="295"/>
    </row>
    <row r="145" spans="1:5" ht="17.25">
      <c r="A145" s="276" t="s">
        <v>363</v>
      </c>
      <c r="B145" s="285">
        <v>0</v>
      </c>
      <c r="C145" s="285">
        <v>0</v>
      </c>
      <c r="D145" s="294"/>
      <c r="E145" s="295"/>
    </row>
    <row r="146" spans="1:5" ht="17.25">
      <c r="A146" s="276" t="s">
        <v>364</v>
      </c>
      <c r="B146" s="285">
        <v>4709.76</v>
      </c>
      <c r="C146" s="285">
        <v>839.72</v>
      </c>
      <c r="D146" s="294"/>
      <c r="E146" s="295"/>
    </row>
    <row r="147" spans="1:5" ht="17.25">
      <c r="A147" s="276" t="s">
        <v>365</v>
      </c>
      <c r="B147" s="285">
        <v>266.31</v>
      </c>
      <c r="C147" s="285">
        <v>56</v>
      </c>
      <c r="D147" s="294"/>
      <c r="E147" s="295"/>
    </row>
    <row r="148" spans="1:5" ht="17.25">
      <c r="A148" s="276" t="s">
        <v>366</v>
      </c>
      <c r="B148" s="285">
        <v>0</v>
      </c>
      <c r="C148" s="285">
        <v>0</v>
      </c>
      <c r="D148" s="294"/>
      <c r="E148" s="295"/>
    </row>
    <row r="149" spans="1:5" ht="17.25">
      <c r="A149" s="276" t="s">
        <v>367</v>
      </c>
      <c r="B149" s="285">
        <v>0</v>
      </c>
      <c r="C149" s="285">
        <v>0</v>
      </c>
      <c r="D149" s="294"/>
      <c r="E149" s="295"/>
    </row>
    <row r="150" spans="1:5" ht="18" thickBot="1">
      <c r="A150" s="279" t="s">
        <v>213</v>
      </c>
      <c r="B150" s="310">
        <v>63225.69</v>
      </c>
      <c r="C150" s="310">
        <v>91550.39</v>
      </c>
      <c r="D150" s="310">
        <v>28324.7</v>
      </c>
      <c r="E150" s="311">
        <v>0.44799352921257174</v>
      </c>
    </row>
    <row r="151" spans="1:5" ht="18" thickTop="1">
      <c r="A151" s="312" t="s">
        <v>368</v>
      </c>
      <c r="B151" s="285">
        <v>22011619.08</v>
      </c>
      <c r="C151" s="285">
        <v>24014435.43</v>
      </c>
      <c r="D151" s="294"/>
      <c r="E151" s="295"/>
    </row>
    <row r="152" spans="1:5" ht="18" thickBot="1">
      <c r="A152" s="279" t="s">
        <v>213</v>
      </c>
      <c r="B152" s="296">
        <v>22011619.08</v>
      </c>
      <c r="C152" s="296">
        <v>24014435.43</v>
      </c>
      <c r="D152" s="296">
        <v>2002816.35</v>
      </c>
      <c r="E152" s="297">
        <v>0.09098905186033238</v>
      </c>
    </row>
    <row r="153" spans="1:5" ht="18" thickTop="1">
      <c r="A153" s="275" t="s">
        <v>369</v>
      </c>
      <c r="B153" s="276"/>
      <c r="C153" s="276"/>
      <c r="D153" s="276"/>
      <c r="E153" s="277"/>
    </row>
    <row r="154" spans="1:5" ht="17.25">
      <c r="A154" s="276" t="s">
        <v>370</v>
      </c>
      <c r="B154" s="285">
        <v>2648990.26</v>
      </c>
      <c r="C154" s="285">
        <v>2849383.26</v>
      </c>
      <c r="D154" s="294"/>
      <c r="E154" s="295"/>
    </row>
    <row r="155" spans="1:5" ht="17.25">
      <c r="A155" s="276" t="s">
        <v>371</v>
      </c>
      <c r="B155" s="285">
        <v>813016.49</v>
      </c>
      <c r="C155" s="285">
        <v>833269.83</v>
      </c>
      <c r="D155" s="294"/>
      <c r="E155" s="295"/>
    </row>
    <row r="156" spans="1:5" ht="17.25">
      <c r="A156" s="276" t="s">
        <v>372</v>
      </c>
      <c r="B156" s="285">
        <v>0</v>
      </c>
      <c r="C156" s="285">
        <v>0</v>
      </c>
      <c r="D156" s="294"/>
      <c r="E156" s="295"/>
    </row>
    <row r="157" spans="1:5" ht="17.25">
      <c r="A157" s="276" t="s">
        <v>373</v>
      </c>
      <c r="B157" s="285">
        <v>0</v>
      </c>
      <c r="C157" s="285">
        <v>0</v>
      </c>
      <c r="D157" s="294"/>
      <c r="E157" s="295"/>
    </row>
    <row r="158" spans="1:5" ht="17.25">
      <c r="A158" s="276" t="s">
        <v>374</v>
      </c>
      <c r="B158" s="285">
        <v>0</v>
      </c>
      <c r="C158" s="285">
        <v>0</v>
      </c>
      <c r="D158" s="294"/>
      <c r="E158" s="295"/>
    </row>
    <row r="159" spans="1:5" ht="17.25">
      <c r="A159" s="276" t="s">
        <v>375</v>
      </c>
      <c r="B159" s="285">
        <v>0</v>
      </c>
      <c r="C159" s="285">
        <v>0</v>
      </c>
      <c r="D159" s="294"/>
      <c r="E159" s="295"/>
    </row>
    <row r="160" spans="1:5" ht="17.25">
      <c r="A160" s="276" t="s">
        <v>376</v>
      </c>
      <c r="B160" s="285">
        <v>0</v>
      </c>
      <c r="C160" s="285">
        <v>0</v>
      </c>
      <c r="D160" s="294"/>
      <c r="E160" s="295"/>
    </row>
    <row r="161" spans="1:5" ht="17.25">
      <c r="A161" s="276" t="s">
        <v>377</v>
      </c>
      <c r="B161" s="285">
        <v>0</v>
      </c>
      <c r="C161" s="285">
        <v>0</v>
      </c>
      <c r="D161" s="294"/>
      <c r="E161" s="295"/>
    </row>
    <row r="162" spans="1:5" ht="17.25">
      <c r="A162" s="276" t="s">
        <v>378</v>
      </c>
      <c r="B162" s="285">
        <v>0</v>
      </c>
      <c r="C162" s="285">
        <v>0</v>
      </c>
      <c r="D162" s="294"/>
      <c r="E162" s="295"/>
    </row>
    <row r="163" spans="1:5" ht="17.25">
      <c r="A163" s="276" t="s">
        <v>379</v>
      </c>
      <c r="B163" s="285">
        <v>0</v>
      </c>
      <c r="C163" s="285">
        <v>0</v>
      </c>
      <c r="D163" s="294"/>
      <c r="E163" s="295"/>
    </row>
    <row r="164" spans="1:5" ht="17.25">
      <c r="A164" s="276" t="s">
        <v>380</v>
      </c>
      <c r="B164" s="285">
        <v>12078.99</v>
      </c>
      <c r="C164" s="285">
        <v>7790.58</v>
      </c>
      <c r="D164" s="294"/>
      <c r="E164" s="295"/>
    </row>
    <row r="165" spans="1:5" ht="17.25">
      <c r="A165" s="276" t="s">
        <v>381</v>
      </c>
      <c r="B165" s="285">
        <v>0</v>
      </c>
      <c r="C165" s="285">
        <v>0</v>
      </c>
      <c r="D165" s="294"/>
      <c r="E165" s="295"/>
    </row>
    <row r="166" spans="1:5" ht="17.25">
      <c r="A166" s="276" t="s">
        <v>382</v>
      </c>
      <c r="B166" s="285">
        <v>20904.87</v>
      </c>
      <c r="C166" s="285">
        <v>21646.29</v>
      </c>
      <c r="D166" s="294"/>
      <c r="E166" s="295"/>
    </row>
    <row r="167" spans="1:5" ht="17.25">
      <c r="A167" s="276" t="s">
        <v>383</v>
      </c>
      <c r="B167" s="285">
        <v>424.71</v>
      </c>
      <c r="C167" s="285">
        <v>478.95</v>
      </c>
      <c r="D167" s="294"/>
      <c r="E167" s="295"/>
    </row>
    <row r="168" spans="1:5" ht="17.25">
      <c r="A168" s="276" t="s">
        <v>384</v>
      </c>
      <c r="B168" s="285">
        <v>250.85</v>
      </c>
      <c r="C168" s="285">
        <v>360.69</v>
      </c>
      <c r="D168" s="294"/>
      <c r="E168" s="295"/>
    </row>
    <row r="169" spans="1:5" ht="17.25">
      <c r="A169" s="276" t="s">
        <v>385</v>
      </c>
      <c r="B169" s="285">
        <v>0</v>
      </c>
      <c r="C169" s="285">
        <v>3300.72</v>
      </c>
      <c r="D169" s="294"/>
      <c r="E169" s="295"/>
    </row>
    <row r="170" spans="1:5" ht="17.25">
      <c r="A170" s="276" t="s">
        <v>386</v>
      </c>
      <c r="B170" s="285">
        <v>39342.42</v>
      </c>
      <c r="C170" s="285">
        <v>47857.76</v>
      </c>
      <c r="D170" s="294"/>
      <c r="E170" s="295"/>
    </row>
    <row r="171" spans="1:5" ht="17.25">
      <c r="A171" s="276" t="s">
        <v>387</v>
      </c>
      <c r="B171" s="285">
        <v>31998.15</v>
      </c>
      <c r="C171" s="285">
        <v>43063.59</v>
      </c>
      <c r="D171" s="294"/>
      <c r="E171" s="295"/>
    </row>
    <row r="172" spans="1:5" ht="18" thickBot="1">
      <c r="A172" s="279" t="s">
        <v>213</v>
      </c>
      <c r="B172" s="283">
        <v>3567006.74</v>
      </c>
      <c r="C172" s="283">
        <v>3807151.67</v>
      </c>
      <c r="D172" s="310">
        <v>240144.93</v>
      </c>
      <c r="E172" s="311">
        <v>0.0673239350257016</v>
      </c>
    </row>
    <row r="173" spans="1:5" ht="18" thickTop="1">
      <c r="A173" s="313" t="s">
        <v>388</v>
      </c>
      <c r="B173" s="276"/>
      <c r="C173" s="276"/>
      <c r="D173" s="276"/>
      <c r="E173" s="282"/>
    </row>
    <row r="174" spans="1:5" ht="17.25">
      <c r="A174" s="314" t="s">
        <v>389</v>
      </c>
      <c r="B174" s="285">
        <v>50</v>
      </c>
      <c r="C174" s="285">
        <v>0</v>
      </c>
      <c r="D174" s="294" t="s">
        <v>102</v>
      </c>
      <c r="E174" s="300" t="s">
        <v>102</v>
      </c>
    </row>
    <row r="175" spans="1:5" ht="17.25">
      <c r="A175" s="276" t="s">
        <v>390</v>
      </c>
      <c r="B175" s="285">
        <v>0</v>
      </c>
      <c r="C175" s="285">
        <v>0</v>
      </c>
      <c r="D175" s="294" t="s">
        <v>102</v>
      </c>
      <c r="E175" s="300" t="s">
        <v>106</v>
      </c>
    </row>
    <row r="176" spans="1:5" ht="17.25">
      <c r="A176" s="276" t="s">
        <v>391</v>
      </c>
      <c r="B176" s="285">
        <v>0</v>
      </c>
      <c r="C176" s="285">
        <v>0</v>
      </c>
      <c r="D176" s="294"/>
      <c r="E176" s="295"/>
    </row>
    <row r="177" spans="1:5" ht="17.25">
      <c r="A177" s="276" t="s">
        <v>392</v>
      </c>
      <c r="B177" s="285">
        <v>0</v>
      </c>
      <c r="C177" s="285">
        <v>0</v>
      </c>
      <c r="D177" s="289"/>
      <c r="E177" s="289"/>
    </row>
    <row r="178" spans="1:5" ht="17.25">
      <c r="A178" s="276" t="s">
        <v>393</v>
      </c>
      <c r="B178" s="285">
        <v>0</v>
      </c>
      <c r="C178" s="285">
        <v>0</v>
      </c>
      <c r="D178" s="289"/>
      <c r="E178" s="277"/>
    </row>
    <row r="179" spans="1:5" ht="18" thickBot="1">
      <c r="A179" s="279" t="s">
        <v>213</v>
      </c>
      <c r="B179" s="299">
        <v>50</v>
      </c>
      <c r="C179" s="299">
        <v>0</v>
      </c>
      <c r="D179" s="296">
        <v>-50</v>
      </c>
      <c r="E179" s="311">
        <v>-1</v>
      </c>
    </row>
    <row r="180" spans="1:5" ht="18" thickTop="1">
      <c r="A180" s="313" t="s">
        <v>458</v>
      </c>
      <c r="B180" s="285">
        <v>452937532.34</v>
      </c>
      <c r="C180" s="285">
        <v>404200727.53</v>
      </c>
      <c r="D180" s="294"/>
      <c r="E180" s="295"/>
    </row>
    <row r="181" spans="1:5" ht="17.25">
      <c r="A181" s="276" t="s">
        <v>394</v>
      </c>
      <c r="B181" s="285">
        <v>1840538.01</v>
      </c>
      <c r="C181" s="285">
        <v>3514552.26</v>
      </c>
      <c r="D181" s="294"/>
      <c r="E181" s="295"/>
    </row>
    <row r="182" spans="1:5" ht="17.25">
      <c r="A182" s="276" t="s">
        <v>395</v>
      </c>
      <c r="B182" s="285">
        <v>1574353.83</v>
      </c>
      <c r="C182" s="285">
        <v>2033756.18</v>
      </c>
      <c r="D182" s="294"/>
      <c r="E182" s="295"/>
    </row>
    <row r="183" spans="1:5" ht="17.25">
      <c r="A183" s="276" t="s">
        <v>396</v>
      </c>
      <c r="B183" s="285">
        <v>74644950.06</v>
      </c>
      <c r="C183" s="285">
        <v>65742440.07</v>
      </c>
      <c r="D183" s="294"/>
      <c r="E183" s="295"/>
    </row>
    <row r="184" spans="1:5" ht="17.25">
      <c r="A184" s="276" t="s">
        <v>397</v>
      </c>
      <c r="B184" s="285">
        <v>4037282.28</v>
      </c>
      <c r="C184" s="285">
        <v>3133480.88</v>
      </c>
      <c r="D184" s="294"/>
      <c r="E184" s="295"/>
    </row>
    <row r="185" spans="1:5" ht="17.25">
      <c r="A185" s="284" t="s">
        <v>398</v>
      </c>
      <c r="B185" s="285">
        <v>41892442.57</v>
      </c>
      <c r="C185" s="285">
        <v>40933195.31</v>
      </c>
      <c r="D185" s="294"/>
      <c r="E185" s="295"/>
    </row>
    <row r="186" spans="1:5" ht="18" thickBot="1">
      <c r="A186" s="279" t="s">
        <v>213</v>
      </c>
      <c r="B186" s="296">
        <v>576927099.0899999</v>
      </c>
      <c r="C186" s="296">
        <v>519558152.22999996</v>
      </c>
      <c r="D186" s="296">
        <v>-57368946.859999955</v>
      </c>
      <c r="E186" s="297">
        <v>-0.0994388146275141</v>
      </c>
    </row>
    <row r="187" spans="1:5" ht="18" thickTop="1">
      <c r="A187" s="275" t="s">
        <v>399</v>
      </c>
      <c r="B187" s="276"/>
      <c r="C187" s="276"/>
      <c r="D187" s="276"/>
      <c r="E187" s="277"/>
    </row>
    <row r="188" spans="1:5" ht="17.25">
      <c r="A188" s="276" t="s">
        <v>400</v>
      </c>
      <c r="B188" s="285">
        <v>17746283.75</v>
      </c>
      <c r="C188" s="285">
        <v>15817550.11</v>
      </c>
      <c r="D188" s="294"/>
      <c r="E188" s="295"/>
    </row>
    <row r="189" spans="1:5" ht="17.25">
      <c r="A189" s="276" t="s">
        <v>401</v>
      </c>
      <c r="B189" s="285">
        <v>1022.64</v>
      </c>
      <c r="C189" s="285">
        <v>6.02</v>
      </c>
      <c r="D189" s="294"/>
      <c r="E189" s="295"/>
    </row>
    <row r="190" spans="1:5" ht="17.25">
      <c r="A190" s="276" t="s">
        <v>402</v>
      </c>
      <c r="B190" s="285">
        <v>0</v>
      </c>
      <c r="C190" s="285">
        <v>0</v>
      </c>
      <c r="D190" s="294"/>
      <c r="E190" s="295"/>
    </row>
    <row r="191" spans="1:5" ht="17.25">
      <c r="A191" s="276" t="s">
        <v>403</v>
      </c>
      <c r="B191" s="285">
        <v>0</v>
      </c>
      <c r="C191" s="285">
        <v>0</v>
      </c>
      <c r="D191" s="294" t="s">
        <v>102</v>
      </c>
      <c r="E191" s="300" t="s">
        <v>106</v>
      </c>
    </row>
    <row r="192" spans="1:5" ht="17.25">
      <c r="A192" s="276" t="s">
        <v>404</v>
      </c>
      <c r="B192" s="285">
        <v>0</v>
      </c>
      <c r="C192" s="285">
        <v>0</v>
      </c>
      <c r="D192" s="294"/>
      <c r="E192" s="295"/>
    </row>
    <row r="193" spans="1:5" ht="17.25">
      <c r="A193" s="276" t="s">
        <v>405</v>
      </c>
      <c r="B193" s="285">
        <v>0</v>
      </c>
      <c r="C193" s="285">
        <v>0</v>
      </c>
      <c r="D193" s="294"/>
      <c r="E193" s="295"/>
    </row>
    <row r="194" spans="1:5" ht="17.25">
      <c r="A194" s="276" t="s">
        <v>406</v>
      </c>
      <c r="B194" s="285">
        <v>2161.5</v>
      </c>
      <c r="C194" s="285">
        <v>5010.99</v>
      </c>
      <c r="D194" s="294"/>
      <c r="E194" s="295"/>
    </row>
    <row r="195" spans="1:5" ht="17.25">
      <c r="A195" s="276" t="s">
        <v>407</v>
      </c>
      <c r="B195" s="285">
        <v>1000</v>
      </c>
      <c r="C195" s="285">
        <v>6400</v>
      </c>
      <c r="D195" s="294"/>
      <c r="E195" s="295"/>
    </row>
    <row r="196" spans="1:5" ht="18" thickBot="1">
      <c r="A196" s="279" t="s">
        <v>213</v>
      </c>
      <c r="B196" s="310">
        <v>17750467.89</v>
      </c>
      <c r="C196" s="283">
        <v>15828967.12</v>
      </c>
      <c r="D196" s="283">
        <v>-1921500.77</v>
      </c>
      <c r="E196" s="297">
        <v>-0.10825071101829989</v>
      </c>
    </row>
    <row r="197" spans="1:5" ht="18" thickTop="1">
      <c r="A197" s="313" t="s">
        <v>408</v>
      </c>
      <c r="B197" s="276"/>
      <c r="C197" s="276"/>
      <c r="D197" s="276"/>
      <c r="E197" s="282"/>
    </row>
    <row r="198" spans="1:5" ht="17.25">
      <c r="A198" s="315" t="s">
        <v>409</v>
      </c>
      <c r="B198" s="285">
        <v>37242</v>
      </c>
      <c r="C198" s="285">
        <v>48214.57</v>
      </c>
      <c r="D198" s="294"/>
      <c r="E198" s="295"/>
    </row>
    <row r="199" spans="1:5" ht="18" thickBot="1">
      <c r="A199" s="279" t="s">
        <v>213</v>
      </c>
      <c r="B199" s="296">
        <v>37242</v>
      </c>
      <c r="C199" s="296">
        <v>48214.57</v>
      </c>
      <c r="D199" s="296">
        <v>10972.57</v>
      </c>
      <c r="E199" s="297">
        <v>0.29462891359218085</v>
      </c>
    </row>
    <row r="200" spans="1:5" ht="18" thickTop="1">
      <c r="A200" s="313" t="s">
        <v>410</v>
      </c>
      <c r="B200" s="276"/>
      <c r="C200" s="276"/>
      <c r="D200" s="276"/>
      <c r="E200" s="282"/>
    </row>
    <row r="201" spans="1:5" ht="17.25">
      <c r="A201" s="315" t="s">
        <v>411</v>
      </c>
      <c r="B201" s="285">
        <v>116990.21</v>
      </c>
      <c r="C201" s="285">
        <v>70236.72</v>
      </c>
      <c r="D201" s="294"/>
      <c r="E201" s="295"/>
    </row>
    <row r="202" spans="1:5" ht="18" thickBot="1">
      <c r="A202" s="279" t="s">
        <v>213</v>
      </c>
      <c r="B202" s="296">
        <v>116990.21</v>
      </c>
      <c r="C202" s="296">
        <v>70236.72</v>
      </c>
      <c r="D202" s="296">
        <v>-46753.49</v>
      </c>
      <c r="E202" s="297">
        <v>-0.3996359182533308</v>
      </c>
    </row>
    <row r="203" spans="1:5" ht="18" thickTop="1">
      <c r="A203" s="313" t="s">
        <v>412</v>
      </c>
      <c r="B203" s="276"/>
      <c r="C203" s="276"/>
      <c r="D203" s="276"/>
      <c r="E203" s="282"/>
    </row>
    <row r="204" spans="1:5" ht="17.25">
      <c r="A204" s="314" t="s">
        <v>413</v>
      </c>
      <c r="B204" s="285">
        <v>54552.19</v>
      </c>
      <c r="C204" s="285">
        <v>11631.96</v>
      </c>
      <c r="D204" s="294"/>
      <c r="E204" s="295"/>
    </row>
    <row r="205" spans="1:5" ht="17.25">
      <c r="A205" s="316" t="s">
        <v>414</v>
      </c>
      <c r="B205" s="285">
        <v>3432.42</v>
      </c>
      <c r="C205" s="285">
        <v>2485.65</v>
      </c>
      <c r="D205" s="294"/>
      <c r="E205" s="295"/>
    </row>
    <row r="206" spans="1:5" ht="17.25">
      <c r="A206" s="316" t="s">
        <v>415</v>
      </c>
      <c r="B206" s="285">
        <v>7514.73</v>
      </c>
      <c r="C206" s="285">
        <v>3999.92</v>
      </c>
      <c r="D206" s="294"/>
      <c r="E206" s="295"/>
    </row>
    <row r="207" spans="1:5" ht="17.25">
      <c r="A207" s="316" t="s">
        <v>416</v>
      </c>
      <c r="B207" s="285">
        <v>0</v>
      </c>
      <c r="C207" s="285">
        <v>202.84</v>
      </c>
      <c r="D207" s="294"/>
      <c r="E207" s="295"/>
    </row>
    <row r="208" spans="1:5" ht="17.25">
      <c r="A208" s="316" t="s">
        <v>417</v>
      </c>
      <c r="B208" s="285">
        <v>33575.58</v>
      </c>
      <c r="C208" s="285">
        <v>9779.03</v>
      </c>
      <c r="D208" s="294"/>
      <c r="E208" s="295"/>
    </row>
    <row r="209" spans="1:5" ht="17.25">
      <c r="A209" s="316" t="s">
        <v>418</v>
      </c>
      <c r="B209" s="285">
        <v>14.66</v>
      </c>
      <c r="C209" s="285">
        <v>0</v>
      </c>
      <c r="D209" s="294"/>
      <c r="E209" s="295"/>
    </row>
    <row r="210" spans="1:5" ht="18" thickBot="1">
      <c r="A210" s="279" t="s">
        <v>213</v>
      </c>
      <c r="B210" s="296">
        <v>99089.58</v>
      </c>
      <c r="C210" s="296">
        <v>28099.4</v>
      </c>
      <c r="D210" s="296">
        <v>-70990.18</v>
      </c>
      <c r="E210" s="297">
        <v>-0.7164242698374541</v>
      </c>
    </row>
    <row r="211" spans="1:5" ht="18" thickBot="1" thickTop="1">
      <c r="A211" s="317" t="s">
        <v>419</v>
      </c>
      <c r="B211" s="317">
        <v>1391939717.8100002</v>
      </c>
      <c r="C211" s="317">
        <v>1215878705.4499998</v>
      </c>
      <c r="D211" s="317">
        <v>-176061012.36000037</v>
      </c>
      <c r="E211" s="318">
        <v>-0.1264860899558243</v>
      </c>
    </row>
    <row r="212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1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10" customWidth="1"/>
    <col min="2" max="3" width="27.140625" style="210" customWidth="1"/>
    <col min="4" max="4" width="23.140625" style="210" customWidth="1"/>
    <col min="5" max="5" width="15.421875" style="210" customWidth="1"/>
    <col min="6" max="7" width="15.7109375" style="210" customWidth="1"/>
    <col min="8" max="8" width="22.00390625" style="210" bestFit="1" customWidth="1"/>
    <col min="9" max="10" width="15.7109375" style="210" customWidth="1"/>
    <col min="11" max="11" width="20.28125" style="210" bestFit="1" customWidth="1"/>
    <col min="12" max="13" width="22.00390625" style="210" bestFit="1" customWidth="1"/>
    <col min="14" max="16384" width="15.7109375" style="210" customWidth="1"/>
  </cols>
  <sheetData>
    <row r="1" spans="2:256" ht="17.25">
      <c r="B1" s="211" t="s">
        <v>0</v>
      </c>
      <c r="C1" s="211"/>
      <c r="D1" s="211"/>
      <c r="E1" s="212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  <c r="FF1" s="213"/>
      <c r="FG1" s="213"/>
      <c r="FH1" s="213"/>
      <c r="FI1" s="213"/>
      <c r="FJ1" s="213"/>
      <c r="FK1" s="213"/>
      <c r="FL1" s="213"/>
      <c r="FM1" s="213"/>
      <c r="FN1" s="213"/>
      <c r="FO1" s="213"/>
      <c r="FP1" s="213"/>
      <c r="FQ1" s="213"/>
      <c r="FR1" s="213"/>
      <c r="FS1" s="213"/>
      <c r="FT1" s="213"/>
      <c r="FU1" s="213"/>
      <c r="FV1" s="213"/>
      <c r="FW1" s="213"/>
      <c r="FX1" s="213"/>
      <c r="FY1" s="213"/>
      <c r="FZ1" s="213"/>
      <c r="GA1" s="213"/>
      <c r="GB1" s="213"/>
      <c r="GC1" s="213"/>
      <c r="GD1" s="213"/>
      <c r="GE1" s="213"/>
      <c r="GF1" s="213"/>
      <c r="GG1" s="213"/>
      <c r="GH1" s="213"/>
      <c r="GI1" s="213"/>
      <c r="GJ1" s="213"/>
      <c r="GK1" s="213"/>
      <c r="GL1" s="213"/>
      <c r="GM1" s="213"/>
      <c r="GN1" s="213"/>
      <c r="GO1" s="213"/>
      <c r="GP1" s="213"/>
      <c r="GQ1" s="213"/>
      <c r="GR1" s="213"/>
      <c r="GS1" s="213"/>
      <c r="GT1" s="213"/>
      <c r="GU1" s="213"/>
      <c r="GV1" s="213"/>
      <c r="GW1" s="213"/>
      <c r="GX1" s="213"/>
      <c r="GY1" s="213"/>
      <c r="GZ1" s="213"/>
      <c r="HA1" s="213"/>
      <c r="HB1" s="213"/>
      <c r="HC1" s="213"/>
      <c r="HD1" s="213"/>
      <c r="HE1" s="213"/>
      <c r="HF1" s="213"/>
      <c r="HG1" s="213"/>
      <c r="HH1" s="213"/>
      <c r="HI1" s="213"/>
      <c r="HJ1" s="213"/>
      <c r="HK1" s="213"/>
      <c r="HL1" s="213"/>
      <c r="HM1" s="213"/>
      <c r="HN1" s="213"/>
      <c r="HO1" s="213"/>
      <c r="HP1" s="213"/>
      <c r="HQ1" s="213"/>
      <c r="HR1" s="213"/>
      <c r="HS1" s="213"/>
      <c r="HT1" s="213"/>
      <c r="HU1" s="213"/>
      <c r="HV1" s="213"/>
      <c r="HW1" s="213"/>
      <c r="HX1" s="213"/>
      <c r="HY1" s="213"/>
      <c r="HZ1" s="213"/>
      <c r="IA1" s="213"/>
      <c r="IB1" s="213"/>
      <c r="IC1" s="213"/>
      <c r="ID1" s="213"/>
      <c r="IE1" s="213"/>
      <c r="IF1" s="213"/>
      <c r="IG1" s="213"/>
      <c r="IH1" s="213"/>
      <c r="II1" s="213"/>
      <c r="IJ1" s="213"/>
      <c r="IK1" s="213"/>
      <c r="IL1" s="213"/>
      <c r="IM1" s="213"/>
      <c r="IN1" s="213"/>
      <c r="IO1" s="213"/>
      <c r="IP1" s="213"/>
      <c r="IQ1" s="213"/>
      <c r="IR1" s="213"/>
      <c r="IS1" s="213"/>
      <c r="IT1" s="213"/>
      <c r="IU1" s="213"/>
      <c r="IV1" s="213"/>
    </row>
    <row r="2" spans="1:256" ht="17.25">
      <c r="A2" s="212"/>
      <c r="B2" s="211" t="s">
        <v>236</v>
      </c>
      <c r="C2" s="211"/>
      <c r="D2" s="211"/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213"/>
      <c r="DR2" s="213"/>
      <c r="DS2" s="213"/>
      <c r="DT2" s="213"/>
      <c r="DU2" s="213"/>
      <c r="DV2" s="213"/>
      <c r="DW2" s="213"/>
      <c r="DX2" s="213"/>
      <c r="DY2" s="213"/>
      <c r="DZ2" s="213"/>
      <c r="EA2" s="213"/>
      <c r="EB2" s="213"/>
      <c r="EC2" s="213"/>
      <c r="ED2" s="213"/>
      <c r="EE2" s="213"/>
      <c r="EF2" s="213"/>
      <c r="EG2" s="213"/>
      <c r="EH2" s="213"/>
      <c r="EI2" s="213"/>
      <c r="EJ2" s="213"/>
      <c r="EK2" s="213"/>
      <c r="EL2" s="213"/>
      <c r="EM2" s="213"/>
      <c r="EN2" s="213"/>
      <c r="EO2" s="213"/>
      <c r="EP2" s="213"/>
      <c r="EQ2" s="213"/>
      <c r="ER2" s="213"/>
      <c r="ES2" s="213"/>
      <c r="ET2" s="213"/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  <c r="FF2" s="213"/>
      <c r="FG2" s="213"/>
      <c r="FH2" s="213"/>
      <c r="FI2" s="213"/>
      <c r="FJ2" s="213"/>
      <c r="FK2" s="213"/>
      <c r="FL2" s="213"/>
      <c r="FM2" s="213"/>
      <c r="FN2" s="213"/>
      <c r="FO2" s="213"/>
      <c r="FP2" s="213"/>
      <c r="FQ2" s="213"/>
      <c r="FR2" s="213"/>
      <c r="FS2" s="213"/>
      <c r="FT2" s="213"/>
      <c r="FU2" s="213"/>
      <c r="FV2" s="213"/>
      <c r="FW2" s="213"/>
      <c r="FX2" s="213"/>
      <c r="FY2" s="213"/>
      <c r="FZ2" s="213"/>
      <c r="GA2" s="213"/>
      <c r="GB2" s="213"/>
      <c r="GC2" s="213"/>
      <c r="GD2" s="213"/>
      <c r="GE2" s="213"/>
      <c r="GF2" s="213"/>
      <c r="GG2" s="213"/>
      <c r="GH2" s="213"/>
      <c r="GI2" s="213"/>
      <c r="GJ2" s="213"/>
      <c r="GK2" s="213"/>
      <c r="GL2" s="213"/>
      <c r="GM2" s="213"/>
      <c r="GN2" s="213"/>
      <c r="GO2" s="213"/>
      <c r="GP2" s="213"/>
      <c r="GQ2" s="213"/>
      <c r="GR2" s="213"/>
      <c r="GS2" s="213"/>
      <c r="GT2" s="213"/>
      <c r="GU2" s="213"/>
      <c r="GV2" s="213"/>
      <c r="GW2" s="213"/>
      <c r="GX2" s="213"/>
      <c r="GY2" s="213"/>
      <c r="GZ2" s="213"/>
      <c r="HA2" s="213"/>
      <c r="HB2" s="213"/>
      <c r="HC2" s="213"/>
      <c r="HD2" s="213"/>
      <c r="HE2" s="213"/>
      <c r="HF2" s="213"/>
      <c r="HG2" s="213"/>
      <c r="HH2" s="213"/>
      <c r="HI2" s="213"/>
      <c r="HJ2" s="213"/>
      <c r="HK2" s="213"/>
      <c r="HL2" s="213"/>
      <c r="HM2" s="213"/>
      <c r="HN2" s="213"/>
      <c r="HO2" s="213"/>
      <c r="HP2" s="213"/>
      <c r="HQ2" s="213"/>
      <c r="HR2" s="213"/>
      <c r="HS2" s="213"/>
      <c r="HT2" s="213"/>
      <c r="HU2" s="213"/>
      <c r="HV2" s="213"/>
      <c r="HW2" s="213"/>
      <c r="HX2" s="213"/>
      <c r="HY2" s="213"/>
      <c r="HZ2" s="213"/>
      <c r="IA2" s="213"/>
      <c r="IB2" s="213"/>
      <c r="IC2" s="213"/>
      <c r="ID2" s="213"/>
      <c r="IE2" s="213"/>
      <c r="IF2" s="213"/>
      <c r="IG2" s="213"/>
      <c r="IH2" s="213"/>
      <c r="II2" s="213"/>
      <c r="IJ2" s="213"/>
      <c r="IK2" s="213"/>
      <c r="IL2" s="213"/>
      <c r="IM2" s="213"/>
      <c r="IN2" s="213"/>
      <c r="IO2" s="213"/>
      <c r="IP2" s="213"/>
      <c r="IQ2" s="213"/>
      <c r="IR2" s="213"/>
      <c r="IS2" s="213"/>
      <c r="IT2" s="213"/>
      <c r="IU2" s="213"/>
      <c r="IV2" s="213"/>
    </row>
    <row r="3" spans="1:256" ht="17.25">
      <c r="A3" s="214" t="s">
        <v>237</v>
      </c>
      <c r="B3" s="211" t="s">
        <v>106</v>
      </c>
      <c r="C3" s="211"/>
      <c r="D3" s="211"/>
      <c r="E3" s="215" t="s">
        <v>238</v>
      </c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3"/>
      <c r="FL3" s="213"/>
      <c r="FM3" s="213"/>
      <c r="FN3" s="213"/>
      <c r="FO3" s="213"/>
      <c r="FP3" s="213"/>
      <c r="FQ3" s="213"/>
      <c r="FR3" s="213"/>
      <c r="FS3" s="213"/>
      <c r="FT3" s="213"/>
      <c r="FU3" s="213"/>
      <c r="FV3" s="213"/>
      <c r="FW3" s="213"/>
      <c r="FX3" s="213"/>
      <c r="FY3" s="213"/>
      <c r="FZ3" s="213"/>
      <c r="GA3" s="213"/>
      <c r="GB3" s="213"/>
      <c r="GC3" s="213"/>
      <c r="GD3" s="213"/>
      <c r="GE3" s="213"/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3"/>
      <c r="GZ3" s="213"/>
      <c r="HA3" s="213"/>
      <c r="HB3" s="213"/>
      <c r="HC3" s="213"/>
      <c r="HD3" s="213"/>
      <c r="HE3" s="213"/>
      <c r="HF3" s="213"/>
      <c r="HG3" s="213"/>
      <c r="HH3" s="213"/>
      <c r="HI3" s="213"/>
      <c r="HJ3" s="213"/>
      <c r="HK3" s="213"/>
      <c r="HL3" s="213"/>
      <c r="HM3" s="213"/>
      <c r="HN3" s="213"/>
      <c r="HO3" s="213"/>
      <c r="HP3" s="213"/>
      <c r="HQ3" s="213"/>
      <c r="HR3" s="213"/>
      <c r="HS3" s="213"/>
      <c r="HT3" s="213"/>
      <c r="HU3" s="213"/>
      <c r="HV3" s="213"/>
      <c r="HW3" s="213"/>
      <c r="HX3" s="213"/>
      <c r="HY3" s="213"/>
      <c r="HZ3" s="213"/>
      <c r="IA3" s="213"/>
      <c r="IB3" s="213"/>
      <c r="IC3" s="213"/>
      <c r="ID3" s="213"/>
      <c r="IE3" s="213"/>
      <c r="IF3" s="213"/>
      <c r="IG3" s="213"/>
      <c r="IH3" s="213"/>
      <c r="II3" s="213"/>
      <c r="IJ3" s="213"/>
      <c r="IK3" s="213"/>
      <c r="IL3" s="213"/>
      <c r="IM3" s="213"/>
      <c r="IN3" s="213"/>
      <c r="IO3" s="213"/>
      <c r="IP3" s="213"/>
      <c r="IQ3" s="213"/>
      <c r="IR3" s="213"/>
      <c r="IS3" s="213"/>
      <c r="IT3" s="213"/>
      <c r="IU3" s="213"/>
      <c r="IV3" s="213"/>
    </row>
    <row r="4" spans="1:256" ht="17.25">
      <c r="A4" s="216" t="s">
        <v>104</v>
      </c>
      <c r="B4" s="217">
        <v>2008</v>
      </c>
      <c r="C4" s="218">
        <v>2009</v>
      </c>
      <c r="D4" s="216" t="s">
        <v>239</v>
      </c>
      <c r="E4" s="216" t="s">
        <v>240</v>
      </c>
      <c r="F4" s="219"/>
      <c r="G4" s="219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  <c r="IU4" s="213"/>
      <c r="IV4" s="213"/>
    </row>
    <row r="5" spans="1:5" ht="17.25">
      <c r="A5" s="220" t="s">
        <v>241</v>
      </c>
      <c r="B5" s="221"/>
      <c r="C5" s="221"/>
      <c r="D5" s="221"/>
      <c r="E5" s="222"/>
    </row>
    <row r="6" spans="1:5" ht="17.25">
      <c r="A6" s="221" t="s">
        <v>242</v>
      </c>
      <c r="B6" s="223">
        <v>524582650.35</v>
      </c>
      <c r="C6" s="223">
        <v>410752602.85</v>
      </c>
      <c r="D6" s="221"/>
      <c r="E6" s="222"/>
    </row>
    <row r="7" spans="1:5" ht="18" thickBot="1">
      <c r="A7" s="224" t="s">
        <v>213</v>
      </c>
      <c r="B7" s="225">
        <v>524582650.35</v>
      </c>
      <c r="C7" s="225">
        <v>410752602.85</v>
      </c>
      <c r="D7" s="225">
        <v>-113830047.5</v>
      </c>
      <c r="E7" s="226">
        <v>-0.2169916359682367</v>
      </c>
    </row>
    <row r="8" spans="1:5" ht="18" thickTop="1">
      <c r="A8" s="220" t="s">
        <v>243</v>
      </c>
      <c r="B8" s="221"/>
      <c r="C8" s="221"/>
      <c r="D8" s="221"/>
      <c r="E8" s="227"/>
    </row>
    <row r="9" spans="1:5" ht="17.25">
      <c r="A9" s="221" t="s">
        <v>244</v>
      </c>
      <c r="B9" s="223">
        <v>801109379.38</v>
      </c>
      <c r="C9" s="223">
        <v>666489030.65</v>
      </c>
      <c r="D9" s="221"/>
      <c r="E9" s="227"/>
    </row>
    <row r="10" spans="1:5" ht="18" thickBot="1">
      <c r="A10" s="224" t="s">
        <v>213</v>
      </c>
      <c r="B10" s="228">
        <v>801109379.38</v>
      </c>
      <c r="C10" s="225">
        <v>666489030.65</v>
      </c>
      <c r="D10" s="225">
        <v>-134620348.73000002</v>
      </c>
      <c r="E10" s="226">
        <v>-0.1680424074352822</v>
      </c>
    </row>
    <row r="11" spans="1:5" ht="18" thickTop="1">
      <c r="A11" s="220" t="s">
        <v>245</v>
      </c>
      <c r="B11" s="221"/>
      <c r="C11" s="221"/>
      <c r="D11" s="221"/>
      <c r="E11" s="227" t="s">
        <v>102</v>
      </c>
    </row>
    <row r="12" spans="1:5" ht="17.25">
      <c r="A12" s="229" t="s">
        <v>246</v>
      </c>
      <c r="B12" s="230">
        <v>-44279347.25</v>
      </c>
      <c r="C12" s="230">
        <v>-71928705.28</v>
      </c>
      <c r="D12" s="221"/>
      <c r="E12" s="227"/>
    </row>
    <row r="13" spans="1:5" ht="17.25">
      <c r="A13" s="229" t="s">
        <v>247</v>
      </c>
      <c r="B13" s="230">
        <v>320261377.53</v>
      </c>
      <c r="C13" s="230">
        <v>284513054.26</v>
      </c>
      <c r="D13" s="231"/>
      <c r="E13" s="232"/>
    </row>
    <row r="14" spans="1:5" ht="17.25">
      <c r="A14" s="221" t="s">
        <v>248</v>
      </c>
      <c r="B14" s="223">
        <v>2362701.57</v>
      </c>
      <c r="C14" s="223">
        <v>2287398.73</v>
      </c>
      <c r="D14" s="231"/>
      <c r="E14" s="232"/>
    </row>
    <row r="15" spans="1:5" ht="18" thickBot="1">
      <c r="A15" s="224" t="s">
        <v>213</v>
      </c>
      <c r="B15" s="225">
        <v>278344731.84999996</v>
      </c>
      <c r="C15" s="225">
        <v>214871747.70999998</v>
      </c>
      <c r="D15" s="225">
        <v>-63472984.139999986</v>
      </c>
      <c r="E15" s="226">
        <v>-0.22803731084878442</v>
      </c>
    </row>
    <row r="16" spans="1:5" ht="18" thickTop="1">
      <c r="A16" s="220" t="s">
        <v>249</v>
      </c>
      <c r="B16" s="221"/>
      <c r="C16" s="221"/>
      <c r="D16" s="221"/>
      <c r="E16" s="227"/>
    </row>
    <row r="17" spans="1:5" ht="17.25">
      <c r="A17" s="221" t="s">
        <v>250</v>
      </c>
      <c r="B17" s="230">
        <v>51340683.2</v>
      </c>
      <c r="C17" s="230">
        <v>74727571.01</v>
      </c>
      <c r="D17" s="221"/>
      <c r="E17" s="227"/>
    </row>
    <row r="18" spans="1:5" ht="17.25">
      <c r="A18" s="221" t="s">
        <v>251</v>
      </c>
      <c r="B18" s="230">
        <v>13933777.95</v>
      </c>
      <c r="C18" s="230">
        <v>11256560.17</v>
      </c>
      <c r="D18" s="231"/>
      <c r="E18" s="232"/>
    </row>
    <row r="19" spans="1:5" ht="17.25">
      <c r="A19" s="221" t="s">
        <v>252</v>
      </c>
      <c r="B19" s="230">
        <v>1249059.93</v>
      </c>
      <c r="C19" s="230">
        <v>-106982.14</v>
      </c>
      <c r="D19" s="231"/>
      <c r="E19" s="232"/>
    </row>
    <row r="20" spans="1:5" ht="17.25">
      <c r="A20" s="221" t="s">
        <v>253</v>
      </c>
      <c r="B20" s="230">
        <v>2373.07</v>
      </c>
      <c r="C20" s="230">
        <v>67257.57</v>
      </c>
      <c r="D20" s="231"/>
      <c r="E20" s="232"/>
    </row>
    <row r="21" spans="1:5" ht="17.25">
      <c r="A21" s="221" t="s">
        <v>254</v>
      </c>
      <c r="B21" s="230">
        <v>1564019.4</v>
      </c>
      <c r="C21" s="230">
        <v>1712945.68</v>
      </c>
      <c r="D21" s="231"/>
      <c r="E21" s="232"/>
    </row>
    <row r="22" spans="1:5" ht="17.25">
      <c r="A22" s="221" t="s">
        <v>255</v>
      </c>
      <c r="B22" s="230">
        <v>755609.3</v>
      </c>
      <c r="C22" s="230">
        <v>-1338377.97</v>
      </c>
      <c r="D22" s="231"/>
      <c r="E22" s="232"/>
    </row>
    <row r="23" spans="1:5" ht="17.25">
      <c r="A23" s="221" t="s">
        <v>256</v>
      </c>
      <c r="B23" s="230">
        <v>20142233.82</v>
      </c>
      <c r="C23" s="230">
        <v>-4056512.9</v>
      </c>
      <c r="D23" s="231"/>
      <c r="E23" s="232"/>
    </row>
    <row r="24" spans="1:5" ht="18" thickBot="1">
      <c r="A24" s="224" t="s">
        <v>213</v>
      </c>
      <c r="B24" s="228">
        <v>88987756.67000002</v>
      </c>
      <c r="C24" s="225">
        <v>82262461.42</v>
      </c>
      <c r="D24" s="225">
        <v>-6725295.250000015</v>
      </c>
      <c r="E24" s="226">
        <v>-0.07557551175202598</v>
      </c>
    </row>
    <row r="25" spans="1:5" ht="18" thickTop="1">
      <c r="A25" s="220" t="s">
        <v>257</v>
      </c>
      <c r="B25" s="221"/>
      <c r="C25" s="221"/>
      <c r="D25" s="221"/>
      <c r="E25" s="227"/>
    </row>
    <row r="26" spans="1:5" ht="17.25">
      <c r="A26" s="221" t="s">
        <v>258</v>
      </c>
      <c r="B26" s="230">
        <v>516189574.84</v>
      </c>
      <c r="C26" s="230">
        <v>492737571.08</v>
      </c>
      <c r="D26" s="221"/>
      <c r="E26" s="227"/>
    </row>
    <row r="27" spans="1:5" ht="17.25">
      <c r="A27" s="221" t="s">
        <v>259</v>
      </c>
      <c r="B27" s="230">
        <v>0</v>
      </c>
      <c r="C27" s="230">
        <v>0</v>
      </c>
      <c r="D27" s="231"/>
      <c r="E27" s="232"/>
    </row>
    <row r="28" spans="1:5" ht="17.25">
      <c r="A28" s="221" t="s">
        <v>260</v>
      </c>
      <c r="B28" s="230">
        <v>112500</v>
      </c>
      <c r="C28" s="230">
        <v>115500</v>
      </c>
      <c r="D28" s="231"/>
      <c r="E28" s="232"/>
    </row>
    <row r="29" spans="1:5" ht="17.25">
      <c r="A29" s="221" t="s">
        <v>261</v>
      </c>
      <c r="B29" s="230">
        <v>0</v>
      </c>
      <c r="C29" s="230">
        <v>0</v>
      </c>
      <c r="D29" s="231"/>
      <c r="E29" s="232"/>
    </row>
    <row r="30" spans="1:5" ht="17.25">
      <c r="A30" s="221" t="s">
        <v>262</v>
      </c>
      <c r="B30" s="230">
        <v>350310.84</v>
      </c>
      <c r="C30" s="230">
        <v>-155184.89</v>
      </c>
      <c r="D30" s="231"/>
      <c r="E30" s="232"/>
    </row>
    <row r="31" spans="1:5" ht="17.25">
      <c r="A31" s="221" t="s">
        <v>263</v>
      </c>
      <c r="B31" s="230">
        <v>0</v>
      </c>
      <c r="C31" s="230">
        <v>0</v>
      </c>
      <c r="D31" s="231"/>
      <c r="E31" s="232"/>
    </row>
    <row r="32" spans="1:5" ht="17.25">
      <c r="A32" s="221" t="s">
        <v>264</v>
      </c>
      <c r="B32" s="230">
        <v>150</v>
      </c>
      <c r="C32" s="230">
        <v>400</v>
      </c>
      <c r="D32" s="231"/>
      <c r="E32" s="232"/>
    </row>
    <row r="33" spans="1:5" ht="18" thickBot="1">
      <c r="A33" s="224" t="s">
        <v>213</v>
      </c>
      <c r="B33" s="225">
        <v>516652535.67999995</v>
      </c>
      <c r="C33" s="228">
        <v>492698286.19</v>
      </c>
      <c r="D33" s="225">
        <v>-23954249.48999995</v>
      </c>
      <c r="E33" s="226">
        <v>-0.04636433160726136</v>
      </c>
    </row>
    <row r="34" spans="1:5" ht="18" thickTop="1">
      <c r="A34" s="220" t="s">
        <v>265</v>
      </c>
      <c r="B34" s="221"/>
      <c r="C34" s="221"/>
      <c r="D34" s="221"/>
      <c r="E34" s="227"/>
    </row>
    <row r="35" spans="1:5" ht="17.25">
      <c r="A35" s="221" t="s">
        <v>266</v>
      </c>
      <c r="B35" s="230">
        <v>39314394.81</v>
      </c>
      <c r="C35" s="230">
        <v>36675263.38</v>
      </c>
      <c r="D35" s="221"/>
      <c r="E35" s="227"/>
    </row>
    <row r="36" spans="1:5" ht="17.25">
      <c r="A36" s="221" t="s">
        <v>267</v>
      </c>
      <c r="B36" s="230">
        <v>40914.84</v>
      </c>
      <c r="C36" s="230">
        <v>-3615.36</v>
      </c>
      <c r="D36" s="231"/>
      <c r="E36" s="232"/>
    </row>
    <row r="37" spans="1:5" ht="17.25">
      <c r="A37" s="221" t="s">
        <v>268</v>
      </c>
      <c r="B37" s="230">
        <v>15275387.03</v>
      </c>
      <c r="C37" s="230">
        <v>14242779.4</v>
      </c>
      <c r="D37" s="231"/>
      <c r="E37" s="232"/>
    </row>
    <row r="38" spans="1:5" ht="18" thickBot="1">
      <c r="A38" s="224" t="s">
        <v>213</v>
      </c>
      <c r="B38" s="225">
        <v>54630696.68000001</v>
      </c>
      <c r="C38" s="225">
        <v>50914427.42</v>
      </c>
      <c r="D38" s="225">
        <v>-3716269.2600000054</v>
      </c>
      <c r="E38" s="226">
        <v>-0.06802529504187177</v>
      </c>
    </row>
    <row r="39" spans="1:5" ht="18" thickTop="1">
      <c r="A39" s="220" t="s">
        <v>269</v>
      </c>
      <c r="B39" s="221"/>
      <c r="C39" s="221"/>
      <c r="D39" s="221"/>
      <c r="E39" s="227"/>
    </row>
    <row r="40" spans="1:5" ht="17.25">
      <c r="A40" s="221" t="s">
        <v>270</v>
      </c>
      <c r="B40" s="230">
        <v>204870136.13</v>
      </c>
      <c r="C40" s="230">
        <v>235546530.19</v>
      </c>
      <c r="D40" s="221"/>
      <c r="E40" s="227"/>
    </row>
    <row r="41" spans="1:5" ht="17.25">
      <c r="A41" s="221" t="s">
        <v>271</v>
      </c>
      <c r="B41" s="230">
        <v>10146662.51</v>
      </c>
      <c r="C41" s="230">
        <v>8190174.45</v>
      </c>
      <c r="D41" s="231"/>
      <c r="E41" s="232"/>
    </row>
    <row r="42" spans="1:5" ht="17.25">
      <c r="A42" s="221" t="s">
        <v>272</v>
      </c>
      <c r="B42" s="230">
        <v>174428.13</v>
      </c>
      <c r="C42" s="230">
        <v>193882.24</v>
      </c>
      <c r="D42" s="231"/>
      <c r="E42" s="232"/>
    </row>
    <row r="43" spans="1:5" ht="17.25">
      <c r="A43" s="221" t="s">
        <v>273</v>
      </c>
      <c r="B43" s="230">
        <v>867.5</v>
      </c>
      <c r="C43" s="230">
        <v>5942.5</v>
      </c>
      <c r="D43" s="231"/>
      <c r="E43" s="232"/>
    </row>
    <row r="44" spans="1:5" ht="17.25">
      <c r="A44" s="221" t="s">
        <v>274</v>
      </c>
      <c r="B44" s="230">
        <v>317.5</v>
      </c>
      <c r="C44" s="230">
        <v>517.5</v>
      </c>
      <c r="D44" s="231"/>
      <c r="E44" s="232"/>
    </row>
    <row r="45" spans="1:5" ht="17.25">
      <c r="A45" s="221" t="s">
        <v>275</v>
      </c>
      <c r="B45" s="230">
        <v>0</v>
      </c>
      <c r="C45" s="230">
        <v>0</v>
      </c>
      <c r="D45" s="231"/>
      <c r="E45" s="232"/>
    </row>
    <row r="46" spans="1:5" ht="17.25">
      <c r="A46" s="221" t="s">
        <v>276</v>
      </c>
      <c r="B46" s="230">
        <v>0</v>
      </c>
      <c r="C46" s="230">
        <v>0</v>
      </c>
      <c r="D46" s="231"/>
      <c r="E46" s="232"/>
    </row>
    <row r="47" spans="1:5" ht="17.25">
      <c r="A47" s="221" t="s">
        <v>277</v>
      </c>
      <c r="B47" s="233">
        <v>191631.94</v>
      </c>
      <c r="C47" s="233">
        <v>259143.93</v>
      </c>
      <c r="D47" s="234"/>
      <c r="E47" s="235" t="s">
        <v>102</v>
      </c>
    </row>
    <row r="48" spans="1:5" ht="18" thickBot="1">
      <c r="A48" s="236" t="s">
        <v>213</v>
      </c>
      <c r="B48" s="225">
        <v>215384043.70999998</v>
      </c>
      <c r="C48" s="237">
        <v>244196190.81</v>
      </c>
      <c r="D48" s="237">
        <v>28812147.100000024</v>
      </c>
      <c r="E48" s="238">
        <v>0.1337710380198527</v>
      </c>
    </row>
    <row r="49" spans="1:5" ht="18" thickTop="1">
      <c r="A49" s="220" t="s">
        <v>278</v>
      </c>
      <c r="B49" s="221" t="s">
        <v>102</v>
      </c>
      <c r="C49" s="221" t="s">
        <v>102</v>
      </c>
      <c r="D49" s="221"/>
      <c r="E49" s="222"/>
    </row>
    <row r="50" spans="1:5" ht="17.25">
      <c r="A50" s="221" t="s">
        <v>279</v>
      </c>
      <c r="B50" s="230">
        <v>14948009.15</v>
      </c>
      <c r="C50" s="230">
        <v>14344822</v>
      </c>
      <c r="D50" s="239"/>
      <c r="E50" s="240"/>
    </row>
    <row r="51" spans="1:5" ht="17.25">
      <c r="A51" s="221" t="s">
        <v>280</v>
      </c>
      <c r="B51" s="230">
        <v>5395</v>
      </c>
      <c r="C51" s="230">
        <v>5615</v>
      </c>
      <c r="D51" s="239"/>
      <c r="E51" s="240"/>
    </row>
    <row r="52" spans="1:5" ht="17.25">
      <c r="A52" s="221" t="s">
        <v>281</v>
      </c>
      <c r="B52" s="230">
        <v>0</v>
      </c>
      <c r="C52" s="230">
        <v>0</v>
      </c>
      <c r="D52" s="239"/>
      <c r="E52" s="240"/>
    </row>
    <row r="53" spans="1:5" ht="17.25">
      <c r="A53" s="221" t="s">
        <v>282</v>
      </c>
      <c r="B53" s="230">
        <v>0</v>
      </c>
      <c r="C53" s="230">
        <v>0</v>
      </c>
      <c r="D53" s="239"/>
      <c r="E53" s="240"/>
    </row>
    <row r="54" spans="1:5" ht="17.25">
      <c r="A54" s="221" t="s">
        <v>283</v>
      </c>
      <c r="B54" s="230">
        <v>-8822.06</v>
      </c>
      <c r="C54" s="230">
        <v>57580.34</v>
      </c>
      <c r="D54" s="239"/>
      <c r="E54" s="240"/>
    </row>
    <row r="55" spans="1:5" ht="17.25">
      <c r="A55" s="221" t="s">
        <v>284</v>
      </c>
      <c r="B55" s="230">
        <v>521219.05</v>
      </c>
      <c r="C55" s="230">
        <v>488592.6</v>
      </c>
      <c r="D55" s="239"/>
      <c r="E55" s="240"/>
    </row>
    <row r="56" spans="1:5" ht="17.25">
      <c r="A56" s="221" t="s">
        <v>285</v>
      </c>
      <c r="B56" s="230">
        <v>0</v>
      </c>
      <c r="C56" s="230">
        <v>0</v>
      </c>
      <c r="D56" s="239"/>
      <c r="E56" s="240"/>
    </row>
    <row r="57" spans="1:5" ht="17.25">
      <c r="A57" s="221" t="s">
        <v>286</v>
      </c>
      <c r="B57" s="230">
        <v>711.25</v>
      </c>
      <c r="C57" s="230">
        <v>583.48</v>
      </c>
      <c r="D57" s="239"/>
      <c r="E57" s="240"/>
    </row>
    <row r="58" spans="1:5" ht="18" thickBot="1">
      <c r="A58" s="224" t="s">
        <v>213</v>
      </c>
      <c r="B58" s="241">
        <v>15466512.39</v>
      </c>
      <c r="C58" s="241">
        <v>14897193.42</v>
      </c>
      <c r="D58" s="241">
        <v>-569318.9700000007</v>
      </c>
      <c r="E58" s="242">
        <v>-0.03680978333344875</v>
      </c>
    </row>
    <row r="59" spans="1:5" ht="18" thickTop="1">
      <c r="A59" s="212"/>
      <c r="B59" s="211" t="s">
        <v>0</v>
      </c>
      <c r="C59" s="243"/>
      <c r="D59" s="211"/>
      <c r="E59" s="212"/>
    </row>
    <row r="60" spans="1:5" ht="17.25">
      <c r="A60" s="212"/>
      <c r="B60" s="211" t="s">
        <v>287</v>
      </c>
      <c r="C60" s="243"/>
      <c r="D60" s="211"/>
      <c r="E60" s="212"/>
    </row>
    <row r="61" spans="1:5" ht="17.25">
      <c r="A61" s="244" t="s">
        <v>237</v>
      </c>
      <c r="B61" s="211" t="s">
        <v>106</v>
      </c>
      <c r="C61" s="243"/>
      <c r="D61" s="211"/>
      <c r="E61" s="215" t="s">
        <v>288</v>
      </c>
    </row>
    <row r="62" spans="1:5" ht="17.25">
      <c r="A62" s="216" t="s">
        <v>104</v>
      </c>
      <c r="B62" s="217">
        <v>2008</v>
      </c>
      <c r="C62" s="218">
        <v>2009</v>
      </c>
      <c r="D62" s="216" t="s">
        <v>239</v>
      </c>
      <c r="E62" s="216" t="s">
        <v>240</v>
      </c>
    </row>
    <row r="63" spans="1:5" ht="17.25">
      <c r="A63" s="220" t="s">
        <v>289</v>
      </c>
      <c r="B63" s="221" t="s">
        <v>102</v>
      </c>
      <c r="C63" s="221" t="s">
        <v>102</v>
      </c>
      <c r="D63" s="221"/>
      <c r="E63" s="222"/>
    </row>
    <row r="64" spans="1:5" ht="17.25">
      <c r="A64" s="221" t="s">
        <v>290</v>
      </c>
      <c r="B64" s="230">
        <v>141270214.11</v>
      </c>
      <c r="C64" s="230">
        <v>137212165.48999998</v>
      </c>
      <c r="D64" s="239" t="s">
        <v>102</v>
      </c>
      <c r="E64" s="240"/>
    </row>
    <row r="65" spans="1:5" ht="17.25">
      <c r="A65" s="221" t="s">
        <v>291</v>
      </c>
      <c r="B65" s="230">
        <v>4087026.82</v>
      </c>
      <c r="C65" s="230">
        <v>3158676.5</v>
      </c>
      <c r="D65" s="239"/>
      <c r="E65" s="240"/>
    </row>
    <row r="66" spans="1:5" ht="17.25">
      <c r="A66" s="221" t="s">
        <v>292</v>
      </c>
      <c r="B66" s="230">
        <v>25983.07</v>
      </c>
      <c r="C66" s="230">
        <v>59298</v>
      </c>
      <c r="D66" s="239"/>
      <c r="E66" s="240"/>
    </row>
    <row r="67" spans="1:5" ht="17.25">
      <c r="A67" s="221" t="s">
        <v>293</v>
      </c>
      <c r="B67" s="230">
        <v>215504.33</v>
      </c>
      <c r="C67" s="230">
        <v>438691.54</v>
      </c>
      <c r="D67" s="239"/>
      <c r="E67" s="240"/>
    </row>
    <row r="68" spans="1:5" ht="17.25">
      <c r="A68" s="221" t="s">
        <v>294</v>
      </c>
      <c r="B68" s="230">
        <v>103073.04</v>
      </c>
      <c r="C68" s="230">
        <v>191181.33</v>
      </c>
      <c r="D68" s="239"/>
      <c r="E68" s="240"/>
    </row>
    <row r="69" spans="1:5" ht="17.25">
      <c r="A69" s="221" t="s">
        <v>295</v>
      </c>
      <c r="B69" s="230">
        <v>58267124.43</v>
      </c>
      <c r="C69" s="230">
        <v>55673824.419999994</v>
      </c>
      <c r="D69" s="239"/>
      <c r="E69" s="240"/>
    </row>
    <row r="70" spans="1:5" ht="17.25">
      <c r="A70" s="221" t="s">
        <v>296</v>
      </c>
      <c r="B70" s="230">
        <v>345647</v>
      </c>
      <c r="C70" s="230">
        <v>275948</v>
      </c>
      <c r="D70" s="239"/>
      <c r="E70" s="240"/>
    </row>
    <row r="71" spans="1:5" ht="17.25">
      <c r="A71" s="221" t="s">
        <v>297</v>
      </c>
      <c r="B71" s="230">
        <v>99779</v>
      </c>
      <c r="C71" s="230">
        <v>96473.49</v>
      </c>
      <c r="D71" s="239"/>
      <c r="E71" s="240"/>
    </row>
    <row r="72" spans="1:5" ht="17.25">
      <c r="A72" s="221" t="s">
        <v>298</v>
      </c>
      <c r="B72" s="230">
        <v>837169.01</v>
      </c>
      <c r="C72" s="230">
        <v>645153.68</v>
      </c>
      <c r="D72" s="239"/>
      <c r="E72" s="240"/>
    </row>
    <row r="73" spans="1:5" ht="17.25">
      <c r="A73" s="221" t="s">
        <v>299</v>
      </c>
      <c r="B73" s="230">
        <v>21963.97</v>
      </c>
      <c r="C73" s="230">
        <v>20871.3</v>
      </c>
      <c r="D73" s="239"/>
      <c r="E73" s="240"/>
    </row>
    <row r="74" spans="1:5" ht="17.25">
      <c r="A74" s="221" t="s">
        <v>300</v>
      </c>
      <c r="B74" s="230">
        <v>937339.38</v>
      </c>
      <c r="C74" s="230">
        <v>579725.77</v>
      </c>
      <c r="D74" s="239"/>
      <c r="E74" s="240"/>
    </row>
    <row r="75" spans="1:5" ht="17.25">
      <c r="A75" s="221" t="s">
        <v>301</v>
      </c>
      <c r="B75" s="230">
        <v>0</v>
      </c>
      <c r="C75" s="230">
        <v>-8</v>
      </c>
      <c r="D75" s="239"/>
      <c r="E75" s="240"/>
    </row>
    <row r="76" spans="1:5" ht="17.25">
      <c r="A76" s="221" t="s">
        <v>302</v>
      </c>
      <c r="B76" s="230">
        <v>152.43</v>
      </c>
      <c r="C76" s="230">
        <v>4.95</v>
      </c>
      <c r="D76" s="239"/>
      <c r="E76" s="240"/>
    </row>
    <row r="77" spans="1:5" ht="17.25">
      <c r="A77" s="221" t="s">
        <v>303</v>
      </c>
      <c r="B77" s="230">
        <v>1467509.94</v>
      </c>
      <c r="C77" s="230">
        <v>1220395.71</v>
      </c>
      <c r="D77" s="239"/>
      <c r="E77" s="240"/>
    </row>
    <row r="78" spans="1:5" ht="17.25">
      <c r="A78" s="221" t="s">
        <v>304</v>
      </c>
      <c r="B78" s="230">
        <v>1.58</v>
      </c>
      <c r="C78" s="230">
        <v>0</v>
      </c>
      <c r="D78" s="239"/>
      <c r="E78" s="240"/>
    </row>
    <row r="79" spans="1:5" ht="17.25">
      <c r="A79" s="221" t="s">
        <v>305</v>
      </c>
      <c r="B79" s="230">
        <v>0</v>
      </c>
      <c r="C79" s="230">
        <v>0</v>
      </c>
      <c r="D79" s="239"/>
      <c r="E79" s="240"/>
    </row>
    <row r="80" spans="1:5" ht="18" thickBot="1">
      <c r="A80" s="224" t="s">
        <v>213</v>
      </c>
      <c r="B80" s="245">
        <v>207678488.11</v>
      </c>
      <c r="C80" s="245">
        <v>199572402.18</v>
      </c>
      <c r="D80" s="241">
        <v>-8106085.930000007</v>
      </c>
      <c r="E80" s="242">
        <v>-0.03903189975895095</v>
      </c>
    </row>
    <row r="81" spans="1:5" ht="18" thickTop="1">
      <c r="A81" s="220" t="s">
        <v>306</v>
      </c>
      <c r="B81" s="230">
        <v>8866788.97</v>
      </c>
      <c r="C81" s="230">
        <v>8476786.73</v>
      </c>
      <c r="D81" s="239"/>
      <c r="E81" s="240"/>
    </row>
    <row r="82" spans="1:5" ht="18" thickBot="1">
      <c r="A82" s="224" t="s">
        <v>213</v>
      </c>
      <c r="B82" s="241">
        <v>8866788.97</v>
      </c>
      <c r="C82" s="241">
        <v>8476786.73</v>
      </c>
      <c r="D82" s="241">
        <v>-390002.24</v>
      </c>
      <c r="E82" s="242">
        <v>-0.04398460833110368</v>
      </c>
    </row>
    <row r="83" spans="1:5" ht="18" thickTop="1">
      <c r="A83" s="220" t="s">
        <v>307</v>
      </c>
      <c r="B83" s="221"/>
      <c r="C83" s="221"/>
      <c r="D83" s="221"/>
      <c r="E83" s="222"/>
    </row>
    <row r="84" spans="1:5" ht="17.25">
      <c r="A84" s="221" t="s">
        <v>308</v>
      </c>
      <c r="B84" s="230">
        <v>45405253</v>
      </c>
      <c r="C84" s="230">
        <v>44777602.86</v>
      </c>
      <c r="D84" s="239" t="s">
        <v>102</v>
      </c>
      <c r="E84" s="240"/>
    </row>
    <row r="85" spans="1:5" ht="17.25">
      <c r="A85" s="221" t="s">
        <v>309</v>
      </c>
      <c r="B85" s="230">
        <v>0</v>
      </c>
      <c r="C85" s="230">
        <v>0</v>
      </c>
      <c r="D85" s="239"/>
      <c r="E85" s="240"/>
    </row>
    <row r="86" spans="1:5" ht="18" thickBot="1">
      <c r="A86" s="224" t="s">
        <v>213</v>
      </c>
      <c r="B86" s="245">
        <v>45405253</v>
      </c>
      <c r="C86" s="245">
        <v>44777602.86</v>
      </c>
      <c r="D86" s="241">
        <v>-627650.1400000006</v>
      </c>
      <c r="E86" s="242">
        <v>-0.013823293529495378</v>
      </c>
    </row>
    <row r="87" spans="1:5" ht="18" thickTop="1">
      <c r="A87" s="220" t="s">
        <v>310</v>
      </c>
      <c r="B87" s="221"/>
      <c r="C87" s="221"/>
      <c r="D87" s="221"/>
      <c r="E87" s="222"/>
    </row>
    <row r="88" spans="1:5" ht="17.25">
      <c r="A88" s="221" t="s">
        <v>311</v>
      </c>
      <c r="B88" s="230">
        <v>2102027.88</v>
      </c>
      <c r="C88" s="230">
        <v>2617052.05</v>
      </c>
      <c r="D88" s="239"/>
      <c r="E88" s="240"/>
    </row>
    <row r="89" spans="1:5" ht="17.25">
      <c r="A89" s="221" t="s">
        <v>312</v>
      </c>
      <c r="B89" s="230">
        <v>-718949.78</v>
      </c>
      <c r="C89" s="230">
        <v>261432.02</v>
      </c>
      <c r="D89" s="239"/>
      <c r="E89" s="240"/>
    </row>
    <row r="90" spans="1:5" ht="17.25">
      <c r="A90" s="221" t="s">
        <v>313</v>
      </c>
      <c r="B90" s="230">
        <v>14373700.53</v>
      </c>
      <c r="C90" s="230">
        <v>13298944.02</v>
      </c>
      <c r="D90" s="239" t="s">
        <v>102</v>
      </c>
      <c r="E90" s="246" t="s">
        <v>102</v>
      </c>
    </row>
    <row r="91" spans="1:5" ht="17.25">
      <c r="A91" s="221" t="s">
        <v>314</v>
      </c>
      <c r="B91" s="230">
        <v>1239009.31</v>
      </c>
      <c r="C91" s="230">
        <v>2823968.22</v>
      </c>
      <c r="D91" s="239"/>
      <c r="E91" s="240"/>
    </row>
    <row r="92" spans="1:5" ht="17.25">
      <c r="A92" s="221" t="s">
        <v>315</v>
      </c>
      <c r="B92" s="230">
        <v>1077853.63</v>
      </c>
      <c r="C92" s="230">
        <v>2338409.02</v>
      </c>
      <c r="D92" s="239"/>
      <c r="E92" s="240"/>
    </row>
    <row r="93" spans="1:5" ht="18" thickBot="1">
      <c r="A93" s="224" t="s">
        <v>213</v>
      </c>
      <c r="B93" s="241">
        <v>18073641.569999997</v>
      </c>
      <c r="C93" s="241">
        <v>21339805.33</v>
      </c>
      <c r="D93" s="241">
        <v>3266163.76</v>
      </c>
      <c r="E93" s="242">
        <v>0.1807142045696772</v>
      </c>
    </row>
    <row r="94" spans="1:5" ht="18" thickTop="1">
      <c r="A94" s="220" t="s">
        <v>316</v>
      </c>
      <c r="B94" s="221"/>
      <c r="C94" s="221"/>
      <c r="D94" s="221"/>
      <c r="E94" s="222"/>
    </row>
    <row r="95" spans="1:5" ht="17.25">
      <c r="A95" s="221" t="s">
        <v>317</v>
      </c>
      <c r="B95" s="230">
        <v>112059202.75</v>
      </c>
      <c r="C95" s="230">
        <v>71925949.89</v>
      </c>
      <c r="D95" s="239"/>
      <c r="E95" s="240"/>
    </row>
    <row r="96" spans="1:5" ht="17.25">
      <c r="A96" s="221" t="s">
        <v>318</v>
      </c>
      <c r="B96" s="230">
        <v>810989.68</v>
      </c>
      <c r="C96" s="230">
        <v>34663.5</v>
      </c>
      <c r="D96" s="239"/>
      <c r="E96" s="240"/>
    </row>
    <row r="97" spans="1:5" ht="17.25">
      <c r="A97" s="221" t="s">
        <v>319</v>
      </c>
      <c r="B97" s="230">
        <v>15295.13</v>
      </c>
      <c r="C97" s="230">
        <v>11.72</v>
      </c>
      <c r="D97" s="239"/>
      <c r="E97" s="240"/>
    </row>
    <row r="98" spans="1:5" ht="17.25">
      <c r="A98" s="221" t="s">
        <v>320</v>
      </c>
      <c r="B98" s="230">
        <v>-341.4</v>
      </c>
      <c r="C98" s="230">
        <v>164.69</v>
      </c>
      <c r="D98" s="239" t="s">
        <v>102</v>
      </c>
      <c r="E98" s="246" t="s">
        <v>102</v>
      </c>
    </row>
    <row r="99" spans="1:5" ht="17.25">
      <c r="A99" s="221" t="s">
        <v>321</v>
      </c>
      <c r="B99" s="230">
        <v>-36.89</v>
      </c>
      <c r="C99" s="230">
        <v>14.72</v>
      </c>
      <c r="D99" s="239"/>
      <c r="E99" s="240"/>
    </row>
    <row r="100" spans="1:5" ht="17.25">
      <c r="A100" s="221" t="s">
        <v>322</v>
      </c>
      <c r="B100" s="230">
        <v>3252974.85</v>
      </c>
      <c r="C100" s="230">
        <v>3054779.62</v>
      </c>
      <c r="D100" s="239"/>
      <c r="E100" s="240"/>
    </row>
    <row r="101" spans="1:5" ht="17.25">
      <c r="A101" s="221" t="s">
        <v>323</v>
      </c>
      <c r="B101" s="230">
        <v>347375.19</v>
      </c>
      <c r="C101" s="230">
        <v>402788.69</v>
      </c>
      <c r="D101" s="239"/>
      <c r="E101" s="240"/>
    </row>
    <row r="102" spans="1:5" ht="17.25">
      <c r="A102" s="221" t="s">
        <v>324</v>
      </c>
      <c r="B102" s="230">
        <v>-50.75</v>
      </c>
      <c r="C102" s="230">
        <v>20.26</v>
      </c>
      <c r="D102" s="239"/>
      <c r="E102" s="240"/>
    </row>
    <row r="103" spans="1:5" ht="17.25">
      <c r="A103" s="221" t="s">
        <v>325</v>
      </c>
      <c r="B103" s="230">
        <v>730317.11</v>
      </c>
      <c r="C103" s="230">
        <v>688347.96</v>
      </c>
      <c r="D103" s="239"/>
      <c r="E103" s="240"/>
    </row>
    <row r="104" spans="1:5" ht="17.25">
      <c r="A104" s="221" t="s">
        <v>326</v>
      </c>
      <c r="B104" s="230">
        <v>4931451.76</v>
      </c>
      <c r="C104" s="230">
        <v>5409817.68</v>
      </c>
      <c r="D104" s="221"/>
      <c r="E104" s="222"/>
    </row>
    <row r="105" spans="1:5" ht="17.25">
      <c r="A105" s="222" t="s">
        <v>327</v>
      </c>
      <c r="B105" s="230">
        <v>2837.57</v>
      </c>
      <c r="C105" s="230">
        <v>0.08</v>
      </c>
      <c r="D105" s="231"/>
      <c r="E105" s="231"/>
    </row>
    <row r="106" spans="1:5" ht="17.25">
      <c r="A106" s="222" t="s">
        <v>328</v>
      </c>
      <c r="B106" s="230">
        <v>0</v>
      </c>
      <c r="C106" s="230">
        <v>0</v>
      </c>
      <c r="D106" s="231"/>
      <c r="E106" s="231"/>
    </row>
    <row r="107" spans="1:5" ht="17.25">
      <c r="A107" s="221" t="s">
        <v>329</v>
      </c>
      <c r="B107" s="230">
        <v>9132177</v>
      </c>
      <c r="C107" s="230">
        <v>6823562.29</v>
      </c>
      <c r="D107" s="231"/>
      <c r="E107" s="231"/>
    </row>
    <row r="108" spans="1:5" ht="17.25">
      <c r="A108" s="222" t="s">
        <v>330</v>
      </c>
      <c r="B108" s="230">
        <v>1078318.31</v>
      </c>
      <c r="C108" s="230">
        <v>981829.73</v>
      </c>
      <c r="D108" s="231"/>
      <c r="E108" s="231"/>
    </row>
    <row r="109" spans="1:5" ht="17.25">
      <c r="A109" s="221" t="s">
        <v>331</v>
      </c>
      <c r="B109" s="230">
        <v>7311654.41</v>
      </c>
      <c r="C109" s="230">
        <v>7494111.84</v>
      </c>
      <c r="D109" s="231"/>
      <c r="E109" s="231"/>
    </row>
    <row r="110" spans="1:5" ht="17.25">
      <c r="A110" s="221" t="s">
        <v>332</v>
      </c>
      <c r="B110" s="230">
        <v>51124720.4</v>
      </c>
      <c r="C110" s="230">
        <v>40426251.34</v>
      </c>
      <c r="D110" s="231"/>
      <c r="E110" s="231"/>
    </row>
    <row r="111" spans="1:5" ht="17.25">
      <c r="A111" s="221" t="s">
        <v>333</v>
      </c>
      <c r="B111" s="230">
        <v>6403005.72</v>
      </c>
      <c r="C111" s="230">
        <v>4466571.06</v>
      </c>
      <c r="D111" s="231"/>
      <c r="E111" s="231"/>
    </row>
    <row r="112" spans="1:5" ht="17.25">
      <c r="A112" s="221" t="s">
        <v>334</v>
      </c>
      <c r="B112" s="230">
        <v>1112193.94</v>
      </c>
      <c r="C112" s="230">
        <v>1152374.12</v>
      </c>
      <c r="D112" s="231"/>
      <c r="E112" s="231"/>
    </row>
    <row r="113" spans="1:5" ht="17.25">
      <c r="A113" s="221" t="s">
        <v>335</v>
      </c>
      <c r="B113" s="230">
        <v>284798.04</v>
      </c>
      <c r="C113" s="230">
        <v>627060.23</v>
      </c>
      <c r="D113" s="231"/>
      <c r="E113" s="231"/>
    </row>
    <row r="114" spans="1:5" ht="17.25">
      <c r="A114" s="221" t="s">
        <v>336</v>
      </c>
      <c r="B114" s="230">
        <v>58833.34</v>
      </c>
      <c r="C114" s="230">
        <v>48563.18</v>
      </c>
      <c r="D114" s="231"/>
      <c r="E114" s="231"/>
    </row>
    <row r="115" spans="1:5" ht="17.25">
      <c r="A115" s="221" t="s">
        <v>337</v>
      </c>
      <c r="B115" s="230">
        <v>6996.92</v>
      </c>
      <c r="C115" s="230">
        <v>20978.86</v>
      </c>
      <c r="D115" s="231"/>
      <c r="E115" s="231"/>
    </row>
    <row r="116" spans="1:5" ht="17.25">
      <c r="A116" s="221" t="s">
        <v>338</v>
      </c>
      <c r="B116" s="230">
        <v>8611.07</v>
      </c>
      <c r="C116" s="230">
        <v>20.65</v>
      </c>
      <c r="D116" s="231"/>
      <c r="E116" s="231"/>
    </row>
    <row r="117" spans="1:5" ht="17.25">
      <c r="A117" s="221" t="s">
        <v>339</v>
      </c>
      <c r="B117" s="230">
        <v>-2093.03</v>
      </c>
      <c r="C117" s="230">
        <v>8.54</v>
      </c>
      <c r="D117" s="231"/>
      <c r="E117" s="231"/>
    </row>
    <row r="118" spans="1:5" ht="17.25">
      <c r="A118" s="221" t="s">
        <v>340</v>
      </c>
      <c r="B118" s="230">
        <v>16943.82</v>
      </c>
      <c r="C118" s="230">
        <v>19.33</v>
      </c>
      <c r="D118" s="231"/>
      <c r="E118" s="231"/>
    </row>
    <row r="119" spans="1:5" ht="17.25">
      <c r="A119" s="221" t="s">
        <v>341</v>
      </c>
      <c r="B119" s="230">
        <v>7059.93</v>
      </c>
      <c r="C119" s="230">
        <v>8.06</v>
      </c>
      <c r="D119" s="231"/>
      <c r="E119" s="231"/>
    </row>
    <row r="120" spans="1:5" ht="17.25">
      <c r="A120" s="221" t="s">
        <v>342</v>
      </c>
      <c r="B120" s="230">
        <v>1511965.16</v>
      </c>
      <c r="C120" s="230">
        <v>1465808.29</v>
      </c>
      <c r="D120" s="231"/>
      <c r="E120" s="231"/>
    </row>
    <row r="121" spans="1:5" ht="17.25">
      <c r="A121" s="221" t="s">
        <v>343</v>
      </c>
      <c r="B121" s="230">
        <v>40784.36</v>
      </c>
      <c r="C121" s="230">
        <v>40215.7</v>
      </c>
      <c r="D121" s="231"/>
      <c r="E121" s="231"/>
    </row>
    <row r="122" spans="1:5" ht="17.25">
      <c r="A122" s="221" t="s">
        <v>344</v>
      </c>
      <c r="B122" s="230">
        <v>1607620.08</v>
      </c>
      <c r="C122" s="230">
        <v>1562105.23</v>
      </c>
      <c r="D122" s="231"/>
      <c r="E122" s="231"/>
    </row>
    <row r="123" spans="1:5" ht="17.25">
      <c r="A123" s="229" t="s">
        <v>345</v>
      </c>
      <c r="B123" s="230">
        <v>129460.29</v>
      </c>
      <c r="C123" s="230">
        <v>133317.81</v>
      </c>
      <c r="D123" s="231"/>
      <c r="E123" s="231"/>
    </row>
    <row r="124" spans="1:5" ht="17.25">
      <c r="A124" s="229" t="s">
        <v>346</v>
      </c>
      <c r="B124" s="230">
        <v>34405.24</v>
      </c>
      <c r="C124" s="230">
        <v>47158.94</v>
      </c>
      <c r="D124" s="231"/>
      <c r="E124" s="231"/>
    </row>
    <row r="125" spans="1:5" ht="17.25">
      <c r="A125" s="229" t="s">
        <v>347</v>
      </c>
      <c r="B125" s="230">
        <v>1286522.83</v>
      </c>
      <c r="C125" s="230">
        <v>1261682.29</v>
      </c>
      <c r="D125" s="231"/>
      <c r="E125" s="231"/>
    </row>
    <row r="126" spans="1:5" ht="17.25">
      <c r="A126" s="229" t="s">
        <v>348</v>
      </c>
      <c r="B126" s="223">
        <v>150454.23</v>
      </c>
      <c r="C126" s="230">
        <v>244664.22</v>
      </c>
      <c r="D126" s="231"/>
      <c r="E126" s="231"/>
    </row>
    <row r="127" spans="1:5" ht="17.25">
      <c r="A127" s="247" t="s">
        <v>349</v>
      </c>
      <c r="B127" s="248">
        <v>302842.45</v>
      </c>
      <c r="C127" s="249">
        <v>303069.39</v>
      </c>
      <c r="D127" s="250"/>
      <c r="E127" s="250"/>
    </row>
    <row r="128" spans="1:5" ht="17.25">
      <c r="A128" s="229" t="s">
        <v>350</v>
      </c>
      <c r="B128" s="248">
        <v>862088.72</v>
      </c>
      <c r="C128" s="248">
        <v>830402.89</v>
      </c>
      <c r="D128" s="251"/>
      <c r="E128" s="251"/>
    </row>
    <row r="129" spans="1:5" ht="17.25">
      <c r="A129" s="247" t="s">
        <v>351</v>
      </c>
      <c r="B129" s="248">
        <v>19234423.99</v>
      </c>
      <c r="C129" s="248">
        <v>18185920.97</v>
      </c>
      <c r="D129" s="251"/>
      <c r="E129" s="251"/>
    </row>
    <row r="130" spans="1:5" ht="17.25">
      <c r="A130" s="247" t="s">
        <v>352</v>
      </c>
      <c r="B130" s="248">
        <v>171358.46</v>
      </c>
      <c r="C130" s="248">
        <v>674165.63</v>
      </c>
      <c r="D130" s="251"/>
      <c r="E130" s="251"/>
    </row>
    <row r="131" spans="1:5" ht="17.25">
      <c r="A131" s="229" t="s">
        <v>353</v>
      </c>
      <c r="B131" s="252">
        <v>0</v>
      </c>
      <c r="C131" s="248">
        <v>7816.4</v>
      </c>
      <c r="D131" s="251"/>
      <c r="E131" s="251"/>
    </row>
    <row r="132" spans="1:5" ht="17.25">
      <c r="A132" s="229" t="s">
        <v>354</v>
      </c>
      <c r="B132" s="252">
        <v>0</v>
      </c>
      <c r="C132" s="248">
        <v>141576.44</v>
      </c>
      <c r="D132" s="251"/>
      <c r="E132" s="251"/>
    </row>
    <row r="133" spans="1:5" ht="18" thickBot="1">
      <c r="A133" s="224" t="s">
        <v>213</v>
      </c>
      <c r="B133" s="241">
        <v>224025160.68</v>
      </c>
      <c r="C133" s="241">
        <v>168455822.23999995</v>
      </c>
      <c r="D133" s="253">
        <v>-55569338.44000006</v>
      </c>
      <c r="E133" s="254">
        <v>-0.24804954171811044</v>
      </c>
    </row>
    <row r="134" spans="1:5" ht="18" thickTop="1">
      <c r="A134" s="212"/>
      <c r="B134" s="211" t="s">
        <v>0</v>
      </c>
      <c r="C134" s="243"/>
      <c r="D134" s="211"/>
      <c r="E134" s="212"/>
    </row>
    <row r="135" spans="1:5" ht="17.25">
      <c r="A135" s="212" t="s">
        <v>106</v>
      </c>
      <c r="B135" s="211" t="s">
        <v>287</v>
      </c>
      <c r="C135" s="243"/>
      <c r="D135" s="211"/>
      <c r="E135" s="212"/>
    </row>
    <row r="136" spans="1:5" ht="17.25">
      <c r="A136" s="244" t="s">
        <v>237</v>
      </c>
      <c r="B136" s="211" t="s">
        <v>106</v>
      </c>
      <c r="C136" s="243"/>
      <c r="D136" s="211"/>
      <c r="E136" s="215" t="s">
        <v>355</v>
      </c>
    </row>
    <row r="137" spans="1:5" ht="17.25">
      <c r="A137" s="216" t="s">
        <v>104</v>
      </c>
      <c r="B137" s="217">
        <v>2008</v>
      </c>
      <c r="C137" s="218">
        <v>2009</v>
      </c>
      <c r="D137" s="216" t="s">
        <v>239</v>
      </c>
      <c r="E137" s="216" t="s">
        <v>240</v>
      </c>
    </row>
    <row r="138" spans="1:5" ht="17.25">
      <c r="A138" s="220" t="s">
        <v>356</v>
      </c>
      <c r="B138" s="221" t="s">
        <v>102</v>
      </c>
      <c r="C138" s="221" t="s">
        <v>102</v>
      </c>
      <c r="D138" s="221"/>
      <c r="E138" s="222"/>
    </row>
    <row r="139" spans="1:5" ht="17.25">
      <c r="A139" s="221" t="s">
        <v>357</v>
      </c>
      <c r="B139" s="230">
        <v>12817778.37</v>
      </c>
      <c r="C139" s="230">
        <v>13096765.58</v>
      </c>
      <c r="D139" s="239"/>
      <c r="E139" s="240"/>
    </row>
    <row r="140" spans="1:5" ht="17.25">
      <c r="A140" s="221" t="s">
        <v>358</v>
      </c>
      <c r="B140" s="230">
        <v>9627473.38</v>
      </c>
      <c r="C140" s="230">
        <v>8071014.24</v>
      </c>
      <c r="D140" s="239"/>
      <c r="E140" s="240"/>
    </row>
    <row r="141" spans="1:5" ht="17.25">
      <c r="A141" s="221" t="s">
        <v>359</v>
      </c>
      <c r="B141" s="230">
        <v>145831.98</v>
      </c>
      <c r="C141" s="230">
        <v>108086.34</v>
      </c>
      <c r="D141" s="239"/>
      <c r="E141" s="240"/>
    </row>
    <row r="142" spans="1:5" ht="17.25">
      <c r="A142" s="221" t="s">
        <v>360</v>
      </c>
      <c r="B142" s="230">
        <v>0</v>
      </c>
      <c r="C142" s="230">
        <v>0</v>
      </c>
      <c r="D142" s="239"/>
      <c r="E142" s="240"/>
    </row>
    <row r="143" spans="1:5" ht="17.25">
      <c r="A143" s="221" t="s">
        <v>361</v>
      </c>
      <c r="B143" s="230">
        <v>0</v>
      </c>
      <c r="C143" s="230">
        <v>0</v>
      </c>
      <c r="D143" s="239"/>
      <c r="E143" s="240"/>
    </row>
    <row r="144" spans="1:5" ht="17.25">
      <c r="A144" s="221" t="s">
        <v>362</v>
      </c>
      <c r="B144" s="230">
        <v>0</v>
      </c>
      <c r="C144" s="230">
        <v>0</v>
      </c>
      <c r="D144" s="239"/>
      <c r="E144" s="240"/>
    </row>
    <row r="145" spans="1:5" ht="17.25">
      <c r="A145" s="221" t="s">
        <v>363</v>
      </c>
      <c r="B145" s="230">
        <v>15.3</v>
      </c>
      <c r="C145" s="230">
        <v>0</v>
      </c>
      <c r="D145" s="239"/>
      <c r="E145" s="240"/>
    </row>
    <row r="146" spans="1:5" ht="17.25">
      <c r="A146" s="221" t="s">
        <v>364</v>
      </c>
      <c r="B146" s="230">
        <v>24597.28</v>
      </c>
      <c r="C146" s="230">
        <v>17472.74</v>
      </c>
      <c r="D146" s="239"/>
      <c r="E146" s="240"/>
    </row>
    <row r="147" spans="1:5" ht="17.25">
      <c r="A147" s="221" t="s">
        <v>365</v>
      </c>
      <c r="B147" s="230">
        <v>3658570.2</v>
      </c>
      <c r="C147" s="230">
        <v>3670874.68</v>
      </c>
      <c r="D147" s="239"/>
      <c r="E147" s="240"/>
    </row>
    <row r="148" spans="1:5" ht="17.25">
      <c r="A148" s="221" t="s">
        <v>366</v>
      </c>
      <c r="B148" s="230">
        <v>4</v>
      </c>
      <c r="C148" s="230">
        <v>4</v>
      </c>
      <c r="D148" s="239"/>
      <c r="E148" s="240"/>
    </row>
    <row r="149" spans="1:5" ht="17.25">
      <c r="A149" s="221" t="s">
        <v>367</v>
      </c>
      <c r="B149" s="230">
        <v>73</v>
      </c>
      <c r="C149" s="230">
        <v>53</v>
      </c>
      <c r="D149" s="239"/>
      <c r="E149" s="240"/>
    </row>
    <row r="150" spans="1:5" ht="18" thickBot="1">
      <c r="A150" s="224" t="s">
        <v>213</v>
      </c>
      <c r="B150" s="255">
        <v>26274343.51</v>
      </c>
      <c r="C150" s="255">
        <v>24964270.58</v>
      </c>
      <c r="D150" s="255">
        <v>-1310072.93</v>
      </c>
      <c r="E150" s="256">
        <v>-0.04986130022626028</v>
      </c>
    </row>
    <row r="151" spans="1:5" ht="18" thickTop="1">
      <c r="A151" s="257" t="s">
        <v>368</v>
      </c>
      <c r="B151" s="230">
        <v>225412330.15</v>
      </c>
      <c r="C151" s="230">
        <v>233067224.66</v>
      </c>
      <c r="D151" s="239"/>
      <c r="E151" s="240"/>
    </row>
    <row r="152" spans="1:5" ht="18" thickBot="1">
      <c r="A152" s="224" t="s">
        <v>213</v>
      </c>
      <c r="B152" s="241">
        <v>225412330.15</v>
      </c>
      <c r="C152" s="241">
        <v>233067224.66</v>
      </c>
      <c r="D152" s="241">
        <v>7654894.50999999</v>
      </c>
      <c r="E152" s="242">
        <v>0.03395951989363697</v>
      </c>
    </row>
    <row r="153" spans="1:5" ht="18" thickTop="1">
      <c r="A153" s="220" t="s">
        <v>369</v>
      </c>
      <c r="B153" s="221"/>
      <c r="C153" s="221"/>
      <c r="D153" s="221"/>
      <c r="E153" s="222"/>
    </row>
    <row r="154" spans="1:5" ht="17.25">
      <c r="A154" s="221" t="s">
        <v>370</v>
      </c>
      <c r="B154" s="230">
        <v>26603355.22</v>
      </c>
      <c r="C154" s="230">
        <v>27427613.58</v>
      </c>
      <c r="D154" s="239"/>
      <c r="E154" s="240"/>
    </row>
    <row r="155" spans="1:5" ht="17.25">
      <c r="A155" s="221" t="s">
        <v>371</v>
      </c>
      <c r="B155" s="230">
        <v>8268874.41</v>
      </c>
      <c r="C155" s="230">
        <v>8432345.79</v>
      </c>
      <c r="D155" s="239"/>
      <c r="E155" s="240"/>
    </row>
    <row r="156" spans="1:5" ht="17.25">
      <c r="A156" s="221" t="s">
        <v>372</v>
      </c>
      <c r="B156" s="230">
        <v>3915.77</v>
      </c>
      <c r="C156" s="230">
        <v>1000</v>
      </c>
      <c r="D156" s="239"/>
      <c r="E156" s="240"/>
    </row>
    <row r="157" spans="1:5" ht="17.25">
      <c r="A157" s="221" t="s">
        <v>373</v>
      </c>
      <c r="B157" s="230">
        <v>0</v>
      </c>
      <c r="C157" s="230">
        <v>0</v>
      </c>
      <c r="D157" s="239"/>
      <c r="E157" s="240"/>
    </row>
    <row r="158" spans="1:5" ht="17.25">
      <c r="A158" s="221" t="s">
        <v>374</v>
      </c>
      <c r="B158" s="230">
        <v>0</v>
      </c>
      <c r="C158" s="230">
        <v>0</v>
      </c>
      <c r="D158" s="239"/>
      <c r="E158" s="240"/>
    </row>
    <row r="159" spans="1:5" ht="17.25">
      <c r="A159" s="221" t="s">
        <v>375</v>
      </c>
      <c r="B159" s="230">
        <v>0</v>
      </c>
      <c r="C159" s="230">
        <v>0</v>
      </c>
      <c r="D159" s="239"/>
      <c r="E159" s="240"/>
    </row>
    <row r="160" spans="1:5" ht="17.25">
      <c r="A160" s="221" t="s">
        <v>376</v>
      </c>
      <c r="B160" s="230">
        <v>0</v>
      </c>
      <c r="C160" s="230">
        <v>0</v>
      </c>
      <c r="D160" s="239"/>
      <c r="E160" s="240"/>
    </row>
    <row r="161" spans="1:5" ht="17.25">
      <c r="A161" s="221" t="s">
        <v>377</v>
      </c>
      <c r="B161" s="230">
        <v>0</v>
      </c>
      <c r="C161" s="230">
        <v>0</v>
      </c>
      <c r="D161" s="239"/>
      <c r="E161" s="240"/>
    </row>
    <row r="162" spans="1:5" ht="17.25">
      <c r="A162" s="221" t="s">
        <v>378</v>
      </c>
      <c r="B162" s="230">
        <v>0</v>
      </c>
      <c r="C162" s="230">
        <v>0</v>
      </c>
      <c r="D162" s="239"/>
      <c r="E162" s="240"/>
    </row>
    <row r="163" spans="1:5" ht="17.25">
      <c r="A163" s="221" t="s">
        <v>379</v>
      </c>
      <c r="B163" s="230">
        <v>0</v>
      </c>
      <c r="C163" s="230">
        <v>0</v>
      </c>
      <c r="D163" s="239"/>
      <c r="E163" s="240"/>
    </row>
    <row r="164" spans="1:5" ht="17.25">
      <c r="A164" s="221" t="s">
        <v>380</v>
      </c>
      <c r="B164" s="230">
        <v>106237.94</v>
      </c>
      <c r="C164" s="230">
        <v>71866.34</v>
      </c>
      <c r="D164" s="239"/>
      <c r="E164" s="240"/>
    </row>
    <row r="165" spans="1:5" ht="17.25">
      <c r="A165" s="221" t="s">
        <v>381</v>
      </c>
      <c r="B165" s="230">
        <v>0</v>
      </c>
      <c r="C165" s="230">
        <v>0</v>
      </c>
      <c r="D165" s="239"/>
      <c r="E165" s="240"/>
    </row>
    <row r="166" spans="1:5" ht="17.25">
      <c r="A166" s="221" t="s">
        <v>382</v>
      </c>
      <c r="B166" s="230">
        <v>229766.63</v>
      </c>
      <c r="C166" s="230">
        <v>244252.61</v>
      </c>
      <c r="D166" s="239"/>
      <c r="E166" s="240"/>
    </row>
    <row r="167" spans="1:5" ht="17.25">
      <c r="A167" s="221" t="s">
        <v>383</v>
      </c>
      <c r="B167" s="230">
        <v>5876.6</v>
      </c>
      <c r="C167" s="230">
        <v>5131.33</v>
      </c>
      <c r="D167" s="239"/>
      <c r="E167" s="240"/>
    </row>
    <row r="168" spans="1:5" ht="17.25">
      <c r="A168" s="221" t="s">
        <v>384</v>
      </c>
      <c r="B168" s="230">
        <v>4313.55</v>
      </c>
      <c r="C168" s="230">
        <v>4264.12</v>
      </c>
      <c r="D168" s="239"/>
      <c r="E168" s="240"/>
    </row>
    <row r="169" spans="1:5" ht="17.25">
      <c r="A169" s="221" t="s">
        <v>385</v>
      </c>
      <c r="B169" s="230">
        <v>6038.76</v>
      </c>
      <c r="C169" s="230">
        <v>4277.72</v>
      </c>
      <c r="D169" s="239"/>
      <c r="E169" s="240"/>
    </row>
    <row r="170" spans="1:5" ht="17.25">
      <c r="A170" s="221" t="s">
        <v>386</v>
      </c>
      <c r="B170" s="230">
        <v>356250.67</v>
      </c>
      <c r="C170" s="230">
        <v>367106.12</v>
      </c>
      <c r="D170" s="239"/>
      <c r="E170" s="240"/>
    </row>
    <row r="171" spans="1:5" ht="17.25">
      <c r="A171" s="221" t="s">
        <v>387</v>
      </c>
      <c r="B171" s="230">
        <v>386160.3</v>
      </c>
      <c r="C171" s="230">
        <v>389001.59</v>
      </c>
      <c r="D171" s="239"/>
      <c r="E171" s="240"/>
    </row>
    <row r="172" spans="1:5" ht="18" thickBot="1">
      <c r="A172" s="224" t="s">
        <v>213</v>
      </c>
      <c r="B172" s="228">
        <v>35970789.849999994</v>
      </c>
      <c r="C172" s="228">
        <v>36946859.199999996</v>
      </c>
      <c r="D172" s="255">
        <v>976069.3500000015</v>
      </c>
      <c r="E172" s="256">
        <v>0.02713505469494164</v>
      </c>
    </row>
    <row r="173" spans="1:5" ht="18" thickTop="1">
      <c r="A173" s="258" t="s">
        <v>388</v>
      </c>
      <c r="B173" s="221"/>
      <c r="C173" s="221"/>
      <c r="D173" s="221"/>
      <c r="E173" s="227"/>
    </row>
    <row r="174" spans="1:5" ht="17.25">
      <c r="A174" s="259" t="s">
        <v>389</v>
      </c>
      <c r="B174" s="230">
        <v>130390</v>
      </c>
      <c r="C174" s="230">
        <v>107010</v>
      </c>
      <c r="D174" s="239" t="s">
        <v>102</v>
      </c>
      <c r="E174" s="246" t="s">
        <v>102</v>
      </c>
    </row>
    <row r="175" spans="1:5" ht="17.25">
      <c r="A175" s="221" t="s">
        <v>390</v>
      </c>
      <c r="B175" s="230">
        <v>1087.58</v>
      </c>
      <c r="C175" s="230">
        <v>8943.55</v>
      </c>
      <c r="D175" s="239" t="s">
        <v>102</v>
      </c>
      <c r="E175" s="246" t="s">
        <v>106</v>
      </c>
    </row>
    <row r="176" spans="1:5" ht="17.25">
      <c r="A176" s="221" t="s">
        <v>391</v>
      </c>
      <c r="B176" s="230">
        <v>0</v>
      </c>
      <c r="C176" s="230">
        <v>0</v>
      </c>
      <c r="D176" s="239"/>
      <c r="E176" s="222"/>
    </row>
    <row r="177" spans="1:5" ht="17.25">
      <c r="A177" s="221" t="s">
        <v>392</v>
      </c>
      <c r="B177" s="230">
        <v>113789.26</v>
      </c>
      <c r="C177" s="230">
        <v>87750</v>
      </c>
      <c r="D177" s="260"/>
      <c r="E177" s="251"/>
    </row>
    <row r="178" spans="1:5" ht="17.25">
      <c r="A178" s="221" t="s">
        <v>393</v>
      </c>
      <c r="B178" s="230">
        <v>15</v>
      </c>
      <c r="C178" s="230">
        <v>0</v>
      </c>
      <c r="D178" s="234"/>
      <c r="E178" s="222"/>
    </row>
    <row r="179" spans="1:5" ht="18" thickBot="1">
      <c r="A179" s="224" t="s">
        <v>213</v>
      </c>
      <c r="B179" s="245">
        <v>245281.84</v>
      </c>
      <c r="C179" s="245">
        <v>203703.55</v>
      </c>
      <c r="D179" s="241">
        <v>-41578.29</v>
      </c>
      <c r="E179" s="256">
        <v>-0.16951230470221515</v>
      </c>
    </row>
    <row r="180" spans="1:5" ht="18" thickTop="1">
      <c r="A180" s="258" t="s">
        <v>458</v>
      </c>
      <c r="B180" s="230">
        <v>4800699848.86</v>
      </c>
      <c r="C180" s="230">
        <v>4197698631.69</v>
      </c>
      <c r="D180" s="239"/>
      <c r="E180" s="240"/>
    </row>
    <row r="181" spans="1:5" ht="17.25">
      <c r="A181" s="221" t="s">
        <v>394</v>
      </c>
      <c r="B181" s="230">
        <v>22857996.35</v>
      </c>
      <c r="C181" s="230">
        <v>21195621.11</v>
      </c>
      <c r="D181" s="239"/>
      <c r="E181" s="240"/>
    </row>
    <row r="182" spans="1:5" ht="17.25">
      <c r="A182" s="221" t="s">
        <v>395</v>
      </c>
      <c r="B182" s="230">
        <v>17125012.16</v>
      </c>
      <c r="C182" s="230">
        <v>19499078.06</v>
      </c>
      <c r="D182" s="239"/>
      <c r="E182" s="240"/>
    </row>
    <row r="183" spans="1:5" ht="17.25">
      <c r="A183" s="221" t="s">
        <v>396</v>
      </c>
      <c r="B183" s="230">
        <v>740507886.98</v>
      </c>
      <c r="C183" s="230">
        <v>691076909.85</v>
      </c>
      <c r="D183" s="239"/>
      <c r="E183" s="240"/>
    </row>
    <row r="184" spans="1:5" ht="17.25">
      <c r="A184" s="221" t="s">
        <v>397</v>
      </c>
      <c r="B184" s="230">
        <v>40378810.39</v>
      </c>
      <c r="C184" s="230">
        <v>34233948.29</v>
      </c>
      <c r="D184" s="239"/>
      <c r="E184" s="240"/>
    </row>
    <row r="185" spans="1:5" ht="17.25">
      <c r="A185" s="229" t="s">
        <v>398</v>
      </c>
      <c r="B185" s="230">
        <v>116208058.9</v>
      </c>
      <c r="C185" s="230">
        <v>420634641.54</v>
      </c>
      <c r="D185" s="239"/>
      <c r="E185" s="240"/>
    </row>
    <row r="186" spans="1:5" ht="18" thickBot="1">
      <c r="A186" s="224" t="s">
        <v>213</v>
      </c>
      <c r="B186" s="241">
        <v>5737777613.64</v>
      </c>
      <c r="C186" s="241">
        <v>5384338830.54</v>
      </c>
      <c r="D186" s="241">
        <v>-353438783.1000004</v>
      </c>
      <c r="E186" s="242">
        <v>-0.06159855032718524</v>
      </c>
    </row>
    <row r="187" spans="1:5" ht="18" thickTop="1">
      <c r="A187" s="220" t="s">
        <v>399</v>
      </c>
      <c r="B187" s="221"/>
      <c r="C187" s="221"/>
      <c r="D187" s="221"/>
      <c r="E187" s="222"/>
    </row>
    <row r="188" spans="1:5" ht="17.25">
      <c r="A188" s="221" t="s">
        <v>400</v>
      </c>
      <c r="B188" s="230">
        <v>153018628.94</v>
      </c>
      <c r="C188" s="230">
        <v>132103701.21</v>
      </c>
      <c r="D188" s="239"/>
      <c r="E188" s="240"/>
    </row>
    <row r="189" spans="1:5" ht="17.25">
      <c r="A189" s="221" t="s">
        <v>401</v>
      </c>
      <c r="B189" s="230">
        <v>57893.74</v>
      </c>
      <c r="C189" s="230">
        <v>51579.03</v>
      </c>
      <c r="D189" s="239"/>
      <c r="E189" s="240"/>
    </row>
    <row r="190" spans="1:5" ht="17.25">
      <c r="A190" s="221" t="s">
        <v>402</v>
      </c>
      <c r="B190" s="230">
        <v>0</v>
      </c>
      <c r="C190" s="230">
        <v>0</v>
      </c>
      <c r="D190" s="239"/>
      <c r="E190" s="240"/>
    </row>
    <row r="191" spans="1:5" ht="17.25">
      <c r="A191" s="221" t="s">
        <v>403</v>
      </c>
      <c r="B191" s="230">
        <v>0</v>
      </c>
      <c r="C191" s="230">
        <v>0</v>
      </c>
      <c r="D191" s="239" t="s">
        <v>102</v>
      </c>
      <c r="E191" s="246" t="s">
        <v>106</v>
      </c>
    </row>
    <row r="192" spans="1:5" ht="17.25">
      <c r="A192" s="221" t="s">
        <v>404</v>
      </c>
      <c r="B192" s="230">
        <v>65410</v>
      </c>
      <c r="C192" s="230">
        <v>64395.5</v>
      </c>
      <c r="D192" s="239"/>
      <c r="E192" s="240"/>
    </row>
    <row r="193" spans="1:5" ht="17.25">
      <c r="A193" s="221" t="s">
        <v>405</v>
      </c>
      <c r="B193" s="230">
        <v>0</v>
      </c>
      <c r="C193" s="230">
        <v>0</v>
      </c>
      <c r="D193" s="239"/>
      <c r="E193" s="240"/>
    </row>
    <row r="194" spans="1:5" ht="17.25">
      <c r="A194" s="221" t="s">
        <v>406</v>
      </c>
      <c r="B194" s="230">
        <v>84422.15</v>
      </c>
      <c r="C194" s="230">
        <v>43762.85</v>
      </c>
      <c r="D194" s="239"/>
      <c r="E194" s="240"/>
    </row>
    <row r="195" spans="1:5" ht="17.25">
      <c r="A195" s="221" t="s">
        <v>407</v>
      </c>
      <c r="B195" s="230">
        <v>36755.88</v>
      </c>
      <c r="C195" s="230">
        <v>48400</v>
      </c>
      <c r="D195" s="239"/>
      <c r="E195" s="240"/>
    </row>
    <row r="196" spans="1:5" ht="18" thickBot="1">
      <c r="A196" s="224" t="s">
        <v>213</v>
      </c>
      <c r="B196" s="255">
        <v>153263110.71</v>
      </c>
      <c r="C196" s="228">
        <v>132311838.58999999</v>
      </c>
      <c r="D196" s="228">
        <v>-20951272.12000002</v>
      </c>
      <c r="E196" s="242">
        <v>-0.1367013368249024</v>
      </c>
    </row>
    <row r="197" spans="1:5" ht="18" thickTop="1">
      <c r="A197" s="258" t="s">
        <v>408</v>
      </c>
      <c r="B197" s="221"/>
      <c r="C197" s="221"/>
      <c r="D197" s="221"/>
      <c r="E197" s="227"/>
    </row>
    <row r="198" spans="1:5" ht="17.25">
      <c r="A198" s="261" t="s">
        <v>409</v>
      </c>
      <c r="B198" s="230">
        <v>436648.12</v>
      </c>
      <c r="C198" s="230">
        <v>389675.33</v>
      </c>
      <c r="D198" s="239"/>
      <c r="E198" s="240"/>
    </row>
    <row r="199" spans="1:5" ht="18" thickBot="1">
      <c r="A199" s="224" t="s">
        <v>213</v>
      </c>
      <c r="B199" s="241">
        <v>436648.12</v>
      </c>
      <c r="C199" s="241">
        <v>389675.33</v>
      </c>
      <c r="D199" s="241">
        <v>-46972.79</v>
      </c>
      <c r="E199" s="242">
        <v>-0.1075758439083626</v>
      </c>
    </row>
    <row r="200" spans="1:5" ht="18" thickTop="1">
      <c r="A200" s="258" t="s">
        <v>410</v>
      </c>
      <c r="B200" s="221"/>
      <c r="C200" s="221"/>
      <c r="D200" s="221"/>
      <c r="E200" s="227"/>
    </row>
    <row r="201" spans="1:5" ht="17.25">
      <c r="A201" s="261" t="s">
        <v>411</v>
      </c>
      <c r="B201" s="230">
        <v>1369197.94</v>
      </c>
      <c r="C201" s="230">
        <v>1595831.84</v>
      </c>
      <c r="D201" s="239"/>
      <c r="E201" s="240"/>
    </row>
    <row r="202" spans="1:5" ht="18" thickBot="1">
      <c r="A202" s="224" t="s">
        <v>213</v>
      </c>
      <c r="B202" s="241">
        <v>1369197.94</v>
      </c>
      <c r="C202" s="241">
        <v>1595831.84</v>
      </c>
      <c r="D202" s="241">
        <v>226633.9</v>
      </c>
      <c r="E202" s="242">
        <v>0.16552310909845522</v>
      </c>
    </row>
    <row r="203" spans="1:5" ht="18" thickTop="1">
      <c r="A203" s="258" t="s">
        <v>412</v>
      </c>
      <c r="B203" s="221"/>
      <c r="C203" s="221"/>
      <c r="D203" s="221"/>
      <c r="E203" s="227"/>
    </row>
    <row r="204" spans="1:5" ht="17.25">
      <c r="A204" s="259" t="s">
        <v>413</v>
      </c>
      <c r="B204" s="230">
        <v>514913.5</v>
      </c>
      <c r="C204" s="230">
        <v>501931.48</v>
      </c>
      <c r="D204" s="239"/>
      <c r="E204" s="240"/>
    </row>
    <row r="205" spans="1:5" ht="17.25">
      <c r="A205" s="262" t="s">
        <v>414</v>
      </c>
      <c r="B205" s="230">
        <v>147541.33</v>
      </c>
      <c r="C205" s="230">
        <v>60106.44</v>
      </c>
      <c r="D205" s="239"/>
      <c r="E205" s="240"/>
    </row>
    <row r="206" spans="1:5" ht="17.25">
      <c r="A206" s="262" t="s">
        <v>415</v>
      </c>
      <c r="B206" s="230">
        <v>224639.75</v>
      </c>
      <c r="C206" s="230">
        <v>174379.02</v>
      </c>
      <c r="D206" s="239"/>
      <c r="E206" s="240"/>
    </row>
    <row r="207" spans="1:5" ht="17.25">
      <c r="A207" s="262" t="s">
        <v>416</v>
      </c>
      <c r="B207" s="230">
        <v>504.62</v>
      </c>
      <c r="C207" s="230">
        <v>23605.81</v>
      </c>
      <c r="D207" s="239"/>
      <c r="E207" s="240"/>
    </row>
    <row r="208" spans="1:5" ht="17.25">
      <c r="A208" s="262" t="s">
        <v>417</v>
      </c>
      <c r="B208" s="230">
        <v>681319.16</v>
      </c>
      <c r="C208" s="230">
        <v>371478.36</v>
      </c>
      <c r="D208" s="239"/>
      <c r="E208" s="240"/>
    </row>
    <row r="209" spans="1:5" ht="17.25">
      <c r="A209" s="262" t="s">
        <v>418</v>
      </c>
      <c r="B209" s="230">
        <v>313.74</v>
      </c>
      <c r="C209" s="230">
        <v>86.97</v>
      </c>
      <c r="D209" s="239"/>
      <c r="E209" s="240"/>
    </row>
    <row r="210" spans="1:5" ht="18" thickBot="1">
      <c r="A210" s="224" t="s">
        <v>213</v>
      </c>
      <c r="B210" s="241">
        <v>1569232.1</v>
      </c>
      <c r="C210" s="241">
        <v>1131588.08</v>
      </c>
      <c r="D210" s="241">
        <v>-437644.02</v>
      </c>
      <c r="E210" s="242">
        <v>-0.2788905605486913</v>
      </c>
    </row>
    <row r="211" spans="1:5" ht="18" thickBot="1" thickTop="1">
      <c r="A211" s="263" t="s">
        <v>419</v>
      </c>
      <c r="B211" s="263">
        <v>9181526186.900002</v>
      </c>
      <c r="C211" s="263">
        <v>8434654182.18</v>
      </c>
      <c r="D211" s="263">
        <v>-746872004.7200012</v>
      </c>
      <c r="E211" s="264">
        <v>-0.08134508245324418</v>
      </c>
    </row>
    <row r="212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08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1.140625" style="0" bestFit="1" customWidth="1"/>
    <col min="3" max="3" width="19.8515625" style="0" customWidth="1"/>
    <col min="4" max="4" width="23.8515625" style="0" customWidth="1"/>
    <col min="5" max="5" width="22.57421875" style="0" customWidth="1"/>
    <col min="6" max="6" width="22.7109375" style="0" customWidth="1"/>
    <col min="7" max="7" width="21.140625" style="0" customWidth="1"/>
    <col min="8" max="8" width="26.00390625" style="0" bestFit="1" customWidth="1"/>
    <col min="9" max="9" width="18.8515625" style="0" customWidth="1"/>
    <col min="10" max="10" width="22.00390625" style="0" customWidth="1"/>
  </cols>
  <sheetData>
    <row r="1" spans="1:6" ht="17.25">
      <c r="A1" s="125"/>
      <c r="B1" s="125"/>
      <c r="C1" s="125" t="s">
        <v>0</v>
      </c>
      <c r="D1" s="125"/>
      <c r="E1" s="125"/>
      <c r="F1" s="125"/>
    </row>
    <row r="2" spans="1:6" ht="17.25">
      <c r="A2" s="125"/>
      <c r="B2" s="125"/>
      <c r="C2" s="125" t="s">
        <v>103</v>
      </c>
      <c r="D2" s="125"/>
      <c r="E2" s="125"/>
      <c r="F2" s="125"/>
    </row>
    <row r="3" spans="1:6" ht="17.25">
      <c r="A3" s="126" t="s">
        <v>231</v>
      </c>
      <c r="B3" s="125" t="s">
        <v>232</v>
      </c>
      <c r="C3" s="125" t="s">
        <v>106</v>
      </c>
      <c r="D3" s="125" t="s">
        <v>102</v>
      </c>
      <c r="E3" s="125"/>
      <c r="F3" s="72" t="s">
        <v>233</v>
      </c>
    </row>
    <row r="4" spans="1:6" ht="17.25">
      <c r="A4" s="201" t="s">
        <v>108</v>
      </c>
      <c r="B4" s="94" t="s">
        <v>109</v>
      </c>
      <c r="C4" s="74" t="s">
        <v>110</v>
      </c>
      <c r="D4" s="202" t="s">
        <v>108</v>
      </c>
      <c r="E4" s="94" t="s">
        <v>109</v>
      </c>
      <c r="F4" s="74" t="s">
        <v>110</v>
      </c>
    </row>
    <row r="5" spans="1:7" ht="17.25">
      <c r="A5" s="129" t="s">
        <v>111</v>
      </c>
      <c r="B5" s="79">
        <v>903908.56</v>
      </c>
      <c r="C5" s="79">
        <v>1488368.59</v>
      </c>
      <c r="D5" s="132" t="s">
        <v>112</v>
      </c>
      <c r="E5" s="79">
        <v>159585.97</v>
      </c>
      <c r="F5" s="79">
        <v>247091.35</v>
      </c>
      <c r="G5" s="131"/>
    </row>
    <row r="6" spans="1:7" ht="17.25">
      <c r="A6" s="129" t="s">
        <v>113</v>
      </c>
      <c r="B6" s="79">
        <v>325553.06</v>
      </c>
      <c r="C6" s="79">
        <v>395956.32</v>
      </c>
      <c r="D6" s="132" t="s">
        <v>114</v>
      </c>
      <c r="E6" s="79">
        <v>17646.83</v>
      </c>
      <c r="F6" s="79">
        <v>36669.26</v>
      </c>
      <c r="G6" s="131"/>
    </row>
    <row r="7" spans="1:7" ht="17.25">
      <c r="A7" s="129" t="s">
        <v>115</v>
      </c>
      <c r="B7" s="79">
        <v>85545.72</v>
      </c>
      <c r="C7" s="79">
        <v>127302.05</v>
      </c>
      <c r="D7" s="132" t="s">
        <v>116</v>
      </c>
      <c r="E7" s="79">
        <v>202502.62</v>
      </c>
      <c r="F7" s="79">
        <v>350508.59</v>
      </c>
      <c r="G7" s="131"/>
    </row>
    <row r="8" spans="1:7" ht="17.25">
      <c r="A8" s="129" t="s">
        <v>117</v>
      </c>
      <c r="B8" s="79">
        <v>36566</v>
      </c>
      <c r="C8" s="79">
        <v>55938.89</v>
      </c>
      <c r="D8" s="132" t="s">
        <v>118</v>
      </c>
      <c r="E8" s="79">
        <v>1409246</v>
      </c>
      <c r="F8" s="79">
        <v>2044474.34</v>
      </c>
      <c r="G8" s="131"/>
    </row>
    <row r="9" spans="1:7" ht="17.25">
      <c r="A9" s="129" t="s">
        <v>119</v>
      </c>
      <c r="B9" s="79">
        <v>1226558.93</v>
      </c>
      <c r="C9" s="79">
        <v>2233342.04</v>
      </c>
      <c r="D9" s="132" t="s">
        <v>120</v>
      </c>
      <c r="E9" s="79">
        <v>351866.67</v>
      </c>
      <c r="F9" s="79">
        <v>508750.87</v>
      </c>
      <c r="G9" s="131"/>
    </row>
    <row r="10" spans="1:7" ht="17.25">
      <c r="A10" s="129" t="s">
        <v>121</v>
      </c>
      <c r="B10" s="79">
        <v>752863.92</v>
      </c>
      <c r="C10" s="79">
        <v>1361624.98</v>
      </c>
      <c r="D10" s="132" t="s">
        <v>122</v>
      </c>
      <c r="E10" s="79">
        <v>103628.6</v>
      </c>
      <c r="F10" s="79">
        <v>192250.67</v>
      </c>
      <c r="G10" s="131"/>
    </row>
    <row r="11" spans="1:7" ht="17.25">
      <c r="A11" s="129" t="s">
        <v>123</v>
      </c>
      <c r="B11" s="79">
        <v>221733.23</v>
      </c>
      <c r="C11" s="79">
        <v>298758.7</v>
      </c>
      <c r="D11" s="132" t="s">
        <v>124</v>
      </c>
      <c r="E11" s="79">
        <v>88363.51</v>
      </c>
      <c r="F11" s="79">
        <v>160032.8</v>
      </c>
      <c r="G11" s="131"/>
    </row>
    <row r="12" spans="1:7" ht="17.25">
      <c r="A12" s="129" t="s">
        <v>125</v>
      </c>
      <c r="B12" s="79">
        <v>42404.26</v>
      </c>
      <c r="C12" s="79">
        <v>70141.05</v>
      </c>
      <c r="D12" s="132" t="s">
        <v>126</v>
      </c>
      <c r="E12" s="79">
        <v>976637.63</v>
      </c>
      <c r="F12" s="79">
        <v>1574778.77</v>
      </c>
      <c r="G12" s="131"/>
    </row>
    <row r="13" spans="1:7" ht="17.25">
      <c r="A13" s="129" t="s">
        <v>127</v>
      </c>
      <c r="B13" s="79">
        <v>89175.2</v>
      </c>
      <c r="C13" s="79">
        <v>156356.29</v>
      </c>
      <c r="D13" s="132" t="s">
        <v>128</v>
      </c>
      <c r="E13" s="79">
        <v>166199.57</v>
      </c>
      <c r="F13" s="79">
        <v>266355.07</v>
      </c>
      <c r="G13" s="131"/>
    </row>
    <row r="14" spans="1:7" ht="17.25">
      <c r="A14" s="129" t="s">
        <v>129</v>
      </c>
      <c r="B14" s="79">
        <v>819259.68</v>
      </c>
      <c r="C14" s="79">
        <v>1393611.78</v>
      </c>
      <c r="D14" s="132" t="s">
        <v>130</v>
      </c>
      <c r="E14" s="79">
        <v>269593.68</v>
      </c>
      <c r="F14" s="79">
        <v>503621.81</v>
      </c>
      <c r="G14" s="131"/>
    </row>
    <row r="15" spans="1:7" ht="17.25">
      <c r="A15" s="129" t="s">
        <v>131</v>
      </c>
      <c r="B15" s="79">
        <v>180364.91</v>
      </c>
      <c r="C15" s="79">
        <v>278228.84</v>
      </c>
      <c r="D15" s="132" t="s">
        <v>132</v>
      </c>
      <c r="E15" s="79">
        <v>710291.31</v>
      </c>
      <c r="F15" s="79">
        <v>1207674.94</v>
      </c>
      <c r="G15" s="131"/>
    </row>
    <row r="16" spans="1:7" ht="17.25">
      <c r="A16" s="129" t="s">
        <v>133</v>
      </c>
      <c r="B16" s="79">
        <v>40773.6</v>
      </c>
      <c r="C16" s="79">
        <v>66802.39</v>
      </c>
      <c r="D16" s="132" t="s">
        <v>134</v>
      </c>
      <c r="E16" s="79">
        <v>50584.06</v>
      </c>
      <c r="F16" s="79">
        <v>60798.55</v>
      </c>
      <c r="G16" s="131"/>
    </row>
    <row r="17" spans="1:7" ht="17.25">
      <c r="A17" s="129" t="s">
        <v>135</v>
      </c>
      <c r="B17" s="79">
        <v>230789.96</v>
      </c>
      <c r="C17" s="79">
        <v>297410.9</v>
      </c>
      <c r="D17" s="132" t="s">
        <v>136</v>
      </c>
      <c r="E17" s="79">
        <v>361320.15</v>
      </c>
      <c r="F17" s="79">
        <v>532014.98</v>
      </c>
      <c r="G17" s="131"/>
    </row>
    <row r="18" spans="1:7" ht="17.25">
      <c r="A18" s="129" t="s">
        <v>137</v>
      </c>
      <c r="B18" s="79">
        <v>38623.38</v>
      </c>
      <c r="C18" s="79">
        <v>65557.42</v>
      </c>
      <c r="D18" s="132" t="s">
        <v>138</v>
      </c>
      <c r="E18" s="79">
        <v>985932.94</v>
      </c>
      <c r="F18" s="79">
        <v>1501476.48</v>
      </c>
      <c r="G18" s="131"/>
    </row>
    <row r="19" spans="1:7" ht="17.25">
      <c r="A19" s="129" t="s">
        <v>139</v>
      </c>
      <c r="B19" s="79">
        <v>108847.39</v>
      </c>
      <c r="C19" s="79">
        <v>200749.66</v>
      </c>
      <c r="D19" s="132" t="s">
        <v>140</v>
      </c>
      <c r="E19" s="79">
        <v>20179.64</v>
      </c>
      <c r="F19" s="79">
        <v>50866.56</v>
      </c>
      <c r="G19" s="131"/>
    </row>
    <row r="20" spans="1:7" ht="17.25">
      <c r="A20" s="129" t="s">
        <v>141</v>
      </c>
      <c r="B20" s="79">
        <v>477973.56</v>
      </c>
      <c r="C20" s="79">
        <v>693254.29</v>
      </c>
      <c r="D20" s="132" t="s">
        <v>142</v>
      </c>
      <c r="E20" s="79">
        <v>36200.03</v>
      </c>
      <c r="F20" s="79">
        <v>46892.76</v>
      </c>
      <c r="G20" s="131"/>
    </row>
    <row r="21" spans="1:7" ht="17.25">
      <c r="A21" s="129" t="s">
        <v>143</v>
      </c>
      <c r="B21" s="79">
        <v>47480</v>
      </c>
      <c r="C21" s="79">
        <v>78662.74</v>
      </c>
      <c r="D21" s="132" t="s">
        <v>144</v>
      </c>
      <c r="E21" s="79">
        <v>347576.67</v>
      </c>
      <c r="F21" s="79">
        <v>521590.94</v>
      </c>
      <c r="G21" s="131"/>
    </row>
    <row r="22" spans="1:7" ht="17.25">
      <c r="A22" s="129" t="s">
        <v>145</v>
      </c>
      <c r="B22" s="79">
        <v>783491.18</v>
      </c>
      <c r="C22" s="79">
        <v>1100791.47</v>
      </c>
      <c r="D22" s="132" t="s">
        <v>146</v>
      </c>
      <c r="E22" s="79">
        <v>79829.43</v>
      </c>
      <c r="F22" s="79">
        <v>95933.79</v>
      </c>
      <c r="G22" s="131"/>
    </row>
    <row r="23" spans="1:7" ht="17.25">
      <c r="A23" s="129" t="s">
        <v>211</v>
      </c>
      <c r="B23" s="79">
        <v>13699705.4</v>
      </c>
      <c r="C23" s="79">
        <v>22371366.85</v>
      </c>
      <c r="D23" s="132" t="s">
        <v>148</v>
      </c>
      <c r="E23" s="79">
        <v>48781.46</v>
      </c>
      <c r="F23" s="79">
        <v>63899.36</v>
      </c>
      <c r="G23" s="131"/>
    </row>
    <row r="24" spans="1:7" ht="17.25">
      <c r="A24" s="129" t="s">
        <v>149</v>
      </c>
      <c r="B24" s="79">
        <v>47708.36</v>
      </c>
      <c r="C24" s="79">
        <v>66788.94</v>
      </c>
      <c r="D24" s="132" t="s">
        <v>150</v>
      </c>
      <c r="E24" s="79">
        <v>61175</v>
      </c>
      <c r="F24" s="79">
        <v>65698.46</v>
      </c>
      <c r="G24" s="131"/>
    </row>
    <row r="25" spans="1:7" ht="17.25">
      <c r="A25" s="129" t="s">
        <v>151</v>
      </c>
      <c r="B25" s="79">
        <v>80206.41</v>
      </c>
      <c r="C25" s="79">
        <v>119056.24</v>
      </c>
      <c r="D25" s="132" t="s">
        <v>152</v>
      </c>
      <c r="E25" s="79">
        <v>160937.08</v>
      </c>
      <c r="F25" s="79">
        <v>195318.37</v>
      </c>
      <c r="G25" s="131"/>
    </row>
    <row r="26" spans="1:7" ht="17.25">
      <c r="A26" s="129" t="s">
        <v>153</v>
      </c>
      <c r="B26" s="79">
        <v>288341.46</v>
      </c>
      <c r="C26" s="79">
        <v>439428.46</v>
      </c>
      <c r="D26" s="132" t="s">
        <v>154</v>
      </c>
      <c r="E26" s="79">
        <v>742942.12</v>
      </c>
      <c r="F26" s="79">
        <v>1061974.71</v>
      </c>
      <c r="G26" s="131"/>
    </row>
    <row r="27" spans="1:7" ht="17.25">
      <c r="A27" s="129" t="s">
        <v>155</v>
      </c>
      <c r="B27" s="79">
        <v>283871.59</v>
      </c>
      <c r="C27" s="79">
        <v>461170.98</v>
      </c>
      <c r="D27" s="132" t="s">
        <v>156</v>
      </c>
      <c r="E27" s="79">
        <v>121900.14</v>
      </c>
      <c r="F27" s="79">
        <v>192108.71</v>
      </c>
      <c r="G27" s="131"/>
    </row>
    <row r="28" spans="1:7" ht="17.25">
      <c r="A28" s="129" t="s">
        <v>157</v>
      </c>
      <c r="B28" s="79">
        <v>393455.69</v>
      </c>
      <c r="C28" s="79">
        <v>572310.58</v>
      </c>
      <c r="D28" s="132" t="s">
        <v>158</v>
      </c>
      <c r="E28" s="79">
        <v>368515.64</v>
      </c>
      <c r="F28" s="79">
        <v>574541.26</v>
      </c>
      <c r="G28" s="131"/>
    </row>
    <row r="29" spans="1:7" ht="17.25">
      <c r="A29" s="129" t="s">
        <v>159</v>
      </c>
      <c r="B29" s="79">
        <v>53573.76</v>
      </c>
      <c r="C29" s="79">
        <v>74602.82</v>
      </c>
      <c r="D29" s="132" t="s">
        <v>160</v>
      </c>
      <c r="E29" s="79">
        <v>311945.67</v>
      </c>
      <c r="F29" s="79">
        <v>504789.91</v>
      </c>
      <c r="G29" s="131"/>
    </row>
    <row r="30" spans="1:7" ht="17.25">
      <c r="A30" s="129" t="s">
        <v>161</v>
      </c>
      <c r="B30" s="79">
        <v>293964.26</v>
      </c>
      <c r="C30" s="79">
        <v>375697.62</v>
      </c>
      <c r="D30" s="132" t="s">
        <v>162</v>
      </c>
      <c r="E30" s="79">
        <v>1556726.91</v>
      </c>
      <c r="F30" s="79">
        <v>2430418.38</v>
      </c>
      <c r="G30" s="131"/>
    </row>
    <row r="31" spans="1:7" ht="17.25">
      <c r="A31" s="129" t="s">
        <v>163</v>
      </c>
      <c r="B31" s="79">
        <v>307630.68</v>
      </c>
      <c r="C31" s="79">
        <v>456511.41</v>
      </c>
      <c r="D31" s="132" t="s">
        <v>164</v>
      </c>
      <c r="E31" s="79">
        <v>33752.52</v>
      </c>
      <c r="F31" s="79">
        <v>27767.56</v>
      </c>
      <c r="G31" s="131"/>
    </row>
    <row r="32" spans="1:7" ht="17.25">
      <c r="A32" s="129" t="s">
        <v>165</v>
      </c>
      <c r="B32" s="79">
        <v>194158.69</v>
      </c>
      <c r="C32" s="79">
        <v>328855.08</v>
      </c>
      <c r="D32" s="132" t="s">
        <v>166</v>
      </c>
      <c r="E32" s="79">
        <v>167199.68</v>
      </c>
      <c r="F32" s="79">
        <v>310907.52</v>
      </c>
      <c r="G32" s="131"/>
    </row>
    <row r="33" spans="1:7" ht="17.25">
      <c r="A33" s="129" t="s">
        <v>167</v>
      </c>
      <c r="B33" s="79">
        <v>84494.38</v>
      </c>
      <c r="C33" s="79">
        <v>135440.37</v>
      </c>
      <c r="D33" s="132" t="s">
        <v>168</v>
      </c>
      <c r="E33" s="79">
        <v>1209992.72</v>
      </c>
      <c r="F33" s="79">
        <v>1706914.61</v>
      </c>
      <c r="G33" s="131"/>
    </row>
    <row r="34" spans="1:7" ht="17.25">
      <c r="A34" s="129" t="s">
        <v>169</v>
      </c>
      <c r="B34" s="79">
        <v>733432.07</v>
      </c>
      <c r="C34" s="79">
        <v>904902.98</v>
      </c>
      <c r="D34" s="132" t="s">
        <v>170</v>
      </c>
      <c r="E34" s="79">
        <v>13924764.61</v>
      </c>
      <c r="F34" s="79">
        <v>23638432.88</v>
      </c>
      <c r="G34" s="131"/>
    </row>
    <row r="35" spans="1:7" ht="17.25">
      <c r="A35" s="129" t="s">
        <v>171</v>
      </c>
      <c r="B35" s="79">
        <v>26967</v>
      </c>
      <c r="C35" s="79">
        <v>33904.93</v>
      </c>
      <c r="D35" s="132" t="s">
        <v>172</v>
      </c>
      <c r="E35" s="79">
        <v>83619.8</v>
      </c>
      <c r="F35" s="79">
        <v>127521.54</v>
      </c>
      <c r="G35" s="131"/>
    </row>
    <row r="36" spans="1:7" ht="17.25">
      <c r="A36" s="129" t="s">
        <v>173</v>
      </c>
      <c r="B36" s="79">
        <v>442767.23</v>
      </c>
      <c r="C36" s="79">
        <v>649555.38</v>
      </c>
      <c r="D36" s="132" t="s">
        <v>174</v>
      </c>
      <c r="E36" s="79">
        <v>44023.95</v>
      </c>
      <c r="F36" s="79">
        <v>73534.64</v>
      </c>
      <c r="G36" s="131"/>
    </row>
    <row r="37" spans="1:7" ht="17.25">
      <c r="A37" s="129" t="s">
        <v>175</v>
      </c>
      <c r="B37" s="79">
        <v>6139196.27</v>
      </c>
      <c r="C37" s="79">
        <v>9939163.899999999</v>
      </c>
      <c r="D37" s="132" t="s">
        <v>176</v>
      </c>
      <c r="E37" s="79">
        <v>2045663.2</v>
      </c>
      <c r="F37" s="79">
        <v>2565848.98</v>
      </c>
      <c r="G37" s="131"/>
    </row>
    <row r="38" spans="1:7" ht="17.25">
      <c r="A38" s="129" t="s">
        <v>177</v>
      </c>
      <c r="B38" s="79">
        <v>7003.22</v>
      </c>
      <c r="C38" s="79">
        <v>9456.79</v>
      </c>
      <c r="D38" s="132" t="s">
        <v>178</v>
      </c>
      <c r="E38" s="79">
        <v>1680555.41</v>
      </c>
      <c r="F38" s="79">
        <v>2543382.48</v>
      </c>
      <c r="G38" s="131"/>
    </row>
    <row r="39" spans="1:7" ht="17.25">
      <c r="A39" s="129" t="s">
        <v>179</v>
      </c>
      <c r="B39" s="79">
        <v>95853</v>
      </c>
      <c r="C39" s="79">
        <v>123074.96</v>
      </c>
      <c r="D39" s="132" t="s">
        <v>180</v>
      </c>
      <c r="E39" s="79">
        <v>181077.79</v>
      </c>
      <c r="F39" s="79">
        <v>271884.7</v>
      </c>
      <c r="G39" s="131"/>
    </row>
    <row r="40" spans="1:7" ht="17.25">
      <c r="A40" s="129" t="s">
        <v>181</v>
      </c>
      <c r="B40" s="79">
        <v>165400.77</v>
      </c>
      <c r="C40" s="79">
        <v>287969.81</v>
      </c>
      <c r="D40" s="132" t="s">
        <v>182</v>
      </c>
      <c r="E40" s="79">
        <v>44898</v>
      </c>
      <c r="F40" s="79">
        <v>55114.73</v>
      </c>
      <c r="G40" s="131"/>
    </row>
    <row r="41" spans="1:7" ht="17.25">
      <c r="A41" s="129" t="s">
        <v>183</v>
      </c>
      <c r="B41" s="79">
        <v>659155.73</v>
      </c>
      <c r="C41" s="79">
        <v>1193140.67</v>
      </c>
      <c r="D41" s="132" t="s">
        <v>184</v>
      </c>
      <c r="E41" s="79">
        <v>240716.7</v>
      </c>
      <c r="F41" s="79">
        <v>295573.2</v>
      </c>
      <c r="G41" s="131"/>
    </row>
    <row r="42" spans="1:7" ht="17.25">
      <c r="A42" s="129" t="s">
        <v>185</v>
      </c>
      <c r="B42" s="79">
        <v>75308.58</v>
      </c>
      <c r="C42" s="79">
        <v>118242.4</v>
      </c>
      <c r="D42" s="132" t="s">
        <v>212</v>
      </c>
      <c r="E42" s="79">
        <v>48648.86</v>
      </c>
      <c r="F42" s="79">
        <v>81277.56</v>
      </c>
      <c r="G42" s="131"/>
    </row>
    <row r="43" spans="1:7" ht="17.25">
      <c r="A43" s="129" t="s">
        <v>187</v>
      </c>
      <c r="B43" s="79">
        <v>126949.65</v>
      </c>
      <c r="C43" s="79">
        <v>179381.22</v>
      </c>
      <c r="D43" s="132" t="s">
        <v>188</v>
      </c>
      <c r="E43" s="79">
        <v>15316</v>
      </c>
      <c r="F43" s="79">
        <v>22589</v>
      </c>
      <c r="G43" s="131"/>
    </row>
    <row r="44" spans="1:7" ht="17.25">
      <c r="A44" s="129" t="s">
        <v>189</v>
      </c>
      <c r="B44" s="79">
        <v>306789.96</v>
      </c>
      <c r="C44" s="79">
        <v>458229.9</v>
      </c>
      <c r="D44" s="132" t="s">
        <v>190</v>
      </c>
      <c r="E44" s="79">
        <v>228496.25</v>
      </c>
      <c r="F44" s="79">
        <v>414110.31</v>
      </c>
      <c r="G44" s="131"/>
    </row>
    <row r="45" spans="1:7" ht="17.25">
      <c r="A45" s="129" t="s">
        <v>191</v>
      </c>
      <c r="B45" s="79">
        <v>148702.63</v>
      </c>
      <c r="C45" s="79">
        <v>186972.36</v>
      </c>
      <c r="D45" s="132" t="s">
        <v>192</v>
      </c>
      <c r="E45" s="79">
        <v>730061.44</v>
      </c>
      <c r="F45" s="79">
        <v>1048953.94</v>
      </c>
      <c r="G45" s="131"/>
    </row>
    <row r="46" spans="1:7" ht="17.25">
      <c r="A46" s="129" t="s">
        <v>193</v>
      </c>
      <c r="B46" s="79">
        <v>18713.24</v>
      </c>
      <c r="C46" s="79">
        <v>26327.62</v>
      </c>
      <c r="D46" s="132" t="s">
        <v>194</v>
      </c>
      <c r="E46" s="79">
        <v>30227</v>
      </c>
      <c r="F46" s="79">
        <v>46447.76</v>
      </c>
      <c r="G46" s="131"/>
    </row>
    <row r="47" spans="1:7" ht="17.25">
      <c r="A47" s="129" t="s">
        <v>195</v>
      </c>
      <c r="B47" s="79">
        <v>166512.9</v>
      </c>
      <c r="C47" s="79">
        <v>265701.97</v>
      </c>
      <c r="D47" s="132" t="s">
        <v>196</v>
      </c>
      <c r="E47" s="79">
        <v>215414.39</v>
      </c>
      <c r="F47" s="79">
        <v>339724.99</v>
      </c>
      <c r="G47" s="131"/>
    </row>
    <row r="48" spans="1:7" ht="17.25">
      <c r="A48" s="129" t="s">
        <v>197</v>
      </c>
      <c r="B48" s="79">
        <v>30000</v>
      </c>
      <c r="C48" s="79">
        <v>50567.53</v>
      </c>
      <c r="D48" s="132" t="s">
        <v>198</v>
      </c>
      <c r="E48" s="79">
        <v>108693.55</v>
      </c>
      <c r="F48" s="79">
        <v>181520.76</v>
      </c>
      <c r="G48" s="131"/>
    </row>
    <row r="49" spans="1:7" ht="17.25">
      <c r="A49" s="129" t="s">
        <v>199</v>
      </c>
      <c r="B49" s="79">
        <v>908404.81</v>
      </c>
      <c r="C49" s="79">
        <v>1280369.07</v>
      </c>
      <c r="D49" s="132" t="s">
        <v>200</v>
      </c>
      <c r="E49" s="79">
        <v>7569186.02</v>
      </c>
      <c r="F49" s="79">
        <v>12178659.42</v>
      </c>
      <c r="G49" s="131"/>
    </row>
    <row r="50" spans="1:7" ht="17.25">
      <c r="A50" s="129" t="s">
        <v>201</v>
      </c>
      <c r="B50" s="79">
        <v>63924.58</v>
      </c>
      <c r="C50" s="79">
        <v>139646.49</v>
      </c>
      <c r="D50" s="132" t="s">
        <v>202</v>
      </c>
      <c r="E50" s="79">
        <v>1015417.03</v>
      </c>
      <c r="F50" s="79">
        <v>1623515.39</v>
      </c>
      <c r="G50" s="131"/>
    </row>
    <row r="51" spans="1:7" ht="18" thickBot="1">
      <c r="A51" s="129" t="s">
        <v>203</v>
      </c>
      <c r="B51" s="79">
        <v>7474993.550000001</v>
      </c>
      <c r="C51" s="79">
        <v>11295628.600000001</v>
      </c>
      <c r="D51" s="132" t="s">
        <v>204</v>
      </c>
      <c r="E51" s="103">
        <v>101311712.23</v>
      </c>
      <c r="F51" s="203">
        <v>89249553.24000001</v>
      </c>
      <c r="G51" s="131"/>
    </row>
    <row r="52" spans="1:7" ht="18" thickTop="1">
      <c r="A52" s="129" t="s">
        <v>205</v>
      </c>
      <c r="B52" s="79">
        <v>35836</v>
      </c>
      <c r="C52" s="79">
        <v>57868.39</v>
      </c>
      <c r="D52" s="132"/>
      <c r="E52" s="204"/>
      <c r="F52" s="205"/>
      <c r="G52" s="131"/>
    </row>
    <row r="53" spans="1:7" ht="17.25">
      <c r="A53" s="206" t="s">
        <v>234</v>
      </c>
      <c r="B53" s="79">
        <v>42083.97</v>
      </c>
      <c r="C53" s="79">
        <v>113788.09</v>
      </c>
      <c r="D53" s="207" t="s">
        <v>207</v>
      </c>
      <c r="E53" s="107">
        <v>180446564.86</v>
      </c>
      <c r="F53" s="107">
        <v>214871747.71</v>
      </c>
      <c r="G53" s="131"/>
    </row>
    <row r="54" spans="1:6" ht="12.75">
      <c r="A54" s="131"/>
      <c r="B54" s="104"/>
      <c r="C54" s="85"/>
      <c r="F54" t="s">
        <v>102</v>
      </c>
    </row>
    <row r="59" spans="1:10" ht="17.25">
      <c r="A59" s="138"/>
      <c r="B59" s="139">
        <v>10601</v>
      </c>
      <c r="C59" s="139">
        <v>10602</v>
      </c>
      <c r="D59" s="139">
        <v>10603</v>
      </c>
      <c r="E59" s="140" t="s">
        <v>213</v>
      </c>
      <c r="F59" s="138"/>
      <c r="G59" s="139">
        <v>10601</v>
      </c>
      <c r="H59" s="139">
        <v>10602</v>
      </c>
      <c r="I59" s="139">
        <v>10603</v>
      </c>
      <c r="J59" s="140" t="s">
        <v>213</v>
      </c>
    </row>
    <row r="60" spans="1:10" ht="17.25">
      <c r="A60" s="146" t="s">
        <v>111</v>
      </c>
      <c r="B60" s="116">
        <v>1891.88</v>
      </c>
      <c r="C60" s="116">
        <v>902384.79</v>
      </c>
      <c r="D60" s="116">
        <v>-368.11</v>
      </c>
      <c r="E60" s="117">
        <v>903908.56</v>
      </c>
      <c r="F60" s="208" t="s">
        <v>112</v>
      </c>
      <c r="G60" s="116">
        <v>0</v>
      </c>
      <c r="H60" s="116">
        <v>159421.83</v>
      </c>
      <c r="I60" s="116">
        <v>164.14</v>
      </c>
      <c r="J60" s="117">
        <v>159585.97</v>
      </c>
    </row>
    <row r="61" spans="1:10" ht="17.25">
      <c r="A61" s="146" t="s">
        <v>113</v>
      </c>
      <c r="B61" s="116">
        <v>2820</v>
      </c>
      <c r="C61" s="116">
        <v>322656.45</v>
      </c>
      <c r="D61" s="116">
        <v>76.61</v>
      </c>
      <c r="E61" s="117">
        <v>325553.06</v>
      </c>
      <c r="F61" s="208" t="s">
        <v>114</v>
      </c>
      <c r="G61" s="116">
        <v>0</v>
      </c>
      <c r="H61" s="116">
        <v>17631.83</v>
      </c>
      <c r="I61" s="116">
        <v>15</v>
      </c>
      <c r="J61" s="117">
        <v>17646.83</v>
      </c>
    </row>
    <row r="62" spans="1:10" ht="17.25">
      <c r="A62" s="146" t="s">
        <v>115</v>
      </c>
      <c r="B62" s="116">
        <v>0</v>
      </c>
      <c r="C62" s="116">
        <v>86987.72</v>
      </c>
      <c r="D62" s="116">
        <v>-1442</v>
      </c>
      <c r="E62" s="117">
        <v>85545.72</v>
      </c>
      <c r="F62" s="208" t="s">
        <v>116</v>
      </c>
      <c r="G62" s="116">
        <v>862.66</v>
      </c>
      <c r="H62" s="116">
        <v>200528.8</v>
      </c>
      <c r="I62" s="116">
        <v>1111.16</v>
      </c>
      <c r="J62" s="117">
        <v>202502.62</v>
      </c>
    </row>
    <row r="63" spans="1:10" ht="17.25">
      <c r="A63" s="146" t="s">
        <v>117</v>
      </c>
      <c r="B63" s="116">
        <v>380</v>
      </c>
      <c r="C63" s="116">
        <v>36186</v>
      </c>
      <c r="D63" s="116">
        <v>0</v>
      </c>
      <c r="E63" s="117">
        <v>36566</v>
      </c>
      <c r="F63" s="208" t="s">
        <v>118</v>
      </c>
      <c r="G63" s="116">
        <v>24192.32</v>
      </c>
      <c r="H63" s="116">
        <v>1384698.32</v>
      </c>
      <c r="I63" s="116">
        <v>355.36</v>
      </c>
      <c r="J63" s="117">
        <v>1409246</v>
      </c>
    </row>
    <row r="64" spans="1:10" ht="17.25">
      <c r="A64" s="146" t="s">
        <v>119</v>
      </c>
      <c r="B64" s="116">
        <v>-2755</v>
      </c>
      <c r="C64" s="116">
        <v>1227404.15</v>
      </c>
      <c r="D64" s="116">
        <v>1909.78</v>
      </c>
      <c r="E64" s="117">
        <v>1226558.93</v>
      </c>
      <c r="F64" s="208" t="s">
        <v>120</v>
      </c>
      <c r="G64" s="116">
        <v>7884</v>
      </c>
      <c r="H64" s="116">
        <v>343951.62</v>
      </c>
      <c r="I64" s="116">
        <v>31.05</v>
      </c>
      <c r="J64" s="117">
        <v>351866.67</v>
      </c>
    </row>
    <row r="65" spans="1:10" ht="17.25">
      <c r="A65" s="146" t="s">
        <v>121</v>
      </c>
      <c r="B65" s="116">
        <v>46156</v>
      </c>
      <c r="C65" s="116">
        <v>706507.53</v>
      </c>
      <c r="D65" s="116">
        <v>200.39</v>
      </c>
      <c r="E65" s="117">
        <v>752863.92</v>
      </c>
      <c r="F65" s="208" t="s">
        <v>122</v>
      </c>
      <c r="G65" s="116">
        <v>6202</v>
      </c>
      <c r="H65" s="116">
        <v>96366.6</v>
      </c>
      <c r="I65" s="116">
        <v>1060</v>
      </c>
      <c r="J65" s="117">
        <v>103628.6</v>
      </c>
    </row>
    <row r="66" spans="1:10" ht="17.25">
      <c r="A66" s="146" t="s">
        <v>123</v>
      </c>
      <c r="B66" s="116">
        <v>1500</v>
      </c>
      <c r="C66" s="116">
        <v>220210.99</v>
      </c>
      <c r="D66" s="116">
        <v>22.24</v>
      </c>
      <c r="E66" s="117">
        <v>221733.23</v>
      </c>
      <c r="F66" s="208" t="s">
        <v>124</v>
      </c>
      <c r="G66" s="116">
        <v>0</v>
      </c>
      <c r="H66" s="116">
        <v>88352.55</v>
      </c>
      <c r="I66" s="116">
        <v>10.96</v>
      </c>
      <c r="J66" s="117">
        <v>88363.51</v>
      </c>
    </row>
    <row r="67" spans="1:10" ht="17.25">
      <c r="A67" s="146" t="s">
        <v>125</v>
      </c>
      <c r="B67" s="116">
        <v>0</v>
      </c>
      <c r="C67" s="116">
        <v>42404.26</v>
      </c>
      <c r="D67" s="116">
        <v>0</v>
      </c>
      <c r="E67" s="117">
        <v>42404.26</v>
      </c>
      <c r="F67" s="208" t="s">
        <v>126</v>
      </c>
      <c r="G67" s="116">
        <v>20100</v>
      </c>
      <c r="H67" s="116">
        <v>956073.86</v>
      </c>
      <c r="I67" s="116">
        <v>463.77</v>
      </c>
      <c r="J67" s="117">
        <v>976637.63</v>
      </c>
    </row>
    <row r="68" spans="1:10" ht="17.25">
      <c r="A68" s="146" t="s">
        <v>127</v>
      </c>
      <c r="B68" s="116">
        <v>0</v>
      </c>
      <c r="C68" s="116">
        <v>89175.2</v>
      </c>
      <c r="D68" s="116">
        <v>0</v>
      </c>
      <c r="E68" s="117">
        <v>89175.2</v>
      </c>
      <c r="F68" s="208" t="s">
        <v>128</v>
      </c>
      <c r="G68" s="116">
        <v>1778</v>
      </c>
      <c r="H68" s="116">
        <v>163235.06</v>
      </c>
      <c r="I68" s="116">
        <v>1186.51</v>
      </c>
      <c r="J68" s="117">
        <v>166199.57</v>
      </c>
    </row>
    <row r="69" spans="1:10" ht="17.25">
      <c r="A69" s="146" t="s">
        <v>129</v>
      </c>
      <c r="B69" s="116">
        <v>4697.47</v>
      </c>
      <c r="C69" s="116">
        <v>814175.44</v>
      </c>
      <c r="D69" s="116">
        <v>386.77</v>
      </c>
      <c r="E69" s="117">
        <v>819259.68</v>
      </c>
      <c r="F69" s="208" t="s">
        <v>130</v>
      </c>
      <c r="G69" s="116">
        <v>946</v>
      </c>
      <c r="H69" s="116">
        <v>268581.22</v>
      </c>
      <c r="I69" s="116">
        <v>66.46</v>
      </c>
      <c r="J69" s="117">
        <v>269593.68</v>
      </c>
    </row>
    <row r="70" spans="1:10" ht="17.25">
      <c r="A70" s="146" t="s">
        <v>131</v>
      </c>
      <c r="B70" s="116">
        <v>0</v>
      </c>
      <c r="C70" s="116">
        <v>179030.57</v>
      </c>
      <c r="D70" s="116">
        <v>1334.34</v>
      </c>
      <c r="E70" s="117">
        <v>180364.91</v>
      </c>
      <c r="F70" s="208" t="s">
        <v>132</v>
      </c>
      <c r="G70" s="116">
        <v>1551.68</v>
      </c>
      <c r="H70" s="116">
        <v>708730.37</v>
      </c>
      <c r="I70" s="116">
        <v>9.26</v>
      </c>
      <c r="J70" s="117">
        <v>710291.31</v>
      </c>
    </row>
    <row r="71" spans="1:10" ht="17.25">
      <c r="A71" s="146" t="s">
        <v>133</v>
      </c>
      <c r="B71" s="116">
        <v>0</v>
      </c>
      <c r="C71" s="116">
        <v>40714.97</v>
      </c>
      <c r="D71" s="116">
        <v>58.63</v>
      </c>
      <c r="E71" s="117">
        <v>40773.6</v>
      </c>
      <c r="F71" s="208" t="s">
        <v>134</v>
      </c>
      <c r="G71" s="116">
        <v>1500</v>
      </c>
      <c r="H71" s="116">
        <v>49084.06</v>
      </c>
      <c r="I71" s="116">
        <v>0</v>
      </c>
      <c r="J71" s="117">
        <v>50584.06</v>
      </c>
    </row>
    <row r="72" spans="1:10" ht="17.25">
      <c r="A72" s="146" t="s">
        <v>135</v>
      </c>
      <c r="B72" s="116">
        <v>0</v>
      </c>
      <c r="C72" s="116">
        <v>230757.17</v>
      </c>
      <c r="D72" s="116">
        <v>32.79</v>
      </c>
      <c r="E72" s="117">
        <v>230789.96</v>
      </c>
      <c r="F72" s="208" t="s">
        <v>136</v>
      </c>
      <c r="G72" s="116">
        <v>-1821</v>
      </c>
      <c r="H72" s="116">
        <v>362303.94</v>
      </c>
      <c r="I72" s="116">
        <v>837.21</v>
      </c>
      <c r="J72" s="117">
        <v>361320.15</v>
      </c>
    </row>
    <row r="73" spans="1:10" ht="17.25">
      <c r="A73" s="146" t="s">
        <v>137</v>
      </c>
      <c r="B73" s="116">
        <v>0</v>
      </c>
      <c r="C73" s="116">
        <v>38623.38</v>
      </c>
      <c r="D73" s="116">
        <v>0</v>
      </c>
      <c r="E73" s="117">
        <v>38623.38</v>
      </c>
      <c r="F73" s="208" t="s">
        <v>138</v>
      </c>
      <c r="G73" s="116">
        <v>10.27</v>
      </c>
      <c r="H73" s="116">
        <v>985681.44</v>
      </c>
      <c r="I73" s="116">
        <v>241.23</v>
      </c>
      <c r="J73" s="117">
        <v>985932.94</v>
      </c>
    </row>
    <row r="74" spans="1:10" ht="17.25">
      <c r="A74" s="146" t="s">
        <v>139</v>
      </c>
      <c r="B74" s="116">
        <v>1630</v>
      </c>
      <c r="C74" s="116">
        <v>107198.32</v>
      </c>
      <c r="D74" s="116">
        <v>19.07</v>
      </c>
      <c r="E74" s="117">
        <v>108847.39</v>
      </c>
      <c r="F74" s="208" t="s">
        <v>140</v>
      </c>
      <c r="G74" s="116">
        <v>0</v>
      </c>
      <c r="H74" s="116">
        <v>20179.64</v>
      </c>
      <c r="I74" s="116">
        <v>0</v>
      </c>
      <c r="J74" s="117">
        <v>20179.64</v>
      </c>
    </row>
    <row r="75" spans="1:10" ht="17.25">
      <c r="A75" s="146" t="s">
        <v>141</v>
      </c>
      <c r="B75" s="116">
        <v>0</v>
      </c>
      <c r="C75" s="116">
        <v>477018.72</v>
      </c>
      <c r="D75" s="116">
        <v>954.84</v>
      </c>
      <c r="E75" s="117">
        <v>477973.56</v>
      </c>
      <c r="F75" s="208" t="s">
        <v>142</v>
      </c>
      <c r="G75" s="116">
        <v>0</v>
      </c>
      <c r="H75" s="116">
        <v>36200.03</v>
      </c>
      <c r="I75" s="116">
        <v>0</v>
      </c>
      <c r="J75" s="117">
        <v>36200.03</v>
      </c>
    </row>
    <row r="76" spans="1:10" ht="17.25">
      <c r="A76" s="146" t="s">
        <v>143</v>
      </c>
      <c r="B76" s="116">
        <v>0</v>
      </c>
      <c r="C76" s="116">
        <v>47480</v>
      </c>
      <c r="D76" s="116">
        <v>0</v>
      </c>
      <c r="E76" s="117">
        <v>47480</v>
      </c>
      <c r="F76" s="208" t="s">
        <v>144</v>
      </c>
      <c r="G76" s="116">
        <v>-15490</v>
      </c>
      <c r="H76" s="116">
        <v>362587.34</v>
      </c>
      <c r="I76" s="116">
        <v>479.33</v>
      </c>
      <c r="J76" s="117">
        <v>347576.67</v>
      </c>
    </row>
    <row r="77" spans="1:10" ht="17.25">
      <c r="A77" s="146" t="s">
        <v>145</v>
      </c>
      <c r="B77" s="116">
        <v>5950</v>
      </c>
      <c r="C77" s="116">
        <v>776000.99</v>
      </c>
      <c r="D77" s="116">
        <v>1540.19</v>
      </c>
      <c r="E77" s="117">
        <v>783491.18</v>
      </c>
      <c r="F77" s="208" t="s">
        <v>146</v>
      </c>
      <c r="G77" s="116">
        <v>0</v>
      </c>
      <c r="H77" s="116">
        <v>79829.43</v>
      </c>
      <c r="I77" s="116">
        <v>0</v>
      </c>
      <c r="J77" s="117">
        <v>79829.43</v>
      </c>
    </row>
    <row r="78" spans="1:10" ht="17.25">
      <c r="A78" s="146" t="s">
        <v>211</v>
      </c>
      <c r="B78" s="116">
        <v>71177.36</v>
      </c>
      <c r="C78" s="116">
        <v>13554355.74</v>
      </c>
      <c r="D78" s="116">
        <v>74172.3</v>
      </c>
      <c r="E78" s="117">
        <v>13699705.4</v>
      </c>
      <c r="F78" s="208" t="s">
        <v>148</v>
      </c>
      <c r="G78" s="116">
        <v>0</v>
      </c>
      <c r="H78" s="116">
        <v>48781.46</v>
      </c>
      <c r="I78" s="116">
        <v>0</v>
      </c>
      <c r="J78" s="117">
        <v>48781.46</v>
      </c>
    </row>
    <row r="79" spans="1:10" ht="17.25">
      <c r="A79" s="146" t="s">
        <v>149</v>
      </c>
      <c r="B79" s="116">
        <v>0</v>
      </c>
      <c r="C79" s="116">
        <v>47708.36</v>
      </c>
      <c r="D79" s="116">
        <v>0</v>
      </c>
      <c r="E79" s="117">
        <v>47708.36</v>
      </c>
      <c r="F79" s="208" t="s">
        <v>150</v>
      </c>
      <c r="G79" s="116">
        <v>0</v>
      </c>
      <c r="H79" s="116">
        <v>61175</v>
      </c>
      <c r="I79" s="116">
        <v>0</v>
      </c>
      <c r="J79" s="117">
        <v>61175</v>
      </c>
    </row>
    <row r="80" spans="1:10" ht="17.25">
      <c r="A80" s="146" t="s">
        <v>151</v>
      </c>
      <c r="B80" s="116">
        <v>0</v>
      </c>
      <c r="C80" s="116">
        <v>80206.41</v>
      </c>
      <c r="D80" s="116">
        <v>0</v>
      </c>
      <c r="E80" s="117">
        <v>80206.41</v>
      </c>
      <c r="F80" s="208" t="s">
        <v>152</v>
      </c>
      <c r="G80" s="116">
        <v>7700</v>
      </c>
      <c r="H80" s="116">
        <v>153226.08</v>
      </c>
      <c r="I80" s="116">
        <v>11</v>
      </c>
      <c r="J80" s="117">
        <v>160937.08</v>
      </c>
    </row>
    <row r="81" spans="1:10" ht="17.25">
      <c r="A81" s="146" t="s">
        <v>153</v>
      </c>
      <c r="B81" s="116">
        <v>-920</v>
      </c>
      <c r="C81" s="116">
        <v>289199.87</v>
      </c>
      <c r="D81" s="116">
        <v>61.59</v>
      </c>
      <c r="E81" s="117">
        <v>288341.46</v>
      </c>
      <c r="F81" s="208" t="s">
        <v>154</v>
      </c>
      <c r="G81" s="116">
        <v>11862</v>
      </c>
      <c r="H81" s="116">
        <v>731041.97</v>
      </c>
      <c r="I81" s="116">
        <v>38.15</v>
      </c>
      <c r="J81" s="117">
        <v>742942.12</v>
      </c>
    </row>
    <row r="82" spans="1:10" ht="17.25">
      <c r="A82" s="146" t="s">
        <v>155</v>
      </c>
      <c r="B82" s="116">
        <v>-1523</v>
      </c>
      <c r="C82" s="116">
        <v>285334.59</v>
      </c>
      <c r="D82" s="116">
        <v>60</v>
      </c>
      <c r="E82" s="117">
        <v>283871.59</v>
      </c>
      <c r="F82" s="208" t="s">
        <v>156</v>
      </c>
      <c r="G82" s="116">
        <v>0</v>
      </c>
      <c r="H82" s="116">
        <v>121380.18</v>
      </c>
      <c r="I82" s="116">
        <v>519.96</v>
      </c>
      <c r="J82" s="117">
        <v>121900.14</v>
      </c>
    </row>
    <row r="83" spans="1:10" ht="17.25">
      <c r="A83" s="146" t="s">
        <v>157</v>
      </c>
      <c r="B83" s="116">
        <v>94</v>
      </c>
      <c r="C83" s="116">
        <v>392756.99</v>
      </c>
      <c r="D83" s="116">
        <v>604.7</v>
      </c>
      <c r="E83" s="117">
        <v>393455.69</v>
      </c>
      <c r="F83" s="208" t="s">
        <v>158</v>
      </c>
      <c r="G83" s="116">
        <v>6724</v>
      </c>
      <c r="H83" s="116">
        <v>360619.92</v>
      </c>
      <c r="I83" s="116">
        <v>1171.72</v>
      </c>
      <c r="J83" s="117">
        <v>368515.64</v>
      </c>
    </row>
    <row r="84" spans="1:10" ht="17.25">
      <c r="A84" s="146" t="s">
        <v>159</v>
      </c>
      <c r="B84" s="116">
        <v>0</v>
      </c>
      <c r="C84" s="116">
        <v>53573.76</v>
      </c>
      <c r="D84" s="116">
        <v>0</v>
      </c>
      <c r="E84" s="117">
        <v>53573.76</v>
      </c>
      <c r="F84" s="208" t="s">
        <v>160</v>
      </c>
      <c r="G84" s="116">
        <v>-3000</v>
      </c>
      <c r="H84" s="116">
        <v>314320.33</v>
      </c>
      <c r="I84" s="116">
        <v>625.34</v>
      </c>
      <c r="J84" s="117">
        <v>311945.67</v>
      </c>
    </row>
    <row r="85" spans="1:10" ht="17.25">
      <c r="A85" s="146" t="s">
        <v>161</v>
      </c>
      <c r="B85" s="116">
        <v>-650</v>
      </c>
      <c r="C85" s="116">
        <v>294614.26</v>
      </c>
      <c r="D85" s="116">
        <v>0</v>
      </c>
      <c r="E85" s="117">
        <v>293964.26</v>
      </c>
      <c r="F85" s="208" t="s">
        <v>162</v>
      </c>
      <c r="G85" s="116">
        <v>-262</v>
      </c>
      <c r="H85" s="116">
        <v>1554872.14</v>
      </c>
      <c r="I85" s="116">
        <v>2116.77</v>
      </c>
      <c r="J85" s="117">
        <v>1556726.91</v>
      </c>
    </row>
    <row r="86" spans="1:10" ht="17.25">
      <c r="A86" s="146" t="s">
        <v>163</v>
      </c>
      <c r="B86" s="116">
        <v>651</v>
      </c>
      <c r="C86" s="116">
        <v>306947.45</v>
      </c>
      <c r="D86" s="116">
        <v>32.23</v>
      </c>
      <c r="E86" s="117">
        <v>307630.68</v>
      </c>
      <c r="F86" s="208" t="s">
        <v>164</v>
      </c>
      <c r="G86" s="116">
        <v>150</v>
      </c>
      <c r="H86" s="116">
        <v>33602.52</v>
      </c>
      <c r="I86" s="116">
        <v>0</v>
      </c>
      <c r="J86" s="117">
        <v>33752.52</v>
      </c>
    </row>
    <row r="87" spans="1:10" ht="17.25">
      <c r="A87" s="146" t="s">
        <v>165</v>
      </c>
      <c r="B87" s="116">
        <v>100</v>
      </c>
      <c r="C87" s="116">
        <v>193793.08</v>
      </c>
      <c r="D87" s="116">
        <v>265.61</v>
      </c>
      <c r="E87" s="117">
        <v>194158.69</v>
      </c>
      <c r="F87" s="208" t="s">
        <v>166</v>
      </c>
      <c r="G87" s="116">
        <v>-2273.3</v>
      </c>
      <c r="H87" s="116">
        <v>169472.98</v>
      </c>
      <c r="I87" s="116">
        <v>0</v>
      </c>
      <c r="J87" s="117">
        <v>167199.68</v>
      </c>
    </row>
    <row r="88" spans="1:10" ht="17.25">
      <c r="A88" s="146" t="s">
        <v>167</v>
      </c>
      <c r="B88" s="116">
        <v>-3500</v>
      </c>
      <c r="C88" s="116">
        <v>88062</v>
      </c>
      <c r="D88" s="116">
        <v>-67.62</v>
      </c>
      <c r="E88" s="117">
        <v>84494.38</v>
      </c>
      <c r="F88" s="209" t="s">
        <v>235</v>
      </c>
      <c r="G88" s="116">
        <v>5673</v>
      </c>
      <c r="H88" s="116">
        <v>1202351.83</v>
      </c>
      <c r="I88" s="116">
        <v>1967.89</v>
      </c>
      <c r="J88" s="117">
        <v>1209992.72</v>
      </c>
    </row>
    <row r="89" spans="1:10" ht="17.25">
      <c r="A89" s="146" t="s">
        <v>169</v>
      </c>
      <c r="B89" s="116">
        <v>2952</v>
      </c>
      <c r="C89" s="116">
        <v>730047.02</v>
      </c>
      <c r="D89" s="116">
        <v>433.05</v>
      </c>
      <c r="E89" s="117">
        <v>733432.07</v>
      </c>
      <c r="F89" s="208" t="s">
        <v>170</v>
      </c>
      <c r="G89" s="116">
        <v>113208.07</v>
      </c>
      <c r="H89" s="116">
        <v>13795835.68</v>
      </c>
      <c r="I89" s="116">
        <v>15720.86</v>
      </c>
      <c r="J89" s="117">
        <v>13924764.61</v>
      </c>
    </row>
    <row r="90" spans="1:10" ht="17.25">
      <c r="A90" s="146" t="s">
        <v>171</v>
      </c>
      <c r="B90" s="116">
        <v>0</v>
      </c>
      <c r="C90" s="116">
        <v>26967</v>
      </c>
      <c r="D90" s="116">
        <v>0</v>
      </c>
      <c r="E90" s="117">
        <v>26967</v>
      </c>
      <c r="F90" s="208" t="s">
        <v>172</v>
      </c>
      <c r="G90" s="116">
        <v>0</v>
      </c>
      <c r="H90" s="116">
        <v>83619.8</v>
      </c>
      <c r="I90" s="116">
        <v>0</v>
      </c>
      <c r="J90" s="117">
        <v>83619.8</v>
      </c>
    </row>
    <row r="91" spans="1:10" ht="17.25">
      <c r="A91" s="146" t="s">
        <v>173</v>
      </c>
      <c r="B91" s="116">
        <v>0</v>
      </c>
      <c r="C91" s="116">
        <v>442767.23</v>
      </c>
      <c r="D91" s="116">
        <v>0</v>
      </c>
      <c r="E91" s="117">
        <v>442767.23</v>
      </c>
      <c r="F91" s="208" t="s">
        <v>174</v>
      </c>
      <c r="G91" s="116">
        <v>1000</v>
      </c>
      <c r="H91" s="116">
        <v>43008.14</v>
      </c>
      <c r="I91" s="116">
        <v>15.81</v>
      </c>
      <c r="J91" s="117">
        <v>44023.95</v>
      </c>
    </row>
    <row r="92" spans="1:10" ht="17.25">
      <c r="A92" s="146" t="s">
        <v>175</v>
      </c>
      <c r="B92" s="116">
        <v>-66915.86</v>
      </c>
      <c r="C92" s="116">
        <v>6205516.09</v>
      </c>
      <c r="D92" s="116">
        <v>596.04</v>
      </c>
      <c r="E92" s="117">
        <v>6139196.27</v>
      </c>
      <c r="F92" s="208" t="s">
        <v>176</v>
      </c>
      <c r="G92" s="116">
        <v>15189.15</v>
      </c>
      <c r="H92" s="116">
        <v>2029689.4</v>
      </c>
      <c r="I92" s="116">
        <v>784.65</v>
      </c>
      <c r="J92" s="117">
        <v>2045663.2</v>
      </c>
    </row>
    <row r="93" spans="1:10" ht="17.25">
      <c r="A93" s="146" t="s">
        <v>177</v>
      </c>
      <c r="B93" s="116">
        <v>0</v>
      </c>
      <c r="C93" s="116">
        <v>7003.22</v>
      </c>
      <c r="D93" s="116">
        <v>0</v>
      </c>
      <c r="E93" s="117">
        <v>7003.22</v>
      </c>
      <c r="F93" s="208" t="s">
        <v>178</v>
      </c>
      <c r="G93" s="116">
        <v>-7204.79</v>
      </c>
      <c r="H93" s="116">
        <v>1683797.52</v>
      </c>
      <c r="I93" s="116">
        <v>3962.68</v>
      </c>
      <c r="J93" s="117">
        <v>1680555.41</v>
      </c>
    </row>
    <row r="94" spans="1:10" ht="17.25">
      <c r="A94" s="146" t="s">
        <v>179</v>
      </c>
      <c r="B94" s="116">
        <v>0</v>
      </c>
      <c r="C94" s="116">
        <v>95853</v>
      </c>
      <c r="D94" s="116">
        <v>0</v>
      </c>
      <c r="E94" s="117">
        <v>95853</v>
      </c>
      <c r="F94" s="208" t="s">
        <v>180</v>
      </c>
      <c r="G94" s="116">
        <v>-411</v>
      </c>
      <c r="H94" s="116">
        <v>181470.75</v>
      </c>
      <c r="I94" s="116">
        <v>18.04</v>
      </c>
      <c r="J94" s="117">
        <v>181077.79</v>
      </c>
    </row>
    <row r="95" spans="1:10" ht="17.25">
      <c r="A95" s="146" t="s">
        <v>181</v>
      </c>
      <c r="B95" s="116">
        <v>850</v>
      </c>
      <c r="C95" s="116">
        <v>164535.36</v>
      </c>
      <c r="D95" s="116">
        <v>15.41</v>
      </c>
      <c r="E95" s="117">
        <v>165400.77</v>
      </c>
      <c r="F95" s="208" t="s">
        <v>182</v>
      </c>
      <c r="G95" s="116">
        <v>0</v>
      </c>
      <c r="H95" s="116">
        <v>44898</v>
      </c>
      <c r="I95" s="116">
        <v>0</v>
      </c>
      <c r="J95" s="117">
        <v>44898</v>
      </c>
    </row>
    <row r="96" spans="1:10" ht="17.25">
      <c r="A96" s="146" t="s">
        <v>183</v>
      </c>
      <c r="B96" s="116">
        <v>-19900.28</v>
      </c>
      <c r="C96" s="116">
        <v>679032.79</v>
      </c>
      <c r="D96" s="116">
        <v>23.22</v>
      </c>
      <c r="E96" s="117">
        <v>659155.73</v>
      </c>
      <c r="F96" s="208" t="s">
        <v>184</v>
      </c>
      <c r="G96" s="116">
        <v>0</v>
      </c>
      <c r="H96" s="116">
        <v>240696.55</v>
      </c>
      <c r="I96" s="116">
        <v>20.15</v>
      </c>
      <c r="J96" s="117">
        <v>240716.7</v>
      </c>
    </row>
    <row r="97" spans="1:10" ht="17.25">
      <c r="A97" s="146" t="s">
        <v>185</v>
      </c>
      <c r="B97" s="116">
        <v>285</v>
      </c>
      <c r="C97" s="116">
        <v>75023.58</v>
      </c>
      <c r="D97" s="116">
        <v>0</v>
      </c>
      <c r="E97" s="117">
        <v>75308.58</v>
      </c>
      <c r="F97" s="208" t="s">
        <v>212</v>
      </c>
      <c r="G97" s="116">
        <v>0</v>
      </c>
      <c r="H97" s="116">
        <v>48648.86</v>
      </c>
      <c r="I97" s="116">
        <v>0</v>
      </c>
      <c r="J97" s="117">
        <v>48648.86</v>
      </c>
    </row>
    <row r="98" spans="1:10" ht="17.25">
      <c r="A98" s="146" t="s">
        <v>187</v>
      </c>
      <c r="B98" s="116">
        <v>0</v>
      </c>
      <c r="C98" s="116">
        <v>126909.67</v>
      </c>
      <c r="D98" s="116">
        <v>39.98</v>
      </c>
      <c r="E98" s="117">
        <v>126949.65</v>
      </c>
      <c r="F98" s="208" t="s">
        <v>188</v>
      </c>
      <c r="G98" s="116">
        <v>0</v>
      </c>
      <c r="H98" s="116">
        <v>15316</v>
      </c>
      <c r="I98" s="116">
        <v>0</v>
      </c>
      <c r="J98" s="117">
        <v>15316</v>
      </c>
    </row>
    <row r="99" spans="1:10" ht="17.25">
      <c r="A99" s="146" t="s">
        <v>189</v>
      </c>
      <c r="B99" s="116">
        <v>2700</v>
      </c>
      <c r="C99" s="116">
        <v>303742.68</v>
      </c>
      <c r="D99" s="116">
        <v>347.28</v>
      </c>
      <c r="E99" s="117">
        <v>306789.96</v>
      </c>
      <c r="F99" s="208" t="s">
        <v>190</v>
      </c>
      <c r="G99" s="116">
        <v>5700</v>
      </c>
      <c r="H99" s="116">
        <v>222796.25</v>
      </c>
      <c r="I99" s="116">
        <v>0</v>
      </c>
      <c r="J99" s="117">
        <v>228496.25</v>
      </c>
    </row>
    <row r="100" spans="1:10" ht="17.25">
      <c r="A100" s="146" t="s">
        <v>191</v>
      </c>
      <c r="B100" s="116">
        <v>195</v>
      </c>
      <c r="C100" s="116">
        <v>147971.67</v>
      </c>
      <c r="D100" s="116">
        <v>535.96</v>
      </c>
      <c r="E100" s="117">
        <v>148702.63</v>
      </c>
      <c r="F100" s="208" t="s">
        <v>192</v>
      </c>
      <c r="G100" s="116">
        <v>20616</v>
      </c>
      <c r="H100" s="116">
        <v>708210.17</v>
      </c>
      <c r="I100" s="116">
        <v>1235.27</v>
      </c>
      <c r="J100" s="117">
        <v>730061.44</v>
      </c>
    </row>
    <row r="101" spans="1:10" ht="17.25">
      <c r="A101" s="146" t="s">
        <v>193</v>
      </c>
      <c r="B101" s="116">
        <v>0</v>
      </c>
      <c r="C101" s="116">
        <v>18713.24</v>
      </c>
      <c r="D101" s="116">
        <v>0</v>
      </c>
      <c r="E101" s="117">
        <v>18713.24</v>
      </c>
      <c r="F101" s="208" t="s">
        <v>194</v>
      </c>
      <c r="G101" s="116">
        <v>0</v>
      </c>
      <c r="H101" s="116">
        <v>30227</v>
      </c>
      <c r="I101" s="116">
        <v>0</v>
      </c>
      <c r="J101" s="117">
        <v>30227</v>
      </c>
    </row>
    <row r="102" spans="1:10" ht="17.25">
      <c r="A102" s="146" t="s">
        <v>195</v>
      </c>
      <c r="B102" s="116">
        <v>0</v>
      </c>
      <c r="C102" s="116">
        <v>166512.9</v>
      </c>
      <c r="D102" s="116">
        <v>0</v>
      </c>
      <c r="E102" s="117">
        <v>166512.9</v>
      </c>
      <c r="F102" s="208" t="s">
        <v>196</v>
      </c>
      <c r="G102" s="116">
        <v>730</v>
      </c>
      <c r="H102" s="116">
        <v>213442.24</v>
      </c>
      <c r="I102" s="116">
        <v>1242.15</v>
      </c>
      <c r="J102" s="117">
        <v>215414.39</v>
      </c>
    </row>
    <row r="103" spans="1:10" ht="17.25">
      <c r="A103" s="146" t="s">
        <v>197</v>
      </c>
      <c r="B103" s="116">
        <v>0</v>
      </c>
      <c r="C103" s="116">
        <v>30000</v>
      </c>
      <c r="D103" s="116">
        <v>0</v>
      </c>
      <c r="E103" s="117">
        <v>30000</v>
      </c>
      <c r="F103" s="208" t="s">
        <v>198</v>
      </c>
      <c r="G103" s="116">
        <v>-2632</v>
      </c>
      <c r="H103" s="116">
        <v>111289.06</v>
      </c>
      <c r="I103" s="116">
        <v>36.49</v>
      </c>
      <c r="J103" s="117">
        <v>108693.55</v>
      </c>
    </row>
    <row r="104" spans="1:10" ht="17.25">
      <c r="A104" s="146" t="s">
        <v>199</v>
      </c>
      <c r="B104" s="116">
        <v>280</v>
      </c>
      <c r="C104" s="116">
        <v>907732.12</v>
      </c>
      <c r="D104" s="116">
        <v>392.69</v>
      </c>
      <c r="E104" s="117">
        <v>908404.81</v>
      </c>
      <c r="F104" s="208" t="s">
        <v>200</v>
      </c>
      <c r="G104" s="116">
        <v>26267.93</v>
      </c>
      <c r="H104" s="116">
        <v>7539566.06</v>
      </c>
      <c r="I104" s="116">
        <v>3352.03</v>
      </c>
      <c r="J104" s="117">
        <v>7569186.02</v>
      </c>
    </row>
    <row r="105" spans="1:10" ht="17.25">
      <c r="A105" s="146" t="s">
        <v>201</v>
      </c>
      <c r="B105" s="116">
        <v>0</v>
      </c>
      <c r="C105" s="116">
        <v>63407.94</v>
      </c>
      <c r="D105" s="116">
        <v>516.64</v>
      </c>
      <c r="E105" s="117">
        <v>63924.58</v>
      </c>
      <c r="F105" s="208" t="s">
        <v>202</v>
      </c>
      <c r="G105" s="116">
        <v>-2638.43</v>
      </c>
      <c r="H105" s="116">
        <v>1017779.29</v>
      </c>
      <c r="I105" s="116">
        <v>276.17</v>
      </c>
      <c r="J105" s="117">
        <v>1015417.03</v>
      </c>
    </row>
    <row r="106" spans="1:10" ht="17.25">
      <c r="A106" s="146" t="s">
        <v>203</v>
      </c>
      <c r="B106" s="116">
        <v>-124196.22</v>
      </c>
      <c r="C106" s="116">
        <v>7591828.82</v>
      </c>
      <c r="D106" s="116">
        <v>7360.95</v>
      </c>
      <c r="E106" s="117">
        <v>7474993.550000001</v>
      </c>
      <c r="F106" s="208" t="s">
        <v>204</v>
      </c>
      <c r="G106" s="116">
        <v>5750971.96</v>
      </c>
      <c r="H106" s="116">
        <v>95560505.54</v>
      </c>
      <c r="I106" s="116">
        <v>234.73</v>
      </c>
      <c r="J106" s="117">
        <v>101311712.23</v>
      </c>
    </row>
    <row r="107" spans="1:10" ht="17.25">
      <c r="A107" s="146" t="s">
        <v>205</v>
      </c>
      <c r="B107" s="116">
        <v>0</v>
      </c>
      <c r="C107" s="116">
        <v>35836</v>
      </c>
      <c r="D107" s="116">
        <v>0</v>
      </c>
      <c r="E107" s="117">
        <v>35836</v>
      </c>
      <c r="F107" s="146"/>
      <c r="G107" s="117"/>
      <c r="H107" s="117"/>
      <c r="I107" s="117"/>
      <c r="J107" s="123" t="s">
        <v>102</v>
      </c>
    </row>
    <row r="108" spans="1:10" ht="17.25">
      <c r="A108" s="146" t="s">
        <v>206</v>
      </c>
      <c r="B108" s="116">
        <v>317</v>
      </c>
      <c r="C108" s="116">
        <v>41766.97</v>
      </c>
      <c r="D108" s="116">
        <v>0</v>
      </c>
      <c r="E108" s="117">
        <v>42083.97</v>
      </c>
      <c r="F108" s="148" t="s">
        <v>207</v>
      </c>
      <c r="G108" s="117">
        <v>5919352.869999999</v>
      </c>
      <c r="H108" s="117">
        <v>174397715.12</v>
      </c>
      <c r="I108" s="117">
        <v>129496.87</v>
      </c>
      <c r="J108" s="117">
        <v>180446564.86</v>
      </c>
    </row>
  </sheetData>
  <sheetProtection/>
  <printOptions/>
  <pageMargins left="0.75" right="0.27" top="0.8" bottom="0.17" header="0.5" footer="0.21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0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19.57421875" style="0" customWidth="1"/>
    <col min="3" max="3" width="20.8515625" style="0" customWidth="1"/>
    <col min="4" max="4" width="23.8515625" style="0" customWidth="1"/>
    <col min="5" max="5" width="20.8515625" style="0" customWidth="1"/>
    <col min="6" max="6" width="22.7109375" style="0" customWidth="1"/>
    <col min="7" max="7" width="17.140625" style="0" bestFit="1" customWidth="1"/>
    <col min="8" max="8" width="19.140625" style="0" customWidth="1"/>
    <col min="9" max="9" width="18.7109375" style="0" customWidth="1"/>
    <col min="10" max="10" width="25.57421875" style="0" bestFit="1" customWidth="1"/>
    <col min="11" max="11" width="19.421875" style="0" customWidth="1"/>
    <col min="12" max="12" width="18.7109375" style="0" bestFit="1" customWidth="1"/>
    <col min="13" max="13" width="18.7109375" style="0" customWidth="1"/>
    <col min="14" max="14" width="15.7109375" style="0" customWidth="1"/>
    <col min="15" max="15" width="19.57421875" style="0" customWidth="1"/>
    <col min="16" max="16" width="18.7109375" style="0" bestFit="1" customWidth="1"/>
    <col min="17" max="17" width="19.7109375" style="0" customWidth="1"/>
    <col min="18" max="18" width="20.28125" style="0" customWidth="1"/>
  </cols>
  <sheetData>
    <row r="1" spans="1:9" ht="17.25">
      <c r="A1" s="173" t="s">
        <v>221</v>
      </c>
      <c r="B1" s="173"/>
      <c r="C1" s="173" t="s">
        <v>0</v>
      </c>
      <c r="D1" s="173"/>
      <c r="E1" s="173"/>
      <c r="F1" s="173"/>
      <c r="G1" s="70"/>
      <c r="H1" s="70"/>
      <c r="I1" s="70"/>
    </row>
    <row r="2" spans="1:9" ht="17.25">
      <c r="A2" s="173"/>
      <c r="B2" s="173"/>
      <c r="C2" s="173" t="s">
        <v>103</v>
      </c>
      <c r="D2" s="173"/>
      <c r="E2" s="173"/>
      <c r="F2" s="173"/>
      <c r="G2" s="70"/>
      <c r="H2" s="70"/>
      <c r="I2" s="70"/>
    </row>
    <row r="3" spans="1:7" ht="17.25">
      <c r="A3" s="173" t="s">
        <v>222</v>
      </c>
      <c r="B3" s="174" t="s">
        <v>223</v>
      </c>
      <c r="C3" s="173" t="s">
        <v>224</v>
      </c>
      <c r="D3" s="173" t="s">
        <v>102</v>
      </c>
      <c r="E3" s="173"/>
      <c r="F3" s="175" t="s">
        <v>225</v>
      </c>
      <c r="G3" s="70"/>
    </row>
    <row r="4" spans="1:7" ht="17.25">
      <c r="A4" s="176" t="s">
        <v>108</v>
      </c>
      <c r="B4" s="177" t="s">
        <v>226</v>
      </c>
      <c r="C4" s="178" t="s">
        <v>110</v>
      </c>
      <c r="D4" s="176" t="s">
        <v>108</v>
      </c>
      <c r="E4" s="177" t="s">
        <v>226</v>
      </c>
      <c r="F4" s="178" t="s">
        <v>110</v>
      </c>
      <c r="G4" s="70"/>
    </row>
    <row r="5" spans="1:12" ht="17.25">
      <c r="A5" s="179" t="s">
        <v>111</v>
      </c>
      <c r="B5" s="180">
        <v>118708.74</v>
      </c>
      <c r="C5" s="181">
        <v>498783.1</v>
      </c>
      <c r="D5" s="182" t="s">
        <v>112</v>
      </c>
      <c r="E5" s="180">
        <v>1383.25</v>
      </c>
      <c r="F5" s="181">
        <v>25189.29</v>
      </c>
      <c r="G5" s="70"/>
      <c r="K5" s="104" t="s">
        <v>102</v>
      </c>
      <c r="L5" s="104" t="s">
        <v>102</v>
      </c>
    </row>
    <row r="6" spans="1:12" ht="17.25">
      <c r="A6" s="179" t="s">
        <v>113</v>
      </c>
      <c r="B6" s="180">
        <v>26605.5</v>
      </c>
      <c r="C6" s="181">
        <v>122681.87</v>
      </c>
      <c r="D6" s="182" t="s">
        <v>114</v>
      </c>
      <c r="E6" s="180">
        <v>36302</v>
      </c>
      <c r="F6" s="181">
        <v>83607.93</v>
      </c>
      <c r="G6" s="70"/>
      <c r="K6" s="104" t="s">
        <v>102</v>
      </c>
      <c r="L6" s="104" t="s">
        <v>102</v>
      </c>
    </row>
    <row r="7" spans="1:12" ht="17.25">
      <c r="A7" s="179" t="s">
        <v>115</v>
      </c>
      <c r="B7" s="180">
        <v>-1438</v>
      </c>
      <c r="C7" s="181">
        <v>140434.05</v>
      </c>
      <c r="D7" s="182" t="s">
        <v>116</v>
      </c>
      <c r="E7" s="180">
        <v>46738.57</v>
      </c>
      <c r="F7" s="181">
        <v>168989.04</v>
      </c>
      <c r="G7" s="70"/>
      <c r="K7" s="104" t="s">
        <v>102</v>
      </c>
      <c r="L7" s="104" t="s">
        <v>102</v>
      </c>
    </row>
    <row r="8" spans="1:12" ht="17.25">
      <c r="A8" s="179" t="s">
        <v>117</v>
      </c>
      <c r="B8" s="180">
        <v>455</v>
      </c>
      <c r="C8" s="181">
        <v>179686.21</v>
      </c>
      <c r="D8" s="182" t="s">
        <v>118</v>
      </c>
      <c r="E8" s="180">
        <v>113485.95</v>
      </c>
      <c r="F8" s="181">
        <v>725421.21</v>
      </c>
      <c r="G8" s="70"/>
      <c r="K8" s="104" t="s">
        <v>102</v>
      </c>
      <c r="L8" s="104" t="s">
        <v>102</v>
      </c>
    </row>
    <row r="9" spans="1:12" ht="17.25">
      <c r="A9" s="179" t="s">
        <v>119</v>
      </c>
      <c r="B9" s="180">
        <v>32744.62</v>
      </c>
      <c r="C9" s="181">
        <v>997872.54</v>
      </c>
      <c r="D9" s="182" t="s">
        <v>120</v>
      </c>
      <c r="E9" s="180">
        <v>28063.98</v>
      </c>
      <c r="F9" s="181">
        <v>280535.92</v>
      </c>
      <c r="G9" s="70"/>
      <c r="K9" s="104" t="s">
        <v>102</v>
      </c>
      <c r="L9" s="104" t="s">
        <v>102</v>
      </c>
    </row>
    <row r="10" spans="1:12" ht="17.25">
      <c r="A10" s="179" t="s">
        <v>121</v>
      </c>
      <c r="B10" s="180">
        <v>66809.5</v>
      </c>
      <c r="C10" s="181">
        <v>600571.98</v>
      </c>
      <c r="D10" s="182" t="s">
        <v>122</v>
      </c>
      <c r="E10" s="180">
        <v>0</v>
      </c>
      <c r="F10" s="181">
        <v>0</v>
      </c>
      <c r="G10" s="70"/>
      <c r="K10" s="104" t="s">
        <v>102</v>
      </c>
      <c r="L10" s="104" t="s">
        <v>102</v>
      </c>
    </row>
    <row r="11" spans="1:12" ht="17.25">
      <c r="A11" s="179" t="s">
        <v>123</v>
      </c>
      <c r="B11" s="180">
        <v>0</v>
      </c>
      <c r="C11" s="181">
        <v>849742.83</v>
      </c>
      <c r="D11" s="182" t="s">
        <v>124</v>
      </c>
      <c r="E11" s="180">
        <v>162602.5</v>
      </c>
      <c r="F11" s="181">
        <v>412128.12</v>
      </c>
      <c r="G11" s="70"/>
      <c r="K11" s="104" t="s">
        <v>102</v>
      </c>
      <c r="L11" s="104" t="s">
        <v>102</v>
      </c>
    </row>
    <row r="12" spans="1:12" ht="17.25">
      <c r="A12" s="179" t="s">
        <v>125</v>
      </c>
      <c r="B12" s="180">
        <v>0</v>
      </c>
      <c r="C12" s="181">
        <v>393</v>
      </c>
      <c r="D12" s="182" t="s">
        <v>126</v>
      </c>
      <c r="E12" s="180">
        <v>-534.9400000000023</v>
      </c>
      <c r="F12" s="181">
        <v>1176075.16</v>
      </c>
      <c r="G12" s="70"/>
      <c r="K12" s="104" t="s">
        <v>102</v>
      </c>
      <c r="L12" s="104" t="s">
        <v>102</v>
      </c>
    </row>
    <row r="13" spans="1:12" ht="17.25">
      <c r="A13" s="179" t="s">
        <v>127</v>
      </c>
      <c r="B13" s="180">
        <v>0</v>
      </c>
      <c r="C13" s="181">
        <v>120486.22</v>
      </c>
      <c r="D13" s="182" t="s">
        <v>128</v>
      </c>
      <c r="E13" s="180">
        <v>3572</v>
      </c>
      <c r="F13" s="181">
        <v>-143.88</v>
      </c>
      <c r="G13" s="70"/>
      <c r="K13" s="104" t="s">
        <v>102</v>
      </c>
      <c r="L13" s="104" t="s">
        <v>102</v>
      </c>
    </row>
    <row r="14" spans="1:12" ht="17.25">
      <c r="A14" s="179" t="s">
        <v>129</v>
      </c>
      <c r="B14" s="180">
        <v>1854.17</v>
      </c>
      <c r="C14" s="181">
        <v>148203.28</v>
      </c>
      <c r="D14" s="182" t="s">
        <v>130</v>
      </c>
      <c r="E14" s="180">
        <v>60956</v>
      </c>
      <c r="F14" s="181">
        <v>-516636.03</v>
      </c>
      <c r="G14" s="70"/>
      <c r="K14" s="104" t="s">
        <v>102</v>
      </c>
      <c r="L14" s="104" t="s">
        <v>102</v>
      </c>
    </row>
    <row r="15" spans="1:12" ht="17.25">
      <c r="A15" s="179" t="s">
        <v>131</v>
      </c>
      <c r="B15" s="180">
        <v>27773</v>
      </c>
      <c r="C15" s="181">
        <v>698598.18</v>
      </c>
      <c r="D15" s="182" t="s">
        <v>132</v>
      </c>
      <c r="E15" s="180">
        <v>0</v>
      </c>
      <c r="F15" s="181">
        <v>346573.96</v>
      </c>
      <c r="G15" s="70"/>
      <c r="K15" s="104" t="s">
        <v>102</v>
      </c>
      <c r="L15" s="104" t="s">
        <v>102</v>
      </c>
    </row>
    <row r="16" spans="1:12" ht="17.25">
      <c r="A16" s="179" t="s">
        <v>133</v>
      </c>
      <c r="B16" s="180">
        <v>0</v>
      </c>
      <c r="C16" s="181">
        <v>140833</v>
      </c>
      <c r="D16" s="182" t="s">
        <v>134</v>
      </c>
      <c r="E16" s="180">
        <v>1562</v>
      </c>
      <c r="F16" s="181">
        <v>13030.23</v>
      </c>
      <c r="G16" s="70"/>
      <c r="K16" s="104" t="s">
        <v>102</v>
      </c>
      <c r="L16" s="104" t="s">
        <v>102</v>
      </c>
    </row>
    <row r="17" spans="1:12" ht="17.25">
      <c r="A17" s="179" t="s">
        <v>135</v>
      </c>
      <c r="B17" s="180">
        <v>550</v>
      </c>
      <c r="C17" s="181">
        <v>992.02</v>
      </c>
      <c r="D17" s="182" t="s">
        <v>136</v>
      </c>
      <c r="E17" s="180">
        <v>-17679.74</v>
      </c>
      <c r="F17" s="181">
        <v>185782.84</v>
      </c>
      <c r="G17" s="70"/>
      <c r="K17" s="104" t="s">
        <v>102</v>
      </c>
      <c r="L17" s="104" t="s">
        <v>102</v>
      </c>
    </row>
    <row r="18" spans="1:12" ht="17.25">
      <c r="A18" s="179" t="s">
        <v>137</v>
      </c>
      <c r="B18" s="180">
        <v>0</v>
      </c>
      <c r="C18" s="181">
        <v>165</v>
      </c>
      <c r="D18" s="182" t="s">
        <v>138</v>
      </c>
      <c r="E18" s="180">
        <v>119305.93</v>
      </c>
      <c r="F18" s="181">
        <v>645058.43</v>
      </c>
      <c r="G18" s="70"/>
      <c r="K18" s="104" t="s">
        <v>102</v>
      </c>
      <c r="L18" s="104" t="s">
        <v>102</v>
      </c>
    </row>
    <row r="19" spans="1:12" ht="17.25">
      <c r="A19" s="179" t="s">
        <v>139</v>
      </c>
      <c r="B19" s="180">
        <v>987.59</v>
      </c>
      <c r="C19" s="181">
        <v>680965.35</v>
      </c>
      <c r="D19" s="182" t="s">
        <v>140</v>
      </c>
      <c r="E19" s="180">
        <v>0</v>
      </c>
      <c r="F19" s="181">
        <v>6305.01</v>
      </c>
      <c r="G19" s="70"/>
      <c r="K19" s="104" t="s">
        <v>102</v>
      </c>
      <c r="L19" s="104" t="s">
        <v>102</v>
      </c>
    </row>
    <row r="20" spans="1:12" ht="17.25">
      <c r="A20" s="179" t="s">
        <v>141</v>
      </c>
      <c r="B20" s="180">
        <v>17313.37</v>
      </c>
      <c r="C20" s="181">
        <v>572041.69</v>
      </c>
      <c r="D20" s="182" t="s">
        <v>142</v>
      </c>
      <c r="E20" s="180">
        <v>8254.5</v>
      </c>
      <c r="F20" s="181">
        <v>81531.24</v>
      </c>
      <c r="G20" s="70"/>
      <c r="K20" s="104" t="s">
        <v>102</v>
      </c>
      <c r="L20" s="104" t="s">
        <v>102</v>
      </c>
    </row>
    <row r="21" spans="1:12" ht="17.25">
      <c r="A21" s="179" t="s">
        <v>143</v>
      </c>
      <c r="B21" s="180">
        <v>0</v>
      </c>
      <c r="C21" s="181">
        <v>251651.85</v>
      </c>
      <c r="D21" s="182" t="s">
        <v>144</v>
      </c>
      <c r="E21" s="180">
        <v>80841.7</v>
      </c>
      <c r="F21" s="181">
        <v>76968.06</v>
      </c>
      <c r="G21" s="70"/>
      <c r="K21" s="104" t="s">
        <v>102</v>
      </c>
      <c r="L21" s="104" t="s">
        <v>102</v>
      </c>
    </row>
    <row r="22" spans="1:12" ht="17.25">
      <c r="A22" s="179" t="s">
        <v>145</v>
      </c>
      <c r="B22" s="180">
        <v>9600</v>
      </c>
      <c r="C22" s="181">
        <v>376360</v>
      </c>
      <c r="D22" s="182" t="s">
        <v>146</v>
      </c>
      <c r="E22" s="180">
        <v>20124.5</v>
      </c>
      <c r="F22" s="181">
        <v>22496.38</v>
      </c>
      <c r="G22" s="70"/>
      <c r="K22" s="104" t="s">
        <v>102</v>
      </c>
      <c r="L22" s="104" t="s">
        <v>102</v>
      </c>
    </row>
    <row r="23" spans="1:12" ht="17.25">
      <c r="A23" s="179" t="s">
        <v>211</v>
      </c>
      <c r="B23" s="180">
        <v>4969036.47</v>
      </c>
      <c r="C23" s="181">
        <v>22992807.82</v>
      </c>
      <c r="D23" s="182" t="s">
        <v>148</v>
      </c>
      <c r="E23" s="180">
        <v>0</v>
      </c>
      <c r="F23" s="181">
        <v>1563.65</v>
      </c>
      <c r="G23" s="70"/>
      <c r="K23" s="104" t="s">
        <v>102</v>
      </c>
      <c r="L23" s="104" t="s">
        <v>102</v>
      </c>
    </row>
    <row r="24" spans="1:12" ht="17.25">
      <c r="A24" s="179" t="s">
        <v>149</v>
      </c>
      <c r="B24" s="180">
        <v>1021.49</v>
      </c>
      <c r="C24" s="181">
        <v>11272.47</v>
      </c>
      <c r="D24" s="182" t="s">
        <v>150</v>
      </c>
      <c r="E24" s="180">
        <v>0</v>
      </c>
      <c r="F24" s="181">
        <v>3536</v>
      </c>
      <c r="G24" s="70"/>
      <c r="K24" s="104" t="s">
        <v>102</v>
      </c>
      <c r="L24" s="104" t="s">
        <v>102</v>
      </c>
    </row>
    <row r="25" spans="1:12" ht="17.25">
      <c r="A25" s="179" t="s">
        <v>151</v>
      </c>
      <c r="B25" s="180">
        <v>0</v>
      </c>
      <c r="C25" s="181">
        <v>105934.03</v>
      </c>
      <c r="D25" s="182" t="s">
        <v>152</v>
      </c>
      <c r="E25" s="180">
        <v>0</v>
      </c>
      <c r="F25" s="181">
        <v>76293.13</v>
      </c>
      <c r="G25" s="70"/>
      <c r="K25" s="104" t="s">
        <v>102</v>
      </c>
      <c r="L25" s="104" t="s">
        <v>102</v>
      </c>
    </row>
    <row r="26" spans="1:12" ht="17.25">
      <c r="A26" s="179" t="s">
        <v>153</v>
      </c>
      <c r="B26" s="180">
        <v>10309.2</v>
      </c>
      <c r="C26" s="181">
        <v>183997.68</v>
      </c>
      <c r="D26" s="182" t="s">
        <v>154</v>
      </c>
      <c r="E26" s="180">
        <v>27815.76</v>
      </c>
      <c r="F26" s="181">
        <v>331242.43</v>
      </c>
      <c r="G26" s="70"/>
      <c r="K26" s="104" t="s">
        <v>102</v>
      </c>
      <c r="L26" s="104" t="s">
        <v>102</v>
      </c>
    </row>
    <row r="27" spans="1:12" ht="17.25">
      <c r="A27" s="179" t="s">
        <v>155</v>
      </c>
      <c r="B27" s="180">
        <v>157302</v>
      </c>
      <c r="C27" s="181">
        <v>742577.03</v>
      </c>
      <c r="D27" s="182" t="s">
        <v>156</v>
      </c>
      <c r="E27" s="180">
        <v>16714.36</v>
      </c>
      <c r="F27" s="181">
        <v>130015.36</v>
      </c>
      <c r="G27" s="70"/>
      <c r="K27" s="104" t="s">
        <v>102</v>
      </c>
      <c r="L27" s="104" t="s">
        <v>102</v>
      </c>
    </row>
    <row r="28" spans="1:12" ht="17.25">
      <c r="A28" s="179" t="s">
        <v>157</v>
      </c>
      <c r="B28" s="180">
        <v>23286.05</v>
      </c>
      <c r="C28" s="181">
        <v>872568.94</v>
      </c>
      <c r="D28" s="182" t="s">
        <v>158</v>
      </c>
      <c r="E28" s="180">
        <v>15810.97</v>
      </c>
      <c r="F28" s="181">
        <v>251825.96</v>
      </c>
      <c r="G28" s="70"/>
      <c r="K28" s="104" t="s">
        <v>102</v>
      </c>
      <c r="L28" s="104" t="s">
        <v>102</v>
      </c>
    </row>
    <row r="29" spans="1:12" ht="17.25">
      <c r="A29" s="179" t="s">
        <v>159</v>
      </c>
      <c r="B29" s="180">
        <v>426</v>
      </c>
      <c r="C29" s="181">
        <v>14413.88</v>
      </c>
      <c r="D29" s="182" t="s">
        <v>160</v>
      </c>
      <c r="E29" s="180">
        <v>7173</v>
      </c>
      <c r="F29" s="181">
        <v>237197.41</v>
      </c>
      <c r="G29" s="70"/>
      <c r="K29" s="104" t="s">
        <v>102</v>
      </c>
      <c r="L29" s="104" t="s">
        <v>102</v>
      </c>
    </row>
    <row r="30" spans="1:12" ht="17.25">
      <c r="A30" s="179" t="s">
        <v>161</v>
      </c>
      <c r="B30" s="180">
        <v>45845.44</v>
      </c>
      <c r="C30" s="181">
        <v>291718.76</v>
      </c>
      <c r="D30" s="182" t="s">
        <v>162</v>
      </c>
      <c r="E30" s="180">
        <v>183445.44</v>
      </c>
      <c r="F30" s="181">
        <v>1160016.22</v>
      </c>
      <c r="G30" s="70"/>
      <c r="K30" s="104" t="s">
        <v>102</v>
      </c>
      <c r="L30" s="104" t="s">
        <v>102</v>
      </c>
    </row>
    <row r="31" spans="1:12" ht="17.25">
      <c r="A31" s="179" t="s">
        <v>163</v>
      </c>
      <c r="B31" s="180">
        <v>19797.16</v>
      </c>
      <c r="C31" s="181">
        <v>218767.21</v>
      </c>
      <c r="D31" s="182" t="s">
        <v>164</v>
      </c>
      <c r="E31" s="180">
        <v>21529.98</v>
      </c>
      <c r="F31" s="181">
        <v>21529.98</v>
      </c>
      <c r="G31" s="70"/>
      <c r="K31" s="104" t="s">
        <v>102</v>
      </c>
      <c r="L31" s="104" t="s">
        <v>102</v>
      </c>
    </row>
    <row r="32" spans="1:12" ht="17.25">
      <c r="A32" s="179" t="s">
        <v>165</v>
      </c>
      <c r="B32" s="180">
        <v>701.74</v>
      </c>
      <c r="C32" s="181">
        <v>43541.1</v>
      </c>
      <c r="D32" s="182" t="s">
        <v>166</v>
      </c>
      <c r="E32" s="180">
        <v>4946.06</v>
      </c>
      <c r="F32" s="181">
        <v>109952.54</v>
      </c>
      <c r="G32" s="70"/>
      <c r="K32" s="104" t="s">
        <v>102</v>
      </c>
      <c r="L32" s="104" t="s">
        <v>102</v>
      </c>
    </row>
    <row r="33" spans="1:12" ht="17.25">
      <c r="A33" s="179" t="s">
        <v>167</v>
      </c>
      <c r="B33" s="180">
        <v>2152</v>
      </c>
      <c r="C33" s="181">
        <v>102937</v>
      </c>
      <c r="D33" s="182" t="s">
        <v>168</v>
      </c>
      <c r="E33" s="180">
        <v>82670.5</v>
      </c>
      <c r="F33" s="181">
        <v>199441.95</v>
      </c>
      <c r="G33" s="70"/>
      <c r="K33" s="104" t="s">
        <v>102</v>
      </c>
      <c r="L33" s="104" t="s">
        <v>102</v>
      </c>
    </row>
    <row r="34" spans="1:12" ht="17.25">
      <c r="A34" s="179" t="s">
        <v>169</v>
      </c>
      <c r="B34" s="180">
        <v>41149</v>
      </c>
      <c r="C34" s="181">
        <v>1053900.18</v>
      </c>
      <c r="D34" s="182" t="s">
        <v>170</v>
      </c>
      <c r="E34" s="180">
        <v>2216805.73</v>
      </c>
      <c r="F34" s="181">
        <v>19472065.6</v>
      </c>
      <c r="G34" s="70"/>
      <c r="K34" s="104" t="s">
        <v>102</v>
      </c>
      <c r="L34" s="104" t="s">
        <v>102</v>
      </c>
    </row>
    <row r="35" spans="1:12" ht="17.25">
      <c r="A35" s="179" t="s">
        <v>171</v>
      </c>
      <c r="B35" s="180">
        <v>0</v>
      </c>
      <c r="C35" s="181">
        <v>11748.3</v>
      </c>
      <c r="D35" s="182" t="s">
        <v>172</v>
      </c>
      <c r="E35" s="180">
        <v>71876.5</v>
      </c>
      <c r="F35" s="181">
        <v>90917.08</v>
      </c>
      <c r="G35" s="70"/>
      <c r="K35" s="104" t="s">
        <v>102</v>
      </c>
      <c r="L35" s="104" t="s">
        <v>102</v>
      </c>
    </row>
    <row r="36" spans="1:12" ht="17.25">
      <c r="A36" s="179" t="s">
        <v>173</v>
      </c>
      <c r="B36" s="180">
        <v>35766</v>
      </c>
      <c r="C36" s="181">
        <v>561027.45</v>
      </c>
      <c r="D36" s="182" t="s">
        <v>174</v>
      </c>
      <c r="E36" s="180">
        <v>4470</v>
      </c>
      <c r="F36" s="181">
        <v>56014.68</v>
      </c>
      <c r="G36" s="70"/>
      <c r="K36" s="104" t="s">
        <v>102</v>
      </c>
      <c r="L36" s="104" t="s">
        <v>102</v>
      </c>
    </row>
    <row r="37" spans="1:12" ht="17.25">
      <c r="A37" s="179" t="s">
        <v>175</v>
      </c>
      <c r="B37" s="180">
        <v>420807.27</v>
      </c>
      <c r="C37" s="181">
        <v>3377810.72</v>
      </c>
      <c r="D37" s="182" t="s">
        <v>176</v>
      </c>
      <c r="E37" s="180">
        <v>163262.27</v>
      </c>
      <c r="F37" s="181">
        <v>1996725.52</v>
      </c>
      <c r="G37" s="70"/>
      <c r="K37" s="104" t="s">
        <v>102</v>
      </c>
      <c r="L37" s="104" t="s">
        <v>102</v>
      </c>
    </row>
    <row r="38" spans="1:12" ht="17.25">
      <c r="A38" s="179" t="s">
        <v>177</v>
      </c>
      <c r="B38" s="180">
        <v>0</v>
      </c>
      <c r="C38" s="181">
        <v>5108.32</v>
      </c>
      <c r="D38" s="182" t="s">
        <v>178</v>
      </c>
      <c r="E38" s="180">
        <v>174806.64</v>
      </c>
      <c r="F38" s="181">
        <v>1038899.29</v>
      </c>
      <c r="G38" s="70"/>
      <c r="K38" s="104" t="s">
        <v>102</v>
      </c>
      <c r="L38" s="104" t="s">
        <v>102</v>
      </c>
    </row>
    <row r="39" spans="1:12" ht="17.25">
      <c r="A39" s="179" t="s">
        <v>179</v>
      </c>
      <c r="B39" s="180">
        <v>28986.45</v>
      </c>
      <c r="C39" s="181">
        <v>228532.37</v>
      </c>
      <c r="D39" s="182" t="s">
        <v>180</v>
      </c>
      <c r="E39" s="180">
        <v>107284</v>
      </c>
      <c r="F39" s="181">
        <v>371739.66</v>
      </c>
      <c r="G39" s="70"/>
      <c r="K39" s="104" t="s">
        <v>102</v>
      </c>
      <c r="L39" s="104" t="s">
        <v>102</v>
      </c>
    </row>
    <row r="40" spans="1:12" ht="17.25">
      <c r="A40" s="179" t="s">
        <v>181</v>
      </c>
      <c r="B40" s="180">
        <v>23869</v>
      </c>
      <c r="C40" s="181">
        <v>153948.15</v>
      </c>
      <c r="D40" s="182" t="s">
        <v>182</v>
      </c>
      <c r="E40" s="180">
        <v>455</v>
      </c>
      <c r="F40" s="181">
        <v>57031</v>
      </c>
      <c r="G40" s="70"/>
      <c r="K40" s="104" t="s">
        <v>102</v>
      </c>
      <c r="L40" s="104" t="s">
        <v>102</v>
      </c>
    </row>
    <row r="41" spans="1:12" ht="17.25">
      <c r="A41" s="179" t="s">
        <v>183</v>
      </c>
      <c r="B41" s="180">
        <v>0</v>
      </c>
      <c r="C41" s="181">
        <v>430984.02</v>
      </c>
      <c r="D41" s="182" t="s">
        <v>184</v>
      </c>
      <c r="E41" s="180">
        <v>0</v>
      </c>
      <c r="F41" s="181">
        <v>132272</v>
      </c>
      <c r="G41" s="70"/>
      <c r="K41" s="104" t="s">
        <v>102</v>
      </c>
      <c r="L41" s="104" t="s">
        <v>102</v>
      </c>
    </row>
    <row r="42" spans="1:12" ht="17.25">
      <c r="A42" s="179" t="s">
        <v>185</v>
      </c>
      <c r="B42" s="180">
        <v>5445.39</v>
      </c>
      <c r="C42" s="181">
        <v>251570.43</v>
      </c>
      <c r="D42" s="182" t="s">
        <v>212</v>
      </c>
      <c r="E42" s="180">
        <v>28572.81</v>
      </c>
      <c r="F42" s="181">
        <v>50841.32</v>
      </c>
      <c r="G42" s="70"/>
      <c r="K42" s="104" t="s">
        <v>102</v>
      </c>
      <c r="L42" s="104" t="s">
        <v>102</v>
      </c>
    </row>
    <row r="43" spans="1:12" ht="17.25">
      <c r="A43" s="179" t="s">
        <v>187</v>
      </c>
      <c r="B43" s="180">
        <v>15631.69</v>
      </c>
      <c r="C43" s="181">
        <v>12955.97</v>
      </c>
      <c r="D43" s="182" t="s">
        <v>188</v>
      </c>
      <c r="E43" s="180">
        <v>1775.57</v>
      </c>
      <c r="F43" s="181">
        <v>1775.57</v>
      </c>
      <c r="G43" s="70"/>
      <c r="K43" s="104" t="s">
        <v>102</v>
      </c>
      <c r="L43" s="104" t="s">
        <v>102</v>
      </c>
    </row>
    <row r="44" spans="1:12" ht="17.25">
      <c r="A44" s="179" t="s">
        <v>189</v>
      </c>
      <c r="B44" s="180">
        <v>10289</v>
      </c>
      <c r="C44" s="181">
        <v>155198.39</v>
      </c>
      <c r="D44" s="182" t="s">
        <v>190</v>
      </c>
      <c r="E44" s="180">
        <v>141068.14</v>
      </c>
      <c r="F44" s="181">
        <v>152242.63</v>
      </c>
      <c r="G44" s="70"/>
      <c r="K44" s="104" t="s">
        <v>102</v>
      </c>
      <c r="L44" s="104" t="s">
        <v>102</v>
      </c>
    </row>
    <row r="45" spans="1:12" ht="17.25">
      <c r="A45" s="179" t="s">
        <v>191</v>
      </c>
      <c r="B45" s="180">
        <v>3482.5</v>
      </c>
      <c r="C45" s="181">
        <v>15911.75</v>
      </c>
      <c r="D45" s="182" t="s">
        <v>192</v>
      </c>
      <c r="E45" s="180">
        <v>45865.47</v>
      </c>
      <c r="F45" s="181">
        <v>1746165.16</v>
      </c>
      <c r="G45" s="70"/>
      <c r="K45" s="104" t="s">
        <v>102</v>
      </c>
      <c r="L45" s="104" t="s">
        <v>102</v>
      </c>
    </row>
    <row r="46" spans="1:12" ht="17.25">
      <c r="A46" s="179" t="s">
        <v>193</v>
      </c>
      <c r="B46" s="180">
        <v>2785.3</v>
      </c>
      <c r="C46" s="181">
        <v>9209.85</v>
      </c>
      <c r="D46" s="182" t="s">
        <v>194</v>
      </c>
      <c r="E46" s="180">
        <v>35</v>
      </c>
      <c r="F46" s="181">
        <v>95.4</v>
      </c>
      <c r="G46" s="70"/>
      <c r="K46" s="104" t="s">
        <v>102</v>
      </c>
      <c r="L46" s="104" t="s">
        <v>102</v>
      </c>
    </row>
    <row r="47" spans="1:12" ht="17.25">
      <c r="A47" s="179" t="s">
        <v>195</v>
      </c>
      <c r="B47" s="180">
        <v>0</v>
      </c>
      <c r="C47" s="181">
        <v>76376</v>
      </c>
      <c r="D47" s="182" t="s">
        <v>196</v>
      </c>
      <c r="E47" s="180">
        <v>3054.89</v>
      </c>
      <c r="F47" s="181">
        <v>236840.05</v>
      </c>
      <c r="G47" s="70"/>
      <c r="K47" s="104" t="s">
        <v>102</v>
      </c>
      <c r="L47" s="104" t="s">
        <v>102</v>
      </c>
    </row>
    <row r="48" spans="1:12" ht="17.25">
      <c r="A48" s="179" t="s">
        <v>197</v>
      </c>
      <c r="B48" s="180">
        <v>0</v>
      </c>
      <c r="C48" s="181">
        <v>11879.32</v>
      </c>
      <c r="D48" s="182" t="s">
        <v>198</v>
      </c>
      <c r="E48" s="180">
        <v>164956</v>
      </c>
      <c r="F48" s="181">
        <v>318825.07</v>
      </c>
      <c r="G48" s="70"/>
      <c r="K48" s="104" t="s">
        <v>102</v>
      </c>
      <c r="L48" s="104" t="s">
        <v>102</v>
      </c>
    </row>
    <row r="49" spans="1:12" ht="17.25">
      <c r="A49" s="179" t="s">
        <v>199</v>
      </c>
      <c r="B49" s="180">
        <v>5782.26</v>
      </c>
      <c r="C49" s="181">
        <v>140430.71</v>
      </c>
      <c r="D49" s="182" t="s">
        <v>200</v>
      </c>
      <c r="E49" s="180">
        <v>675656.41</v>
      </c>
      <c r="F49" s="181">
        <v>2349273.27</v>
      </c>
      <c r="G49" s="70"/>
      <c r="K49" s="104" t="s">
        <v>102</v>
      </c>
      <c r="L49" s="104" t="s">
        <v>102</v>
      </c>
    </row>
    <row r="50" spans="1:12" ht="17.25">
      <c r="A50" s="179" t="s">
        <v>201</v>
      </c>
      <c r="B50" s="180">
        <v>13886</v>
      </c>
      <c r="C50" s="181">
        <v>113003.09</v>
      </c>
      <c r="D50" s="182" t="s">
        <v>202</v>
      </c>
      <c r="E50" s="180">
        <v>74645.51</v>
      </c>
      <c r="F50" s="181">
        <v>2153488.88</v>
      </c>
      <c r="G50" s="70"/>
      <c r="K50" s="104" t="s">
        <v>102</v>
      </c>
      <c r="L50" s="104" t="s">
        <v>102</v>
      </c>
    </row>
    <row r="51" spans="1:12" ht="18" thickBot="1">
      <c r="A51" s="179" t="s">
        <v>203</v>
      </c>
      <c r="B51" s="180">
        <v>626433.18</v>
      </c>
      <c r="C51" s="181">
        <v>3619711.7</v>
      </c>
      <c r="D51" s="182" t="s">
        <v>204</v>
      </c>
      <c r="E51" s="183">
        <v>1770745.86</v>
      </c>
      <c r="F51" s="184">
        <v>3220170.56</v>
      </c>
      <c r="G51" s="70"/>
      <c r="K51" s="104" t="s">
        <v>102</v>
      </c>
      <c r="L51" s="104" t="s">
        <v>102</v>
      </c>
    </row>
    <row r="52" spans="1:12" ht="18" thickTop="1">
      <c r="A52" s="179" t="s">
        <v>205</v>
      </c>
      <c r="B52" s="180">
        <v>0</v>
      </c>
      <c r="C52" s="181">
        <v>61012.25</v>
      </c>
      <c r="D52" s="182"/>
      <c r="E52" s="185"/>
      <c r="F52" s="186"/>
      <c r="G52" s="70"/>
      <c r="K52" s="104" t="s">
        <v>102</v>
      </c>
      <c r="L52" s="104" t="s">
        <v>102</v>
      </c>
    </row>
    <row r="53" spans="1:12" ht="17.25">
      <c r="A53" s="187" t="s">
        <v>206</v>
      </c>
      <c r="B53" s="180">
        <v>0</v>
      </c>
      <c r="C53" s="181">
        <v>310234.08</v>
      </c>
      <c r="D53" s="188" t="s">
        <v>207</v>
      </c>
      <c r="E53" s="189">
        <v>13436574.150000002</v>
      </c>
      <c r="F53" s="189">
        <v>82262461.42000002</v>
      </c>
      <c r="G53" s="70"/>
      <c r="K53" s="104" t="s">
        <v>102</v>
      </c>
      <c r="L53" s="104" t="s">
        <v>102</v>
      </c>
    </row>
    <row r="54" spans="1:7" ht="12.75">
      <c r="A54" s="70"/>
      <c r="B54" s="85"/>
      <c r="C54" s="70"/>
      <c r="D54" s="70"/>
      <c r="E54" s="70"/>
      <c r="F54" s="70"/>
      <c r="G54" s="70"/>
    </row>
    <row r="55" spans="1:9" ht="12.75">
      <c r="A55" s="70"/>
      <c r="B55" s="85"/>
      <c r="C55" s="70"/>
      <c r="D55" s="70"/>
      <c r="E55" s="70"/>
      <c r="F55" s="70"/>
      <c r="G55" s="70"/>
      <c r="H55" s="70"/>
      <c r="I55" s="70"/>
    </row>
    <row r="56" spans="1:9" ht="12.75">
      <c r="A56" s="70"/>
      <c r="B56" s="85"/>
      <c r="C56" s="70"/>
      <c r="D56" s="70"/>
      <c r="E56" s="70"/>
      <c r="F56" s="85" t="s">
        <v>102</v>
      </c>
      <c r="G56" s="70"/>
      <c r="H56" s="70"/>
      <c r="I56" s="70"/>
    </row>
    <row r="57" spans="1:9" ht="12.75">
      <c r="A57" t="s">
        <v>102</v>
      </c>
      <c r="H57" s="70"/>
      <c r="I57" s="70"/>
    </row>
    <row r="58" spans="8:9" ht="12.75">
      <c r="H58" s="70"/>
      <c r="I58" s="70"/>
    </row>
    <row r="61" spans="1:18" ht="17.25">
      <c r="A61" s="190"/>
      <c r="B61" s="191">
        <v>11601</v>
      </c>
      <c r="C61" s="191" t="s">
        <v>227</v>
      </c>
      <c r="D61" s="191">
        <v>11603</v>
      </c>
      <c r="E61" s="191">
        <v>11604</v>
      </c>
      <c r="F61" s="191" t="s">
        <v>228</v>
      </c>
      <c r="G61" s="191" t="s">
        <v>229</v>
      </c>
      <c r="H61" s="191">
        <v>11607</v>
      </c>
      <c r="I61" s="191" t="s">
        <v>213</v>
      </c>
      <c r="J61" s="190"/>
      <c r="K61" s="192">
        <v>11601</v>
      </c>
      <c r="L61" s="193" t="s">
        <v>230</v>
      </c>
      <c r="M61" s="193">
        <v>11603</v>
      </c>
      <c r="N61" s="193">
        <v>11604</v>
      </c>
      <c r="O61" s="193" t="s">
        <v>228</v>
      </c>
      <c r="P61" s="193" t="s">
        <v>229</v>
      </c>
      <c r="Q61" s="193">
        <v>11607</v>
      </c>
      <c r="R61" s="191" t="s">
        <v>213</v>
      </c>
    </row>
    <row r="62" spans="1:18" ht="17.25">
      <c r="A62" s="194" t="s">
        <v>111</v>
      </c>
      <c r="B62" s="195">
        <v>86730</v>
      </c>
      <c r="C62" s="195">
        <v>23194.85</v>
      </c>
      <c r="D62" s="195">
        <v>3512</v>
      </c>
      <c r="E62" s="195">
        <v>0</v>
      </c>
      <c r="F62" s="195">
        <v>5271.89</v>
      </c>
      <c r="G62" s="195">
        <v>0</v>
      </c>
      <c r="H62" s="195">
        <v>0</v>
      </c>
      <c r="I62" s="196">
        <v>118708.74</v>
      </c>
      <c r="J62" s="197" t="s">
        <v>112</v>
      </c>
      <c r="K62" s="195">
        <v>0</v>
      </c>
      <c r="L62" s="195">
        <v>1383.25</v>
      </c>
      <c r="M62" s="195">
        <v>0</v>
      </c>
      <c r="N62" s="195">
        <v>0</v>
      </c>
      <c r="O62" s="195">
        <v>0</v>
      </c>
      <c r="P62" s="195">
        <v>0</v>
      </c>
      <c r="Q62" s="195">
        <v>0</v>
      </c>
      <c r="R62" s="196">
        <v>1383.25</v>
      </c>
    </row>
    <row r="63" spans="1:18" ht="17.25">
      <c r="A63" s="194" t="s">
        <v>113</v>
      </c>
      <c r="B63" s="195">
        <v>0</v>
      </c>
      <c r="C63" s="195">
        <v>20008</v>
      </c>
      <c r="D63" s="195">
        <v>0</v>
      </c>
      <c r="E63" s="195">
        <v>0</v>
      </c>
      <c r="F63" s="195">
        <v>97.5</v>
      </c>
      <c r="G63" s="195">
        <v>0</v>
      </c>
      <c r="H63" s="195">
        <v>6500</v>
      </c>
      <c r="I63" s="196">
        <v>26605.5</v>
      </c>
      <c r="J63" s="197" t="s">
        <v>114</v>
      </c>
      <c r="K63" s="195">
        <v>0</v>
      </c>
      <c r="L63" s="195">
        <v>36302</v>
      </c>
      <c r="M63" s="195">
        <v>0</v>
      </c>
      <c r="N63" s="195">
        <v>0</v>
      </c>
      <c r="O63" s="195">
        <v>0</v>
      </c>
      <c r="P63" s="195">
        <v>0</v>
      </c>
      <c r="Q63" s="195">
        <v>0</v>
      </c>
      <c r="R63" s="196">
        <v>36302</v>
      </c>
    </row>
    <row r="64" spans="1:18" ht="17.25">
      <c r="A64" s="194" t="s">
        <v>115</v>
      </c>
      <c r="B64" s="195">
        <v>81562</v>
      </c>
      <c r="C64" s="195">
        <v>0</v>
      </c>
      <c r="D64" s="195">
        <v>0</v>
      </c>
      <c r="E64" s="195">
        <v>0</v>
      </c>
      <c r="F64" s="195">
        <v>0</v>
      </c>
      <c r="G64" s="195">
        <v>0</v>
      </c>
      <c r="H64" s="195">
        <v>-83000</v>
      </c>
      <c r="I64" s="196">
        <v>-1438</v>
      </c>
      <c r="J64" s="197" t="s">
        <v>116</v>
      </c>
      <c r="K64" s="195">
        <v>42693.07</v>
      </c>
      <c r="L64" s="195">
        <v>808.5</v>
      </c>
      <c r="M64" s="195">
        <v>0</v>
      </c>
      <c r="N64" s="195">
        <v>0</v>
      </c>
      <c r="O64" s="195">
        <v>3237</v>
      </c>
      <c r="P64" s="195">
        <v>0</v>
      </c>
      <c r="Q64" s="195">
        <v>0</v>
      </c>
      <c r="R64" s="196">
        <v>46738.57</v>
      </c>
    </row>
    <row r="65" spans="1:18" ht="17.25">
      <c r="A65" s="194" t="s">
        <v>117</v>
      </c>
      <c r="B65" s="195">
        <v>0</v>
      </c>
      <c r="C65" s="195">
        <v>0</v>
      </c>
      <c r="D65" s="195">
        <v>0</v>
      </c>
      <c r="E65" s="195">
        <v>0</v>
      </c>
      <c r="F65" s="195">
        <v>455</v>
      </c>
      <c r="G65" s="195">
        <v>0</v>
      </c>
      <c r="H65" s="195">
        <v>0</v>
      </c>
      <c r="I65" s="196">
        <v>455</v>
      </c>
      <c r="J65" s="197" t="s">
        <v>118</v>
      </c>
      <c r="K65" s="195">
        <v>61617.11</v>
      </c>
      <c r="L65" s="195">
        <v>45053.52</v>
      </c>
      <c r="M65" s="195">
        <v>0</v>
      </c>
      <c r="N65" s="195">
        <v>0</v>
      </c>
      <c r="O65" s="195">
        <v>6815.32</v>
      </c>
      <c r="P65" s="195">
        <v>0</v>
      </c>
      <c r="Q65" s="195">
        <v>0</v>
      </c>
      <c r="R65" s="196">
        <v>113485.95</v>
      </c>
    </row>
    <row r="66" spans="1:18" ht="17.25">
      <c r="A66" s="194" t="s">
        <v>119</v>
      </c>
      <c r="B66" s="195">
        <v>0</v>
      </c>
      <c r="C66" s="195">
        <v>12774.62</v>
      </c>
      <c r="D66" s="195">
        <v>0</v>
      </c>
      <c r="E66" s="195">
        <v>0</v>
      </c>
      <c r="F66" s="195">
        <v>0</v>
      </c>
      <c r="G66" s="195">
        <v>19970</v>
      </c>
      <c r="H66" s="195">
        <v>0</v>
      </c>
      <c r="I66" s="196">
        <v>32744.62</v>
      </c>
      <c r="J66" s="197" t="s">
        <v>120</v>
      </c>
      <c r="K66" s="195">
        <v>31023.58</v>
      </c>
      <c r="L66" s="195">
        <v>2040.4</v>
      </c>
      <c r="M66" s="195">
        <v>0</v>
      </c>
      <c r="N66" s="195">
        <v>0</v>
      </c>
      <c r="O66" s="195">
        <v>0</v>
      </c>
      <c r="P66" s="195">
        <v>0</v>
      </c>
      <c r="Q66" s="195">
        <v>-5000</v>
      </c>
      <c r="R66" s="196">
        <v>28063.98</v>
      </c>
    </row>
    <row r="67" spans="1:18" ht="17.25">
      <c r="A67" s="194" t="s">
        <v>121</v>
      </c>
      <c r="B67" s="195">
        <v>0</v>
      </c>
      <c r="C67" s="195">
        <v>65769.37</v>
      </c>
      <c r="D67" s="195">
        <v>0</v>
      </c>
      <c r="E67" s="195">
        <v>0</v>
      </c>
      <c r="F67" s="195">
        <v>1040.13</v>
      </c>
      <c r="G67" s="195">
        <v>0</v>
      </c>
      <c r="H67" s="195">
        <v>0</v>
      </c>
      <c r="I67" s="196">
        <v>66809.5</v>
      </c>
      <c r="J67" s="197" t="s">
        <v>122</v>
      </c>
      <c r="K67" s="195">
        <v>0</v>
      </c>
      <c r="L67" s="195">
        <v>0</v>
      </c>
      <c r="M67" s="195">
        <v>0</v>
      </c>
      <c r="N67" s="195">
        <v>0</v>
      </c>
      <c r="O67" s="195">
        <v>0</v>
      </c>
      <c r="P67" s="195">
        <v>0</v>
      </c>
      <c r="Q67" s="195">
        <v>0</v>
      </c>
      <c r="R67" s="196">
        <v>0</v>
      </c>
    </row>
    <row r="68" spans="1:18" ht="17.25">
      <c r="A68" s="194" t="s">
        <v>123</v>
      </c>
      <c r="B68" s="195">
        <v>0</v>
      </c>
      <c r="C68" s="195">
        <v>0</v>
      </c>
      <c r="D68" s="195">
        <v>0</v>
      </c>
      <c r="E68" s="195">
        <v>0</v>
      </c>
      <c r="F68" s="195">
        <v>0</v>
      </c>
      <c r="G68" s="195">
        <v>0</v>
      </c>
      <c r="H68" s="195">
        <v>0</v>
      </c>
      <c r="I68" s="196">
        <v>0</v>
      </c>
      <c r="J68" s="197" t="s">
        <v>124</v>
      </c>
      <c r="K68" s="195">
        <v>0</v>
      </c>
      <c r="L68" s="195">
        <v>162602.5</v>
      </c>
      <c r="M68" s="195">
        <v>0</v>
      </c>
      <c r="N68" s="195">
        <v>0</v>
      </c>
      <c r="O68" s="195">
        <v>0</v>
      </c>
      <c r="P68" s="195">
        <v>0</v>
      </c>
      <c r="Q68" s="195">
        <v>0</v>
      </c>
      <c r="R68" s="196">
        <v>162602.5</v>
      </c>
    </row>
    <row r="69" spans="1:18" ht="17.25">
      <c r="A69" s="194" t="s">
        <v>125</v>
      </c>
      <c r="B69" s="195">
        <v>0</v>
      </c>
      <c r="C69" s="195">
        <v>0</v>
      </c>
      <c r="D69" s="195">
        <v>0</v>
      </c>
      <c r="E69" s="195">
        <v>0</v>
      </c>
      <c r="F69" s="195">
        <v>0</v>
      </c>
      <c r="G69" s="195">
        <v>0</v>
      </c>
      <c r="H69" s="195">
        <v>0</v>
      </c>
      <c r="I69" s="196">
        <v>0</v>
      </c>
      <c r="J69" s="197" t="s">
        <v>126</v>
      </c>
      <c r="K69" s="195">
        <v>62755</v>
      </c>
      <c r="L69" s="195">
        <v>6385.06</v>
      </c>
      <c r="M69" s="195">
        <v>0</v>
      </c>
      <c r="N69" s="195">
        <v>0</v>
      </c>
      <c r="O69" s="195">
        <v>325</v>
      </c>
      <c r="P69" s="195">
        <v>0</v>
      </c>
      <c r="Q69" s="195">
        <v>-70000</v>
      </c>
      <c r="R69" s="196">
        <v>-534.9400000000023</v>
      </c>
    </row>
    <row r="70" spans="1:18" ht="17.25">
      <c r="A70" s="194" t="s">
        <v>127</v>
      </c>
      <c r="B70" s="195">
        <v>0</v>
      </c>
      <c r="C70" s="195">
        <v>0</v>
      </c>
      <c r="D70" s="195">
        <v>0</v>
      </c>
      <c r="E70" s="195">
        <v>0</v>
      </c>
      <c r="F70" s="195">
        <v>0</v>
      </c>
      <c r="G70" s="195">
        <v>0</v>
      </c>
      <c r="H70" s="195">
        <v>0</v>
      </c>
      <c r="I70" s="196">
        <v>0</v>
      </c>
      <c r="J70" s="197" t="s">
        <v>128</v>
      </c>
      <c r="K70" s="195">
        <v>0</v>
      </c>
      <c r="L70" s="195">
        <v>3572</v>
      </c>
      <c r="M70" s="195">
        <v>0</v>
      </c>
      <c r="N70" s="195">
        <v>0</v>
      </c>
      <c r="O70" s="195">
        <v>0</v>
      </c>
      <c r="P70" s="195">
        <v>0</v>
      </c>
      <c r="Q70" s="195">
        <v>0</v>
      </c>
      <c r="R70" s="196">
        <v>3572</v>
      </c>
    </row>
    <row r="71" spans="1:18" ht="17.25">
      <c r="A71" s="194" t="s">
        <v>129</v>
      </c>
      <c r="B71" s="195">
        <v>0</v>
      </c>
      <c r="C71" s="195">
        <v>385</v>
      </c>
      <c r="D71" s="195">
        <v>0</v>
      </c>
      <c r="E71" s="195">
        <v>0</v>
      </c>
      <c r="F71" s="195">
        <v>1430</v>
      </c>
      <c r="G71" s="195">
        <v>39.17</v>
      </c>
      <c r="H71" s="195">
        <v>0</v>
      </c>
      <c r="I71" s="196">
        <v>1854.17</v>
      </c>
      <c r="J71" s="197" t="s">
        <v>130</v>
      </c>
      <c r="K71" s="195">
        <v>466</v>
      </c>
      <c r="L71" s="195">
        <v>6490</v>
      </c>
      <c r="M71" s="195">
        <v>0</v>
      </c>
      <c r="N71" s="195">
        <v>0</v>
      </c>
      <c r="O71" s="195">
        <v>0</v>
      </c>
      <c r="P71" s="195">
        <v>54000</v>
      </c>
      <c r="Q71" s="195">
        <v>0</v>
      </c>
      <c r="R71" s="196">
        <v>60956</v>
      </c>
    </row>
    <row r="72" spans="1:18" ht="17.25">
      <c r="A72" s="194" t="s">
        <v>131</v>
      </c>
      <c r="B72" s="195">
        <v>27773</v>
      </c>
      <c r="C72" s="195">
        <v>0</v>
      </c>
      <c r="D72" s="195">
        <v>0</v>
      </c>
      <c r="E72" s="195">
        <v>0</v>
      </c>
      <c r="F72" s="195">
        <v>0</v>
      </c>
      <c r="G72" s="195">
        <v>0</v>
      </c>
      <c r="H72" s="195">
        <v>0</v>
      </c>
      <c r="I72" s="196">
        <v>27773</v>
      </c>
      <c r="J72" s="197" t="s">
        <v>132</v>
      </c>
      <c r="K72" s="195">
        <v>0</v>
      </c>
      <c r="L72" s="195">
        <v>0</v>
      </c>
      <c r="M72" s="195">
        <v>0</v>
      </c>
      <c r="N72" s="195">
        <v>0</v>
      </c>
      <c r="O72" s="195">
        <v>0</v>
      </c>
      <c r="P72" s="195">
        <v>0</v>
      </c>
      <c r="Q72" s="195">
        <v>0</v>
      </c>
      <c r="R72" s="196">
        <v>0</v>
      </c>
    </row>
    <row r="73" spans="1:18" ht="17.25">
      <c r="A73" s="194" t="s">
        <v>133</v>
      </c>
      <c r="B73" s="195">
        <v>0</v>
      </c>
      <c r="C73" s="195">
        <v>0</v>
      </c>
      <c r="D73" s="195">
        <v>0</v>
      </c>
      <c r="E73" s="195">
        <v>0</v>
      </c>
      <c r="F73" s="195">
        <v>0</v>
      </c>
      <c r="G73" s="195">
        <v>0</v>
      </c>
      <c r="H73" s="195">
        <v>0</v>
      </c>
      <c r="I73" s="196">
        <v>0</v>
      </c>
      <c r="J73" s="197" t="s">
        <v>134</v>
      </c>
      <c r="K73" s="195">
        <v>0</v>
      </c>
      <c r="L73" s="195">
        <v>1562</v>
      </c>
      <c r="M73" s="195">
        <v>0</v>
      </c>
      <c r="N73" s="195">
        <v>0</v>
      </c>
      <c r="O73" s="195">
        <v>0</v>
      </c>
      <c r="P73" s="195">
        <v>0</v>
      </c>
      <c r="Q73" s="195">
        <v>0</v>
      </c>
      <c r="R73" s="196">
        <v>1562</v>
      </c>
    </row>
    <row r="74" spans="1:18" ht="17.25">
      <c r="A74" s="194" t="s">
        <v>135</v>
      </c>
      <c r="B74" s="195">
        <v>0</v>
      </c>
      <c r="C74" s="195">
        <v>550</v>
      </c>
      <c r="D74" s="195">
        <v>0</v>
      </c>
      <c r="E74" s="195">
        <v>0</v>
      </c>
      <c r="F74" s="195">
        <v>0</v>
      </c>
      <c r="G74" s="195">
        <v>0</v>
      </c>
      <c r="H74" s="195">
        <v>0</v>
      </c>
      <c r="I74" s="196">
        <v>550</v>
      </c>
      <c r="J74" s="197" t="s">
        <v>136</v>
      </c>
      <c r="K74" s="195">
        <v>28498</v>
      </c>
      <c r="L74" s="195">
        <v>3731.26</v>
      </c>
      <c r="M74" s="195">
        <v>0</v>
      </c>
      <c r="N74" s="195">
        <v>0</v>
      </c>
      <c r="O74" s="195">
        <v>91</v>
      </c>
      <c r="P74" s="195">
        <v>0</v>
      </c>
      <c r="Q74" s="195">
        <v>-50000</v>
      </c>
      <c r="R74" s="196">
        <v>-17679.74</v>
      </c>
    </row>
    <row r="75" spans="1:18" ht="17.25">
      <c r="A75" s="194" t="s">
        <v>137</v>
      </c>
      <c r="B75" s="195">
        <v>0</v>
      </c>
      <c r="C75" s="195">
        <v>0</v>
      </c>
      <c r="D75" s="195">
        <v>0</v>
      </c>
      <c r="E75" s="195">
        <v>0</v>
      </c>
      <c r="F75" s="195">
        <v>0</v>
      </c>
      <c r="G75" s="195">
        <v>0</v>
      </c>
      <c r="H75" s="195">
        <v>0</v>
      </c>
      <c r="I75" s="196">
        <v>0</v>
      </c>
      <c r="J75" s="197" t="s">
        <v>138</v>
      </c>
      <c r="K75" s="195">
        <v>29246.27</v>
      </c>
      <c r="L75" s="195">
        <v>69641.38</v>
      </c>
      <c r="M75" s="195">
        <v>0</v>
      </c>
      <c r="N75" s="195">
        <v>0</v>
      </c>
      <c r="O75" s="195">
        <v>2454.28</v>
      </c>
      <c r="P75" s="195">
        <v>17964</v>
      </c>
      <c r="Q75" s="195">
        <v>0</v>
      </c>
      <c r="R75" s="196">
        <v>119305.93</v>
      </c>
    </row>
    <row r="76" spans="1:18" ht="17.25">
      <c r="A76" s="194" t="s">
        <v>139</v>
      </c>
      <c r="B76" s="195">
        <v>305.59</v>
      </c>
      <c r="C76" s="195">
        <v>682</v>
      </c>
      <c r="D76" s="195">
        <v>0</v>
      </c>
      <c r="E76" s="195">
        <v>0</v>
      </c>
      <c r="F76" s="195">
        <v>0</v>
      </c>
      <c r="G76" s="195">
        <v>0</v>
      </c>
      <c r="H76" s="195">
        <v>0</v>
      </c>
      <c r="I76" s="196">
        <v>987.59</v>
      </c>
      <c r="J76" s="197" t="s">
        <v>140</v>
      </c>
      <c r="K76" s="195">
        <v>0</v>
      </c>
      <c r="L76" s="195">
        <v>0</v>
      </c>
      <c r="M76" s="195">
        <v>0</v>
      </c>
      <c r="N76" s="195">
        <v>0</v>
      </c>
      <c r="O76" s="195">
        <v>0</v>
      </c>
      <c r="P76" s="195">
        <v>0</v>
      </c>
      <c r="Q76" s="195">
        <v>0</v>
      </c>
      <c r="R76" s="196">
        <v>0</v>
      </c>
    </row>
    <row r="77" spans="1:18" ht="17.25">
      <c r="A77" s="194" t="s">
        <v>141</v>
      </c>
      <c r="B77" s="195">
        <v>0</v>
      </c>
      <c r="C77" s="195">
        <v>0</v>
      </c>
      <c r="D77" s="195">
        <v>0</v>
      </c>
      <c r="E77" s="195">
        <v>0</v>
      </c>
      <c r="F77" s="195">
        <v>5739</v>
      </c>
      <c r="G77" s="195">
        <v>11574.37</v>
      </c>
      <c r="H77" s="195">
        <v>0</v>
      </c>
      <c r="I77" s="196">
        <v>17313.37</v>
      </c>
      <c r="J77" s="197" t="s">
        <v>142</v>
      </c>
      <c r="K77" s="195">
        <v>0</v>
      </c>
      <c r="L77" s="195">
        <v>8254.5</v>
      </c>
      <c r="M77" s="195">
        <v>0</v>
      </c>
      <c r="N77" s="195">
        <v>0</v>
      </c>
      <c r="O77" s="195">
        <v>0</v>
      </c>
      <c r="P77" s="195">
        <v>0</v>
      </c>
      <c r="Q77" s="195">
        <v>0</v>
      </c>
      <c r="R77" s="196">
        <v>8254.5</v>
      </c>
    </row>
    <row r="78" spans="1:18" ht="17.25">
      <c r="A78" s="194" t="s">
        <v>143</v>
      </c>
      <c r="B78" s="195">
        <v>0</v>
      </c>
      <c r="C78" s="195">
        <v>0</v>
      </c>
      <c r="D78" s="195">
        <v>0</v>
      </c>
      <c r="E78" s="195">
        <v>0</v>
      </c>
      <c r="F78" s="195">
        <v>0</v>
      </c>
      <c r="G78" s="195">
        <v>0</v>
      </c>
      <c r="H78" s="195">
        <v>0</v>
      </c>
      <c r="I78" s="196">
        <v>0</v>
      </c>
      <c r="J78" s="197" t="s">
        <v>144</v>
      </c>
      <c r="K78" s="195">
        <v>0</v>
      </c>
      <c r="L78" s="195">
        <v>767.7</v>
      </c>
      <c r="M78" s="195">
        <v>0</v>
      </c>
      <c r="N78" s="195">
        <v>0</v>
      </c>
      <c r="O78" s="195">
        <v>0</v>
      </c>
      <c r="P78" s="195">
        <v>80074</v>
      </c>
      <c r="Q78" s="195">
        <v>0</v>
      </c>
      <c r="R78" s="196">
        <v>80841.7</v>
      </c>
    </row>
    <row r="79" spans="1:18" ht="17.25">
      <c r="A79" s="194" t="s">
        <v>145</v>
      </c>
      <c r="B79" s="195">
        <v>0</v>
      </c>
      <c r="C79" s="195">
        <v>9210</v>
      </c>
      <c r="D79" s="195">
        <v>0</v>
      </c>
      <c r="E79" s="195">
        <v>0</v>
      </c>
      <c r="F79" s="195">
        <v>390</v>
      </c>
      <c r="G79" s="195">
        <v>0</v>
      </c>
      <c r="H79" s="195">
        <v>0</v>
      </c>
      <c r="I79" s="196">
        <v>9600</v>
      </c>
      <c r="J79" s="197" t="s">
        <v>146</v>
      </c>
      <c r="K79" s="195">
        <v>0</v>
      </c>
      <c r="L79" s="195">
        <v>20124.5</v>
      </c>
      <c r="M79" s="195">
        <v>0</v>
      </c>
      <c r="N79" s="195">
        <v>0</v>
      </c>
      <c r="O79" s="195">
        <v>0</v>
      </c>
      <c r="P79" s="195">
        <v>0</v>
      </c>
      <c r="Q79" s="195">
        <v>0</v>
      </c>
      <c r="R79" s="196">
        <v>20124.5</v>
      </c>
    </row>
    <row r="80" spans="1:18" ht="17.25">
      <c r="A80" s="194" t="s">
        <v>211</v>
      </c>
      <c r="B80" s="195">
        <v>312306.59</v>
      </c>
      <c r="C80" s="195">
        <v>1269432.63</v>
      </c>
      <c r="D80" s="195">
        <v>0</v>
      </c>
      <c r="E80" s="195">
        <v>0</v>
      </c>
      <c r="F80" s="195">
        <v>75552.75</v>
      </c>
      <c r="G80" s="195">
        <v>226244.5</v>
      </c>
      <c r="H80" s="195">
        <v>3085500</v>
      </c>
      <c r="I80" s="196">
        <v>4969036.47</v>
      </c>
      <c r="J80" s="197" t="s">
        <v>148</v>
      </c>
      <c r="K80" s="195">
        <v>0</v>
      </c>
      <c r="L80" s="195">
        <v>0</v>
      </c>
      <c r="M80" s="195">
        <v>0</v>
      </c>
      <c r="N80" s="195">
        <v>0</v>
      </c>
      <c r="O80" s="195">
        <v>0</v>
      </c>
      <c r="P80" s="195">
        <v>0</v>
      </c>
      <c r="Q80" s="195">
        <v>0</v>
      </c>
      <c r="R80" s="196">
        <v>0</v>
      </c>
    </row>
    <row r="81" spans="1:18" ht="17.25">
      <c r="A81" s="194" t="s">
        <v>149</v>
      </c>
      <c r="B81" s="195">
        <v>0</v>
      </c>
      <c r="C81" s="195">
        <v>1021.49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6">
        <v>1021.49</v>
      </c>
      <c r="J81" s="197" t="s">
        <v>150</v>
      </c>
      <c r="K81" s="195">
        <v>0</v>
      </c>
      <c r="L81" s="195">
        <v>0</v>
      </c>
      <c r="M81" s="195">
        <v>0</v>
      </c>
      <c r="N81" s="195">
        <v>0</v>
      </c>
      <c r="O81" s="195">
        <v>0</v>
      </c>
      <c r="P81" s="195">
        <v>0</v>
      </c>
      <c r="Q81" s="195">
        <v>0</v>
      </c>
      <c r="R81" s="196">
        <v>0</v>
      </c>
    </row>
    <row r="82" spans="1:18" ht="17.25">
      <c r="A82" s="198" t="s">
        <v>151</v>
      </c>
      <c r="B82" s="195">
        <v>0</v>
      </c>
      <c r="C82" s="195">
        <v>0</v>
      </c>
      <c r="D82" s="195">
        <v>0</v>
      </c>
      <c r="E82" s="195">
        <v>0</v>
      </c>
      <c r="F82" s="195">
        <v>0</v>
      </c>
      <c r="G82" s="195">
        <v>0</v>
      </c>
      <c r="H82" s="195">
        <v>0</v>
      </c>
      <c r="I82" s="196">
        <v>0</v>
      </c>
      <c r="J82" s="197" t="s">
        <v>152</v>
      </c>
      <c r="K82" s="195">
        <v>0</v>
      </c>
      <c r="L82" s="195">
        <v>0</v>
      </c>
      <c r="M82" s="195">
        <v>0</v>
      </c>
      <c r="N82" s="195">
        <v>0</v>
      </c>
      <c r="O82" s="195">
        <v>0</v>
      </c>
      <c r="P82" s="195">
        <v>0</v>
      </c>
      <c r="Q82" s="195">
        <v>0</v>
      </c>
      <c r="R82" s="196">
        <v>0</v>
      </c>
    </row>
    <row r="83" spans="1:18" ht="17.25">
      <c r="A83" s="194" t="s">
        <v>153</v>
      </c>
      <c r="B83" s="195">
        <v>0</v>
      </c>
      <c r="C83" s="195">
        <v>10309.2</v>
      </c>
      <c r="D83" s="195">
        <v>0</v>
      </c>
      <c r="E83" s="195">
        <v>0</v>
      </c>
      <c r="F83" s="195">
        <v>0</v>
      </c>
      <c r="G83" s="195">
        <v>0</v>
      </c>
      <c r="H83" s="195">
        <v>0</v>
      </c>
      <c r="I83" s="196">
        <v>10309.2</v>
      </c>
      <c r="J83" s="197" t="s">
        <v>154</v>
      </c>
      <c r="K83" s="195">
        <v>0</v>
      </c>
      <c r="L83" s="195">
        <v>27815.76</v>
      </c>
      <c r="M83" s="195">
        <v>0</v>
      </c>
      <c r="N83" s="195">
        <v>0</v>
      </c>
      <c r="O83" s="195">
        <v>0</v>
      </c>
      <c r="P83" s="195">
        <v>0</v>
      </c>
      <c r="Q83" s="195">
        <v>0</v>
      </c>
      <c r="R83" s="196">
        <v>27815.76</v>
      </c>
    </row>
    <row r="84" spans="1:18" ht="17.25">
      <c r="A84" s="194" t="s">
        <v>155</v>
      </c>
      <c r="B84" s="195">
        <v>152015</v>
      </c>
      <c r="C84" s="195">
        <v>5287</v>
      </c>
      <c r="D84" s="195">
        <v>0</v>
      </c>
      <c r="E84" s="195">
        <v>0</v>
      </c>
      <c r="F84" s="195">
        <v>0</v>
      </c>
      <c r="G84" s="195">
        <v>0</v>
      </c>
      <c r="H84" s="195">
        <v>0</v>
      </c>
      <c r="I84" s="196">
        <v>157302</v>
      </c>
      <c r="J84" s="197" t="s">
        <v>156</v>
      </c>
      <c r="K84" s="195">
        <v>0</v>
      </c>
      <c r="L84" s="195">
        <v>16714.36</v>
      </c>
      <c r="M84" s="195">
        <v>0</v>
      </c>
      <c r="N84" s="195">
        <v>0</v>
      </c>
      <c r="O84" s="195">
        <v>0</v>
      </c>
      <c r="P84" s="195">
        <v>0</v>
      </c>
      <c r="Q84" s="195">
        <v>0</v>
      </c>
      <c r="R84" s="196">
        <v>16714.36</v>
      </c>
    </row>
    <row r="85" spans="1:18" ht="17.25">
      <c r="A85" s="194" t="s">
        <v>157</v>
      </c>
      <c r="B85" s="195">
        <v>32310.05</v>
      </c>
      <c r="C85" s="195">
        <v>0</v>
      </c>
      <c r="D85" s="195">
        <v>0</v>
      </c>
      <c r="E85" s="195">
        <v>0</v>
      </c>
      <c r="F85" s="195">
        <v>0</v>
      </c>
      <c r="G85" s="195">
        <v>0</v>
      </c>
      <c r="H85" s="195">
        <v>-9024</v>
      </c>
      <c r="I85" s="196">
        <v>23286.05</v>
      </c>
      <c r="J85" s="197" t="s">
        <v>158</v>
      </c>
      <c r="K85" s="195">
        <v>0</v>
      </c>
      <c r="L85" s="195">
        <v>11247.23</v>
      </c>
      <c r="M85" s="195">
        <v>0</v>
      </c>
      <c r="N85" s="195">
        <v>0</v>
      </c>
      <c r="O85" s="195">
        <v>3913.74</v>
      </c>
      <c r="P85" s="195">
        <v>650</v>
      </c>
      <c r="Q85" s="195">
        <v>0</v>
      </c>
      <c r="R85" s="196">
        <v>15810.97</v>
      </c>
    </row>
    <row r="86" spans="1:18" ht="17.25">
      <c r="A86" s="194" t="s">
        <v>159</v>
      </c>
      <c r="B86" s="195">
        <v>0</v>
      </c>
      <c r="C86" s="195">
        <v>426</v>
      </c>
      <c r="D86" s="195">
        <v>0</v>
      </c>
      <c r="E86" s="195">
        <v>0</v>
      </c>
      <c r="F86" s="195">
        <v>0</v>
      </c>
      <c r="G86" s="195">
        <v>0</v>
      </c>
      <c r="H86" s="195">
        <v>0</v>
      </c>
      <c r="I86" s="196">
        <v>426</v>
      </c>
      <c r="J86" s="197" t="s">
        <v>160</v>
      </c>
      <c r="K86" s="195">
        <v>0</v>
      </c>
      <c r="L86" s="195">
        <v>6360</v>
      </c>
      <c r="M86" s="195">
        <v>0</v>
      </c>
      <c r="N86" s="195">
        <v>0</v>
      </c>
      <c r="O86" s="195">
        <v>813</v>
      </c>
      <c r="P86" s="195">
        <v>0</v>
      </c>
      <c r="Q86" s="195">
        <v>0</v>
      </c>
      <c r="R86" s="196">
        <v>7173</v>
      </c>
    </row>
    <row r="87" spans="1:18" ht="17.25">
      <c r="A87" s="194" t="s">
        <v>161</v>
      </c>
      <c r="B87" s="195">
        <v>18206.5</v>
      </c>
      <c r="C87" s="195">
        <v>15531</v>
      </c>
      <c r="D87" s="195">
        <v>0</v>
      </c>
      <c r="E87" s="195">
        <v>6070</v>
      </c>
      <c r="F87" s="195">
        <v>0</v>
      </c>
      <c r="G87" s="195">
        <v>6037.94</v>
      </c>
      <c r="H87" s="195">
        <v>0</v>
      </c>
      <c r="I87" s="196">
        <v>45845.44</v>
      </c>
      <c r="J87" s="197" t="s">
        <v>162</v>
      </c>
      <c r="K87" s="195">
        <v>42911.08</v>
      </c>
      <c r="L87" s="195">
        <v>89445.08</v>
      </c>
      <c r="M87" s="195">
        <v>0</v>
      </c>
      <c r="N87" s="195">
        <v>0</v>
      </c>
      <c r="O87" s="195">
        <v>2734.28</v>
      </c>
      <c r="P87" s="195">
        <v>48355</v>
      </c>
      <c r="Q87" s="195">
        <v>0</v>
      </c>
      <c r="R87" s="196">
        <v>183445.44</v>
      </c>
    </row>
    <row r="88" spans="1:18" ht="17.25">
      <c r="A88" s="194" t="s">
        <v>163</v>
      </c>
      <c r="B88" s="195">
        <v>3490.57</v>
      </c>
      <c r="C88" s="195">
        <v>15851.59</v>
      </c>
      <c r="D88" s="195">
        <v>0</v>
      </c>
      <c r="E88" s="195">
        <v>0</v>
      </c>
      <c r="F88" s="195">
        <v>455</v>
      </c>
      <c r="G88" s="195">
        <v>0</v>
      </c>
      <c r="H88" s="195">
        <v>0</v>
      </c>
      <c r="I88" s="196">
        <v>19797.16</v>
      </c>
      <c r="J88" s="197" t="s">
        <v>164</v>
      </c>
      <c r="K88" s="195">
        <v>0</v>
      </c>
      <c r="L88" s="195">
        <v>20814.98</v>
      </c>
      <c r="M88" s="195">
        <v>0</v>
      </c>
      <c r="N88" s="195">
        <v>0</v>
      </c>
      <c r="O88" s="195">
        <v>715</v>
      </c>
      <c r="P88" s="195">
        <v>0</v>
      </c>
      <c r="Q88" s="195">
        <v>0</v>
      </c>
      <c r="R88" s="196">
        <v>21529.98</v>
      </c>
    </row>
    <row r="89" spans="1:18" ht="17.25">
      <c r="A89" s="194" t="s">
        <v>165</v>
      </c>
      <c r="B89" s="195">
        <v>0</v>
      </c>
      <c r="C89" s="195">
        <v>701.74</v>
      </c>
      <c r="D89" s="195">
        <v>0</v>
      </c>
      <c r="E89" s="195">
        <v>0</v>
      </c>
      <c r="F89" s="195">
        <v>0</v>
      </c>
      <c r="G89" s="195">
        <v>0</v>
      </c>
      <c r="H89" s="195">
        <v>0</v>
      </c>
      <c r="I89" s="196">
        <v>701.74</v>
      </c>
      <c r="J89" s="197" t="s">
        <v>166</v>
      </c>
      <c r="K89" s="195">
        <v>0</v>
      </c>
      <c r="L89" s="195">
        <v>4832.5</v>
      </c>
      <c r="M89" s="195">
        <v>0</v>
      </c>
      <c r="N89" s="195">
        <v>0</v>
      </c>
      <c r="O89" s="195">
        <v>113.56</v>
      </c>
      <c r="P89" s="195">
        <v>0</v>
      </c>
      <c r="Q89" s="195">
        <v>0</v>
      </c>
      <c r="R89" s="196">
        <v>4946.06</v>
      </c>
    </row>
    <row r="90" spans="1:18" ht="17.25">
      <c r="A90" s="194" t="s">
        <v>167</v>
      </c>
      <c r="B90" s="195">
        <v>0</v>
      </c>
      <c r="C90" s="195">
        <v>2152</v>
      </c>
      <c r="D90" s="195">
        <v>0</v>
      </c>
      <c r="E90" s="195">
        <v>0</v>
      </c>
      <c r="F90" s="195">
        <v>0</v>
      </c>
      <c r="G90" s="195">
        <v>0</v>
      </c>
      <c r="H90" s="195">
        <v>0</v>
      </c>
      <c r="I90" s="196">
        <v>2152</v>
      </c>
      <c r="J90" s="197" t="s">
        <v>168</v>
      </c>
      <c r="K90" s="195">
        <v>15567.92</v>
      </c>
      <c r="L90" s="195">
        <v>30222.58</v>
      </c>
      <c r="M90" s="195">
        <v>0</v>
      </c>
      <c r="N90" s="195">
        <v>0</v>
      </c>
      <c r="O90" s="195">
        <v>0</v>
      </c>
      <c r="P90" s="195">
        <v>36880</v>
      </c>
      <c r="Q90" s="195">
        <v>0</v>
      </c>
      <c r="R90" s="196">
        <v>82670.5</v>
      </c>
    </row>
    <row r="91" spans="1:18" ht="17.25">
      <c r="A91" s="194" t="s">
        <v>169</v>
      </c>
      <c r="B91" s="195">
        <v>3643</v>
      </c>
      <c r="C91" s="195">
        <v>26179.05</v>
      </c>
      <c r="D91" s="195">
        <v>0</v>
      </c>
      <c r="E91" s="195">
        <v>0</v>
      </c>
      <c r="F91" s="195">
        <v>11326.95</v>
      </c>
      <c r="G91" s="195">
        <v>0</v>
      </c>
      <c r="H91" s="195">
        <v>0</v>
      </c>
      <c r="I91" s="196">
        <v>41149</v>
      </c>
      <c r="J91" s="197" t="s">
        <v>170</v>
      </c>
      <c r="K91" s="195">
        <v>967229.04</v>
      </c>
      <c r="L91" s="195">
        <v>547187.43</v>
      </c>
      <c r="M91" s="195">
        <v>0</v>
      </c>
      <c r="N91" s="195">
        <v>0</v>
      </c>
      <c r="O91" s="195">
        <v>122010.48</v>
      </c>
      <c r="P91" s="195">
        <v>530453.78</v>
      </c>
      <c r="Q91" s="195">
        <v>49925</v>
      </c>
      <c r="R91" s="196">
        <v>2216805.73</v>
      </c>
    </row>
    <row r="92" spans="1:18" ht="17.25">
      <c r="A92" s="194" t="s">
        <v>171</v>
      </c>
      <c r="B92" s="195">
        <v>0</v>
      </c>
      <c r="C92" s="195">
        <v>0</v>
      </c>
      <c r="D92" s="195">
        <v>0</v>
      </c>
      <c r="E92" s="195">
        <v>0</v>
      </c>
      <c r="F92" s="195">
        <v>0</v>
      </c>
      <c r="G92" s="195">
        <v>0</v>
      </c>
      <c r="H92" s="195">
        <v>0</v>
      </c>
      <c r="I92" s="196">
        <v>0</v>
      </c>
      <c r="J92" s="197" t="s">
        <v>172</v>
      </c>
      <c r="K92" s="195">
        <v>0</v>
      </c>
      <c r="L92" s="195">
        <v>34337.82</v>
      </c>
      <c r="M92" s="195">
        <v>0</v>
      </c>
      <c r="N92" s="195">
        <v>0</v>
      </c>
      <c r="O92" s="195">
        <v>641.18</v>
      </c>
      <c r="P92" s="195">
        <v>36897.5</v>
      </c>
      <c r="Q92" s="195">
        <v>0</v>
      </c>
      <c r="R92" s="196">
        <v>71876.5</v>
      </c>
    </row>
    <row r="93" spans="1:18" ht="17.25">
      <c r="A93" s="194" t="s">
        <v>173</v>
      </c>
      <c r="B93" s="195">
        <v>35056</v>
      </c>
      <c r="C93" s="195">
        <v>385</v>
      </c>
      <c r="D93" s="195">
        <v>0</v>
      </c>
      <c r="E93" s="195">
        <v>0</v>
      </c>
      <c r="F93" s="195">
        <v>325</v>
      </c>
      <c r="G93" s="195">
        <v>0</v>
      </c>
      <c r="H93" s="195">
        <v>0</v>
      </c>
      <c r="I93" s="196">
        <v>35766</v>
      </c>
      <c r="J93" s="197" t="s">
        <v>174</v>
      </c>
      <c r="K93" s="195">
        <v>0</v>
      </c>
      <c r="L93" s="195">
        <v>4470</v>
      </c>
      <c r="M93" s="195">
        <v>0</v>
      </c>
      <c r="N93" s="195">
        <v>0</v>
      </c>
      <c r="O93" s="195">
        <v>0</v>
      </c>
      <c r="P93" s="195">
        <v>0</v>
      </c>
      <c r="Q93" s="195">
        <v>0</v>
      </c>
      <c r="R93" s="196">
        <v>4470</v>
      </c>
    </row>
    <row r="94" spans="1:18" ht="17.25">
      <c r="A94" s="194" t="s">
        <v>175</v>
      </c>
      <c r="B94" s="195">
        <v>118619.35</v>
      </c>
      <c r="C94" s="195">
        <v>222072.57</v>
      </c>
      <c r="D94" s="195">
        <v>0</v>
      </c>
      <c r="E94" s="195">
        <v>0</v>
      </c>
      <c r="F94" s="195">
        <v>43406.13</v>
      </c>
      <c r="G94" s="195">
        <v>138709.22</v>
      </c>
      <c r="H94" s="195">
        <v>-102000</v>
      </c>
      <c r="I94" s="196">
        <v>420807.27</v>
      </c>
      <c r="J94" s="197" t="s">
        <v>176</v>
      </c>
      <c r="K94" s="195">
        <v>90609</v>
      </c>
      <c r="L94" s="195">
        <v>70265.27</v>
      </c>
      <c r="M94" s="195">
        <v>0</v>
      </c>
      <c r="N94" s="195">
        <v>0</v>
      </c>
      <c r="O94" s="195">
        <v>0</v>
      </c>
      <c r="P94" s="195">
        <v>2388</v>
      </c>
      <c r="Q94" s="195">
        <v>0</v>
      </c>
      <c r="R94" s="196">
        <v>163262.27</v>
      </c>
    </row>
    <row r="95" spans="1:18" ht="17.25">
      <c r="A95" s="194" t="s">
        <v>177</v>
      </c>
      <c r="B95" s="195">
        <v>0</v>
      </c>
      <c r="C95" s="195">
        <v>0</v>
      </c>
      <c r="D95" s="195">
        <v>0</v>
      </c>
      <c r="E95" s="195">
        <v>0</v>
      </c>
      <c r="F95" s="195">
        <v>0</v>
      </c>
      <c r="G95" s="195">
        <v>0</v>
      </c>
      <c r="H95" s="195">
        <v>0</v>
      </c>
      <c r="I95" s="196">
        <v>0</v>
      </c>
      <c r="J95" s="197" t="s">
        <v>178</v>
      </c>
      <c r="K95" s="195">
        <v>301.47</v>
      </c>
      <c r="L95" s="195">
        <v>155514.47</v>
      </c>
      <c r="M95" s="195">
        <v>0</v>
      </c>
      <c r="N95" s="195">
        <v>0</v>
      </c>
      <c r="O95" s="195">
        <v>18990.7</v>
      </c>
      <c r="P95" s="195">
        <v>0</v>
      </c>
      <c r="Q95" s="195">
        <v>0</v>
      </c>
      <c r="R95" s="196">
        <v>174806.64</v>
      </c>
    </row>
    <row r="96" spans="1:18" ht="17.25">
      <c r="A96" s="194" t="s">
        <v>179</v>
      </c>
      <c r="B96" s="195">
        <v>28986.45</v>
      </c>
      <c r="C96" s="195">
        <v>0</v>
      </c>
      <c r="D96" s="195">
        <v>0</v>
      </c>
      <c r="E96" s="195">
        <v>0</v>
      </c>
      <c r="F96" s="195">
        <v>0</v>
      </c>
      <c r="G96" s="195">
        <v>0</v>
      </c>
      <c r="H96" s="195">
        <v>0</v>
      </c>
      <c r="I96" s="196">
        <v>28986.45</v>
      </c>
      <c r="J96" s="197" t="s">
        <v>180</v>
      </c>
      <c r="K96" s="195">
        <v>106651</v>
      </c>
      <c r="L96" s="195">
        <v>633</v>
      </c>
      <c r="M96" s="195">
        <v>0</v>
      </c>
      <c r="N96" s="195">
        <v>0</v>
      </c>
      <c r="O96" s="195">
        <v>0</v>
      </c>
      <c r="P96" s="195">
        <v>0</v>
      </c>
      <c r="Q96" s="195">
        <v>0</v>
      </c>
      <c r="R96" s="196">
        <v>107284</v>
      </c>
    </row>
    <row r="97" spans="1:18" ht="17.25">
      <c r="A97" s="194" t="s">
        <v>181</v>
      </c>
      <c r="B97" s="195">
        <v>23869</v>
      </c>
      <c r="C97" s="195">
        <v>0</v>
      </c>
      <c r="D97" s="195">
        <v>0</v>
      </c>
      <c r="E97" s="195">
        <v>0</v>
      </c>
      <c r="F97" s="195">
        <v>0</v>
      </c>
      <c r="G97" s="195">
        <v>0</v>
      </c>
      <c r="H97" s="195">
        <v>0</v>
      </c>
      <c r="I97" s="196">
        <v>23869</v>
      </c>
      <c r="J97" s="197" t="s">
        <v>182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195">
        <v>455</v>
      </c>
      <c r="Q97" s="195">
        <v>0</v>
      </c>
      <c r="R97" s="196">
        <v>455</v>
      </c>
    </row>
    <row r="98" spans="1:18" ht="17.25">
      <c r="A98" s="194" t="s">
        <v>183</v>
      </c>
      <c r="B98" s="195">
        <v>0</v>
      </c>
      <c r="C98" s="195">
        <v>0</v>
      </c>
      <c r="D98" s="195">
        <v>0</v>
      </c>
      <c r="E98" s="195">
        <v>0</v>
      </c>
      <c r="F98" s="195">
        <v>0</v>
      </c>
      <c r="G98" s="195">
        <v>0</v>
      </c>
      <c r="H98" s="195">
        <v>0</v>
      </c>
      <c r="I98" s="196">
        <v>0</v>
      </c>
      <c r="J98" s="197" t="s">
        <v>184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195">
        <v>0</v>
      </c>
      <c r="Q98" s="195">
        <v>0</v>
      </c>
      <c r="R98" s="196">
        <v>0</v>
      </c>
    </row>
    <row r="99" spans="1:18" ht="17.25">
      <c r="A99" s="194" t="s">
        <v>185</v>
      </c>
      <c r="B99" s="195">
        <v>0</v>
      </c>
      <c r="C99" s="195">
        <v>5445.39</v>
      </c>
      <c r="D99" s="195">
        <v>0</v>
      </c>
      <c r="E99" s="195">
        <v>0</v>
      </c>
      <c r="F99" s="195">
        <v>0</v>
      </c>
      <c r="G99" s="195">
        <v>0</v>
      </c>
      <c r="H99" s="195">
        <v>0</v>
      </c>
      <c r="I99" s="196">
        <v>5445.39</v>
      </c>
      <c r="J99" s="197" t="s">
        <v>212</v>
      </c>
      <c r="K99" s="195">
        <v>6697.81</v>
      </c>
      <c r="L99" s="195">
        <v>21875</v>
      </c>
      <c r="M99" s="195">
        <v>0</v>
      </c>
      <c r="N99" s="195">
        <v>0</v>
      </c>
      <c r="O99" s="195">
        <v>0</v>
      </c>
      <c r="P99" s="195">
        <v>0</v>
      </c>
      <c r="Q99" s="195">
        <v>0</v>
      </c>
      <c r="R99" s="196">
        <v>28572.81</v>
      </c>
    </row>
    <row r="100" spans="1:18" ht="17.25">
      <c r="A100" s="194" t="s">
        <v>187</v>
      </c>
      <c r="B100" s="195">
        <v>0</v>
      </c>
      <c r="C100" s="195">
        <v>12868</v>
      </c>
      <c r="D100" s="195">
        <v>0</v>
      </c>
      <c r="E100" s="195">
        <v>0</v>
      </c>
      <c r="F100" s="195">
        <v>0</v>
      </c>
      <c r="G100" s="195">
        <v>2763.69</v>
      </c>
      <c r="H100" s="195">
        <v>0</v>
      </c>
      <c r="I100" s="196">
        <v>15631.69</v>
      </c>
      <c r="J100" s="197" t="s">
        <v>188</v>
      </c>
      <c r="K100" s="195">
        <v>0</v>
      </c>
      <c r="L100" s="195">
        <v>1775.57</v>
      </c>
      <c r="M100" s="195">
        <v>0</v>
      </c>
      <c r="N100" s="195">
        <v>0</v>
      </c>
      <c r="O100" s="195">
        <v>0</v>
      </c>
      <c r="P100" s="195">
        <v>0</v>
      </c>
      <c r="Q100" s="195">
        <v>0</v>
      </c>
      <c r="R100" s="196">
        <v>1775.57</v>
      </c>
    </row>
    <row r="101" spans="1:18" ht="17.25">
      <c r="A101" s="194" t="s">
        <v>189</v>
      </c>
      <c r="B101" s="195">
        <v>0</v>
      </c>
      <c r="C101" s="195">
        <v>0</v>
      </c>
      <c r="D101" s="195">
        <v>0</v>
      </c>
      <c r="E101" s="195">
        <v>0</v>
      </c>
      <c r="F101" s="195">
        <v>2275</v>
      </c>
      <c r="G101" s="195">
        <v>8014</v>
      </c>
      <c r="H101" s="195">
        <v>0</v>
      </c>
      <c r="I101" s="196">
        <v>10289</v>
      </c>
      <c r="J101" s="197" t="s">
        <v>190</v>
      </c>
      <c r="K101" s="195">
        <v>0</v>
      </c>
      <c r="L101" s="195">
        <v>118068.14</v>
      </c>
      <c r="M101" s="195">
        <v>0</v>
      </c>
      <c r="N101" s="195">
        <v>0</v>
      </c>
      <c r="O101" s="195">
        <v>0</v>
      </c>
      <c r="P101" s="195">
        <v>0</v>
      </c>
      <c r="Q101" s="195">
        <v>23000</v>
      </c>
      <c r="R101" s="196">
        <v>141068.14</v>
      </c>
    </row>
    <row r="102" spans="1:18" ht="17.25">
      <c r="A102" s="194" t="s">
        <v>191</v>
      </c>
      <c r="B102" s="195">
        <v>0</v>
      </c>
      <c r="C102" s="195">
        <v>3482.5</v>
      </c>
      <c r="D102" s="195">
        <v>0</v>
      </c>
      <c r="E102" s="195">
        <v>0</v>
      </c>
      <c r="F102" s="195">
        <v>0</v>
      </c>
      <c r="G102" s="195">
        <v>0</v>
      </c>
      <c r="H102" s="195">
        <v>0</v>
      </c>
      <c r="I102" s="196">
        <v>3482.5</v>
      </c>
      <c r="J102" s="197" t="s">
        <v>192</v>
      </c>
      <c r="K102" s="195">
        <v>-4039.98</v>
      </c>
      <c r="L102" s="195">
        <v>24328.45</v>
      </c>
      <c r="M102" s="195">
        <v>0</v>
      </c>
      <c r="N102" s="195">
        <v>0</v>
      </c>
      <c r="O102" s="195">
        <v>11894</v>
      </c>
      <c r="P102" s="195">
        <v>13683</v>
      </c>
      <c r="Q102" s="195">
        <v>0</v>
      </c>
      <c r="R102" s="196">
        <v>45865.47</v>
      </c>
    </row>
    <row r="103" spans="1:18" ht="17.25">
      <c r="A103" s="194" t="s">
        <v>193</v>
      </c>
      <c r="B103" s="195">
        <v>0</v>
      </c>
      <c r="C103" s="195">
        <v>2533.23</v>
      </c>
      <c r="D103" s="195">
        <v>0</v>
      </c>
      <c r="E103" s="195">
        <v>0</v>
      </c>
      <c r="F103" s="195">
        <v>252.07</v>
      </c>
      <c r="G103" s="195">
        <v>0</v>
      </c>
      <c r="H103" s="195">
        <v>0</v>
      </c>
      <c r="I103" s="196">
        <v>2785.3</v>
      </c>
      <c r="J103" s="197" t="s">
        <v>194</v>
      </c>
      <c r="K103" s="195">
        <v>0</v>
      </c>
      <c r="L103" s="195">
        <v>35</v>
      </c>
      <c r="M103" s="195">
        <v>0</v>
      </c>
      <c r="N103" s="195">
        <v>0</v>
      </c>
      <c r="O103" s="195">
        <v>0</v>
      </c>
      <c r="P103" s="195">
        <v>0</v>
      </c>
      <c r="Q103" s="195">
        <v>0</v>
      </c>
      <c r="R103" s="196">
        <v>35</v>
      </c>
    </row>
    <row r="104" spans="1:18" ht="17.25">
      <c r="A104" s="194" t="s">
        <v>195</v>
      </c>
      <c r="B104" s="195">
        <v>0</v>
      </c>
      <c r="C104" s="195">
        <v>0</v>
      </c>
      <c r="D104" s="195">
        <v>0</v>
      </c>
      <c r="E104" s="195">
        <v>0</v>
      </c>
      <c r="F104" s="195">
        <v>0</v>
      </c>
      <c r="G104" s="195">
        <v>0</v>
      </c>
      <c r="H104" s="195">
        <v>0</v>
      </c>
      <c r="I104" s="196">
        <v>0</v>
      </c>
      <c r="J104" s="197" t="s">
        <v>196</v>
      </c>
      <c r="K104" s="195">
        <v>0</v>
      </c>
      <c r="L104" s="195">
        <v>0</v>
      </c>
      <c r="M104" s="195">
        <v>0</v>
      </c>
      <c r="N104" s="195">
        <v>0</v>
      </c>
      <c r="O104" s="195">
        <v>541.99</v>
      </c>
      <c r="P104" s="195">
        <v>2512.9</v>
      </c>
      <c r="Q104" s="195">
        <v>0</v>
      </c>
      <c r="R104" s="196">
        <v>3054.89</v>
      </c>
    </row>
    <row r="105" spans="1:18" ht="17.25">
      <c r="A105" s="194" t="s">
        <v>197</v>
      </c>
      <c r="B105" s="195">
        <v>0</v>
      </c>
      <c r="C105" s="195">
        <v>0</v>
      </c>
      <c r="D105" s="195">
        <v>0</v>
      </c>
      <c r="E105" s="195">
        <v>0</v>
      </c>
      <c r="F105" s="195">
        <v>0</v>
      </c>
      <c r="G105" s="195">
        <v>0</v>
      </c>
      <c r="H105" s="195">
        <v>0</v>
      </c>
      <c r="I105" s="196">
        <v>0</v>
      </c>
      <c r="J105" s="197" t="s">
        <v>198</v>
      </c>
      <c r="K105" s="195">
        <v>116119.5</v>
      </c>
      <c r="L105" s="195">
        <v>46932</v>
      </c>
      <c r="M105" s="195">
        <v>1904.5</v>
      </c>
      <c r="N105" s="195">
        <v>0</v>
      </c>
      <c r="O105" s="195">
        <v>0</v>
      </c>
      <c r="P105" s="195">
        <v>0</v>
      </c>
      <c r="Q105" s="195">
        <v>0</v>
      </c>
      <c r="R105" s="196">
        <v>164956</v>
      </c>
    </row>
    <row r="106" spans="1:18" ht="17.25">
      <c r="A106" s="194" t="s">
        <v>199</v>
      </c>
      <c r="B106" s="195">
        <v>0</v>
      </c>
      <c r="C106" s="195">
        <v>5782.26</v>
      </c>
      <c r="D106" s="195">
        <v>0</v>
      </c>
      <c r="E106" s="195">
        <v>0</v>
      </c>
      <c r="F106" s="195">
        <v>0</v>
      </c>
      <c r="G106" s="195">
        <v>0</v>
      </c>
      <c r="H106" s="195">
        <v>0</v>
      </c>
      <c r="I106" s="196">
        <v>5782.26</v>
      </c>
      <c r="J106" s="197" t="s">
        <v>200</v>
      </c>
      <c r="K106" s="195">
        <v>162238.97</v>
      </c>
      <c r="L106" s="195">
        <v>462531.91</v>
      </c>
      <c r="M106" s="195">
        <v>-15133.97</v>
      </c>
      <c r="N106" s="195">
        <v>0</v>
      </c>
      <c r="O106" s="195">
        <v>66879.5</v>
      </c>
      <c r="P106" s="195">
        <v>44140</v>
      </c>
      <c r="Q106" s="195">
        <v>-45000</v>
      </c>
      <c r="R106" s="196">
        <v>675656.41</v>
      </c>
    </row>
    <row r="107" spans="1:18" ht="17.25">
      <c r="A107" s="194" t="s">
        <v>201</v>
      </c>
      <c r="B107" s="195">
        <v>0</v>
      </c>
      <c r="C107" s="195">
        <v>13886</v>
      </c>
      <c r="D107" s="195">
        <v>0</v>
      </c>
      <c r="E107" s="195">
        <v>0</v>
      </c>
      <c r="F107" s="195">
        <v>0</v>
      </c>
      <c r="G107" s="195">
        <v>0</v>
      </c>
      <c r="H107" s="195">
        <v>0</v>
      </c>
      <c r="I107" s="196">
        <v>13886</v>
      </c>
      <c r="J107" s="197" t="s">
        <v>202</v>
      </c>
      <c r="K107" s="195">
        <v>0</v>
      </c>
      <c r="L107" s="195">
        <v>31921.51</v>
      </c>
      <c r="M107" s="195">
        <v>0</v>
      </c>
      <c r="N107" s="195">
        <v>0</v>
      </c>
      <c r="O107" s="195">
        <v>3562</v>
      </c>
      <c r="P107" s="195">
        <v>39162</v>
      </c>
      <c r="Q107" s="195">
        <v>0</v>
      </c>
      <c r="R107" s="196">
        <v>74645.51</v>
      </c>
    </row>
    <row r="108" spans="1:18" ht="17.25">
      <c r="A108" s="194" t="s">
        <v>203</v>
      </c>
      <c r="B108" s="195">
        <v>157372.52</v>
      </c>
      <c r="C108" s="195">
        <v>348203.35</v>
      </c>
      <c r="D108" s="195">
        <v>-14735.9</v>
      </c>
      <c r="E108" s="195">
        <v>0</v>
      </c>
      <c r="F108" s="195">
        <v>55949.21</v>
      </c>
      <c r="G108" s="195">
        <v>67021</v>
      </c>
      <c r="H108" s="195">
        <v>12623</v>
      </c>
      <c r="I108" s="196">
        <v>626433.18</v>
      </c>
      <c r="J108" s="197" t="s">
        <v>204</v>
      </c>
      <c r="K108" s="195">
        <v>8356.27</v>
      </c>
      <c r="L108" s="195">
        <v>1713991.79</v>
      </c>
      <c r="M108" s="195">
        <v>0</v>
      </c>
      <c r="N108" s="195">
        <v>0</v>
      </c>
      <c r="O108" s="195">
        <v>176585.03</v>
      </c>
      <c r="P108" s="195">
        <v>26812.77</v>
      </c>
      <c r="Q108" s="195">
        <v>-155000</v>
      </c>
      <c r="R108" s="196">
        <v>1770745.86</v>
      </c>
    </row>
    <row r="109" spans="1:18" ht="17.25">
      <c r="A109" s="194" t="s">
        <v>205</v>
      </c>
      <c r="B109" s="195">
        <v>0</v>
      </c>
      <c r="C109" s="195">
        <v>0</v>
      </c>
      <c r="D109" s="195">
        <v>0</v>
      </c>
      <c r="E109" s="195">
        <v>0</v>
      </c>
      <c r="F109" s="195">
        <v>0</v>
      </c>
      <c r="G109" s="195">
        <v>0</v>
      </c>
      <c r="H109" s="195">
        <v>0</v>
      </c>
      <c r="I109" s="196">
        <v>0</v>
      </c>
      <c r="J109" s="194"/>
      <c r="K109" s="196"/>
      <c r="L109" s="196"/>
      <c r="M109" s="196"/>
      <c r="N109" s="196"/>
      <c r="O109" s="196"/>
      <c r="P109" s="196"/>
      <c r="Q109" s="196"/>
      <c r="R109" s="199" t="s">
        <v>102</v>
      </c>
    </row>
    <row r="110" spans="1:18" ht="17.25">
      <c r="A110" s="194" t="s">
        <v>206</v>
      </c>
      <c r="B110" s="195">
        <v>0</v>
      </c>
      <c r="C110" s="195">
        <v>0</v>
      </c>
      <c r="D110" s="195">
        <v>0</v>
      </c>
      <c r="E110" s="195">
        <v>0</v>
      </c>
      <c r="F110" s="195">
        <v>0</v>
      </c>
      <c r="G110" s="195">
        <v>0</v>
      </c>
      <c r="H110" s="195">
        <v>0</v>
      </c>
      <c r="I110" s="196">
        <v>0</v>
      </c>
      <c r="J110" s="200" t="s">
        <v>207</v>
      </c>
      <c r="K110" s="196">
        <v>2851186.73</v>
      </c>
      <c r="L110" s="196">
        <v>5904162.26</v>
      </c>
      <c r="M110" s="196">
        <v>-24453.37</v>
      </c>
      <c r="N110" s="196">
        <v>6070</v>
      </c>
      <c r="O110" s="196">
        <v>626282.69</v>
      </c>
      <c r="P110" s="196">
        <v>1414801.84</v>
      </c>
      <c r="Q110" s="196">
        <v>2658524</v>
      </c>
      <c r="R110" s="196">
        <v>13436574.150000002</v>
      </c>
    </row>
  </sheetData>
  <sheetProtection/>
  <printOptions/>
  <pageMargins left="0.75" right="0.27" top="0.7" bottom="0.25" header="0.5" footer="0.5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4.00390625" style="151" customWidth="1"/>
    <col min="2" max="3" width="20.57421875" style="151" customWidth="1"/>
    <col min="4" max="4" width="23.8515625" style="151" customWidth="1"/>
    <col min="5" max="5" width="20.7109375" style="151" customWidth="1"/>
    <col min="6" max="6" width="23.57421875" style="151" customWidth="1"/>
    <col min="7" max="16384" width="20.28125" style="151" customWidth="1"/>
  </cols>
  <sheetData>
    <row r="1" spans="1:9" ht="17.25">
      <c r="A1" s="149"/>
      <c r="B1" s="149"/>
      <c r="C1" s="149" t="s">
        <v>0</v>
      </c>
      <c r="D1" s="149"/>
      <c r="E1" s="149"/>
      <c r="F1" s="149"/>
      <c r="G1" s="150"/>
      <c r="H1" s="150"/>
      <c r="I1" s="150"/>
    </row>
    <row r="2" spans="1:9" ht="17.25">
      <c r="A2" s="149"/>
      <c r="B2" s="149"/>
      <c r="C2" s="149" t="s">
        <v>103</v>
      </c>
      <c r="D2" s="149"/>
      <c r="E2" s="149"/>
      <c r="F2" s="149"/>
      <c r="G2" s="150"/>
      <c r="H2" s="150"/>
      <c r="I2" s="150"/>
    </row>
    <row r="3" spans="1:9" ht="17.25">
      <c r="A3" s="152" t="s">
        <v>218</v>
      </c>
      <c r="B3" s="149"/>
      <c r="C3" s="149" t="s">
        <v>106</v>
      </c>
      <c r="D3" s="149" t="s">
        <v>102</v>
      </c>
      <c r="E3" s="149"/>
      <c r="F3" s="153" t="s">
        <v>219</v>
      </c>
      <c r="G3" s="150"/>
      <c r="H3" s="150"/>
      <c r="I3" s="150"/>
    </row>
    <row r="4" spans="1:12" ht="17.25">
      <c r="A4" s="154" t="s">
        <v>108</v>
      </c>
      <c r="B4" s="155" t="s">
        <v>109</v>
      </c>
      <c r="C4" s="156" t="s">
        <v>110</v>
      </c>
      <c r="D4" s="154" t="s">
        <v>108</v>
      </c>
      <c r="E4" s="155" t="str">
        <f>B4</f>
        <v>Apr - 09</v>
      </c>
      <c r="F4" s="157" t="str">
        <f>C4</f>
        <v>Jul 08 - Apr 09</v>
      </c>
      <c r="G4" s="150"/>
      <c r="H4" s="158"/>
      <c r="I4" s="158"/>
      <c r="K4" s="159" t="s">
        <v>220</v>
      </c>
      <c r="L4" s="159" t="s">
        <v>220</v>
      </c>
    </row>
    <row r="5" spans="1:6" ht="17.25">
      <c r="A5" s="160" t="s">
        <v>111</v>
      </c>
      <c r="B5" s="161">
        <v>284641.98</v>
      </c>
      <c r="C5" s="162">
        <v>2245136.12</v>
      </c>
      <c r="D5" s="160" t="s">
        <v>112</v>
      </c>
      <c r="E5" s="161">
        <v>136809.59</v>
      </c>
      <c r="F5" s="163">
        <v>917407.83</v>
      </c>
    </row>
    <row r="6" spans="1:6" ht="17.25">
      <c r="A6" s="160" t="s">
        <v>113</v>
      </c>
      <c r="B6" s="161">
        <v>139929.46</v>
      </c>
      <c r="C6" s="162">
        <v>1194206.07</v>
      </c>
      <c r="D6" s="160" t="s">
        <v>114</v>
      </c>
      <c r="E6" s="161">
        <v>39195.4</v>
      </c>
      <c r="F6" s="163">
        <v>291196.04</v>
      </c>
    </row>
    <row r="7" spans="1:6" ht="17.25">
      <c r="A7" s="160" t="s">
        <v>115</v>
      </c>
      <c r="B7" s="161">
        <v>76687.05</v>
      </c>
      <c r="C7" s="162">
        <v>490967.37</v>
      </c>
      <c r="D7" s="160" t="s">
        <v>116</v>
      </c>
      <c r="E7" s="161">
        <v>138791.71</v>
      </c>
      <c r="F7" s="163">
        <v>854744.04</v>
      </c>
    </row>
    <row r="8" spans="1:6" ht="17.25">
      <c r="A8" s="160" t="s">
        <v>117</v>
      </c>
      <c r="B8" s="161">
        <v>34415.33</v>
      </c>
      <c r="C8" s="162">
        <v>322448.18</v>
      </c>
      <c r="D8" s="160" t="s">
        <v>118</v>
      </c>
      <c r="E8" s="161">
        <v>159816.62</v>
      </c>
      <c r="F8" s="163">
        <v>1313236.29</v>
      </c>
    </row>
    <row r="9" spans="1:6" ht="17.25">
      <c r="A9" s="160" t="s">
        <v>119</v>
      </c>
      <c r="B9" s="161">
        <v>351319</v>
      </c>
      <c r="C9" s="162">
        <v>3111671.53</v>
      </c>
      <c r="D9" s="160" t="s">
        <v>120</v>
      </c>
      <c r="E9" s="161">
        <v>191832.58</v>
      </c>
      <c r="F9" s="163">
        <v>1288161.53</v>
      </c>
    </row>
    <row r="10" spans="1:6" ht="17.25">
      <c r="A10" s="160" t="s">
        <v>121</v>
      </c>
      <c r="B10" s="161">
        <v>296248.09</v>
      </c>
      <c r="C10" s="162">
        <v>2320588.81</v>
      </c>
      <c r="D10" s="160" t="s">
        <v>122</v>
      </c>
      <c r="E10" s="161">
        <v>84933.97</v>
      </c>
      <c r="F10" s="163">
        <v>614590.55</v>
      </c>
    </row>
    <row r="11" spans="1:6" ht="17.25">
      <c r="A11" s="160" t="s">
        <v>123</v>
      </c>
      <c r="B11" s="161">
        <v>96435.38</v>
      </c>
      <c r="C11" s="162">
        <v>820246</v>
      </c>
      <c r="D11" s="160" t="s">
        <v>124</v>
      </c>
      <c r="E11" s="161">
        <v>58878.32</v>
      </c>
      <c r="F11" s="163">
        <v>511636.43</v>
      </c>
    </row>
    <row r="12" spans="1:6" ht="17.25">
      <c r="A12" s="160" t="s">
        <v>125</v>
      </c>
      <c r="B12" s="161">
        <v>37814.19</v>
      </c>
      <c r="C12" s="162">
        <v>332699.02</v>
      </c>
      <c r="D12" s="160" t="s">
        <v>126</v>
      </c>
      <c r="E12" s="161">
        <v>381460.17</v>
      </c>
      <c r="F12" s="163">
        <v>2409456.41</v>
      </c>
    </row>
    <row r="13" spans="1:6" ht="17.25">
      <c r="A13" s="160" t="s">
        <v>127</v>
      </c>
      <c r="B13" s="161">
        <v>96980.41</v>
      </c>
      <c r="C13" s="162">
        <v>670851.1</v>
      </c>
      <c r="D13" s="160" t="s">
        <v>128</v>
      </c>
      <c r="E13" s="161">
        <v>87420.89</v>
      </c>
      <c r="F13" s="163">
        <v>753637.48</v>
      </c>
    </row>
    <row r="14" spans="1:6" ht="17.25">
      <c r="A14" s="160" t="s">
        <v>129</v>
      </c>
      <c r="B14" s="161">
        <v>164033.41</v>
      </c>
      <c r="C14" s="162">
        <v>1280116.57</v>
      </c>
      <c r="D14" s="160" t="s">
        <v>130</v>
      </c>
      <c r="E14" s="161">
        <v>86620.29</v>
      </c>
      <c r="F14" s="163">
        <v>672509.77</v>
      </c>
    </row>
    <row r="15" spans="1:6" ht="17.25">
      <c r="A15" s="160" t="s">
        <v>131</v>
      </c>
      <c r="B15" s="161">
        <v>127975.63</v>
      </c>
      <c r="C15" s="162">
        <v>986055.95</v>
      </c>
      <c r="D15" s="160" t="s">
        <v>132</v>
      </c>
      <c r="E15" s="161">
        <v>261660.93</v>
      </c>
      <c r="F15" s="163">
        <v>1943201.43</v>
      </c>
    </row>
    <row r="16" spans="1:6" ht="17.25">
      <c r="A16" s="160" t="s">
        <v>133</v>
      </c>
      <c r="B16" s="161">
        <v>38713.24</v>
      </c>
      <c r="C16" s="162">
        <v>347808.57</v>
      </c>
      <c r="D16" s="160" t="s">
        <v>134</v>
      </c>
      <c r="E16" s="161">
        <v>34940.33</v>
      </c>
      <c r="F16" s="163">
        <v>315238.6</v>
      </c>
    </row>
    <row r="17" spans="1:6" ht="17.25">
      <c r="A17" s="160" t="s">
        <v>135</v>
      </c>
      <c r="B17" s="161">
        <v>96867.82</v>
      </c>
      <c r="C17" s="162">
        <v>734600.54</v>
      </c>
      <c r="D17" s="160" t="s">
        <v>136</v>
      </c>
      <c r="E17" s="161">
        <v>130053.77</v>
      </c>
      <c r="F17" s="163">
        <v>936990.72</v>
      </c>
    </row>
    <row r="18" spans="1:6" ht="17.25">
      <c r="A18" s="160" t="s">
        <v>137</v>
      </c>
      <c r="B18" s="161">
        <v>25953.97</v>
      </c>
      <c r="C18" s="162">
        <v>202818.88</v>
      </c>
      <c r="D18" s="160" t="s">
        <v>138</v>
      </c>
      <c r="E18" s="161">
        <v>497305.73</v>
      </c>
      <c r="F18" s="163">
        <v>3358709.96</v>
      </c>
    </row>
    <row r="19" spans="1:6" ht="17.25">
      <c r="A19" s="160" t="s">
        <v>139</v>
      </c>
      <c r="B19" s="161">
        <v>100881.07</v>
      </c>
      <c r="C19" s="162">
        <v>840933.06</v>
      </c>
      <c r="D19" s="160" t="s">
        <v>140</v>
      </c>
      <c r="E19" s="161">
        <v>25278.9</v>
      </c>
      <c r="F19" s="163">
        <v>186727.93</v>
      </c>
    </row>
    <row r="20" spans="1:6" ht="17.25">
      <c r="A20" s="160" t="s">
        <v>141</v>
      </c>
      <c r="B20" s="161">
        <v>206061.55</v>
      </c>
      <c r="C20" s="162">
        <v>1411622.11</v>
      </c>
      <c r="D20" s="160" t="s">
        <v>142</v>
      </c>
      <c r="E20" s="161">
        <v>57539</v>
      </c>
      <c r="F20" s="163">
        <v>495876.3</v>
      </c>
    </row>
    <row r="21" spans="1:6" ht="17.25">
      <c r="A21" s="160" t="s">
        <v>143</v>
      </c>
      <c r="B21" s="161">
        <v>45386.11</v>
      </c>
      <c r="C21" s="162">
        <v>353007.49</v>
      </c>
      <c r="D21" s="160" t="s">
        <v>144</v>
      </c>
      <c r="E21" s="161">
        <v>98157.79</v>
      </c>
      <c r="F21" s="163">
        <v>809677.02</v>
      </c>
    </row>
    <row r="22" spans="1:6" ht="17.25">
      <c r="A22" s="160" t="s">
        <v>145</v>
      </c>
      <c r="B22" s="161">
        <v>206190.51</v>
      </c>
      <c r="C22" s="162">
        <v>1529016.34</v>
      </c>
      <c r="D22" s="160" t="s">
        <v>146</v>
      </c>
      <c r="E22" s="161">
        <v>86630.21</v>
      </c>
      <c r="F22" s="163">
        <v>555758.94</v>
      </c>
    </row>
    <row r="23" spans="1:6" ht="17.25">
      <c r="A23" s="160" t="s">
        <v>211</v>
      </c>
      <c r="B23" s="161">
        <v>1365757.46</v>
      </c>
      <c r="C23" s="162">
        <v>12083628.34</v>
      </c>
      <c r="D23" s="160" t="s">
        <v>148</v>
      </c>
      <c r="E23" s="161">
        <v>35044.48</v>
      </c>
      <c r="F23" s="163">
        <v>232129.29</v>
      </c>
    </row>
    <row r="24" spans="1:6" ht="17.25">
      <c r="A24" s="160" t="s">
        <v>149</v>
      </c>
      <c r="B24" s="161">
        <v>48979.01</v>
      </c>
      <c r="C24" s="162">
        <v>366615.59</v>
      </c>
      <c r="D24" s="160" t="s">
        <v>150</v>
      </c>
      <c r="E24" s="161">
        <v>16585.65</v>
      </c>
      <c r="F24" s="163">
        <v>144688.8</v>
      </c>
    </row>
    <row r="25" spans="1:6" ht="17.25">
      <c r="A25" s="160" t="s">
        <v>151</v>
      </c>
      <c r="B25" s="161">
        <v>54287.35</v>
      </c>
      <c r="C25" s="162">
        <v>513388.01</v>
      </c>
      <c r="D25" s="160" t="s">
        <v>152</v>
      </c>
      <c r="E25" s="161">
        <v>43818.02</v>
      </c>
      <c r="F25" s="163">
        <v>382369.26</v>
      </c>
    </row>
    <row r="26" spans="1:6" ht="17.25">
      <c r="A26" s="160" t="s">
        <v>153</v>
      </c>
      <c r="B26" s="161">
        <v>180464.52</v>
      </c>
      <c r="C26" s="162">
        <v>1191353.45</v>
      </c>
      <c r="D26" s="160" t="s">
        <v>154</v>
      </c>
      <c r="E26" s="161">
        <v>282252.45</v>
      </c>
      <c r="F26" s="163">
        <v>1864642.47</v>
      </c>
    </row>
    <row r="27" spans="1:6" ht="17.25">
      <c r="A27" s="160" t="s">
        <v>155</v>
      </c>
      <c r="B27" s="161">
        <v>105529.19</v>
      </c>
      <c r="C27" s="162">
        <v>863197.39</v>
      </c>
      <c r="D27" s="160" t="s">
        <v>156</v>
      </c>
      <c r="E27" s="161">
        <v>83772.58</v>
      </c>
      <c r="F27" s="163">
        <v>728058.05</v>
      </c>
    </row>
    <row r="28" spans="1:6" ht="17.25">
      <c r="A28" s="160" t="s">
        <v>157</v>
      </c>
      <c r="B28" s="161">
        <v>116596.63</v>
      </c>
      <c r="C28" s="162">
        <v>942921.64</v>
      </c>
      <c r="D28" s="160" t="s">
        <v>158</v>
      </c>
      <c r="E28" s="161">
        <v>164365.18</v>
      </c>
      <c r="F28" s="163">
        <v>1184829.37</v>
      </c>
    </row>
    <row r="29" spans="1:6" ht="17.25">
      <c r="A29" s="160" t="s">
        <v>159</v>
      </c>
      <c r="B29" s="161">
        <v>64509.42</v>
      </c>
      <c r="C29" s="162">
        <v>455702.7</v>
      </c>
      <c r="D29" s="160" t="s">
        <v>160</v>
      </c>
      <c r="E29" s="161">
        <v>182081.42</v>
      </c>
      <c r="F29" s="163">
        <v>1536634.83</v>
      </c>
    </row>
    <row r="30" spans="1:6" ht="17.25">
      <c r="A30" s="160" t="s">
        <v>161</v>
      </c>
      <c r="B30" s="161">
        <v>119507.93</v>
      </c>
      <c r="C30" s="162">
        <v>974354.38</v>
      </c>
      <c r="D30" s="160" t="s">
        <v>162</v>
      </c>
      <c r="E30" s="161">
        <v>498115.55</v>
      </c>
      <c r="F30" s="163">
        <v>4834482.01</v>
      </c>
    </row>
    <row r="31" spans="1:6" ht="17.25">
      <c r="A31" s="160" t="s">
        <v>163</v>
      </c>
      <c r="B31" s="161">
        <v>158130.65</v>
      </c>
      <c r="C31" s="162">
        <v>1031829.75</v>
      </c>
      <c r="D31" s="160" t="s">
        <v>164</v>
      </c>
      <c r="E31" s="161">
        <v>61326.82</v>
      </c>
      <c r="F31" s="163">
        <v>549632.18</v>
      </c>
    </row>
    <row r="32" spans="1:6" ht="17.25">
      <c r="A32" s="160" t="s">
        <v>165</v>
      </c>
      <c r="B32" s="161">
        <v>98030</v>
      </c>
      <c r="C32" s="162">
        <v>807609.45</v>
      </c>
      <c r="D32" s="160" t="s">
        <v>166</v>
      </c>
      <c r="E32" s="161">
        <v>52265.46</v>
      </c>
      <c r="F32" s="163">
        <v>422704.99</v>
      </c>
    </row>
    <row r="33" spans="1:6" ht="17.25">
      <c r="A33" s="160" t="s">
        <v>167</v>
      </c>
      <c r="B33" s="161">
        <v>68830.46</v>
      </c>
      <c r="C33" s="162">
        <v>557855.51</v>
      </c>
      <c r="D33" s="160" t="s">
        <v>168</v>
      </c>
      <c r="E33" s="161">
        <v>333708.89</v>
      </c>
      <c r="F33" s="163">
        <v>2447217.72</v>
      </c>
    </row>
    <row r="34" spans="1:6" ht="17.25">
      <c r="A34" s="160" t="s">
        <v>169</v>
      </c>
      <c r="B34" s="161">
        <v>203412.94</v>
      </c>
      <c r="C34" s="162">
        <v>1629521.73</v>
      </c>
      <c r="D34" s="160" t="s">
        <v>170</v>
      </c>
      <c r="E34" s="161">
        <v>1505949.31</v>
      </c>
      <c r="F34" s="163">
        <v>13838798.39</v>
      </c>
    </row>
    <row r="35" spans="1:6" ht="17.25">
      <c r="A35" s="160" t="s">
        <v>171</v>
      </c>
      <c r="B35" s="161">
        <v>46182.25</v>
      </c>
      <c r="C35" s="162">
        <v>391006.96</v>
      </c>
      <c r="D35" s="160" t="s">
        <v>172</v>
      </c>
      <c r="E35" s="161">
        <v>67611.87</v>
      </c>
      <c r="F35" s="163">
        <v>470268.74</v>
      </c>
    </row>
    <row r="36" spans="1:6" ht="17.25">
      <c r="A36" s="160" t="s">
        <v>173</v>
      </c>
      <c r="B36" s="161">
        <v>203935.48</v>
      </c>
      <c r="C36" s="162">
        <v>1477592.3</v>
      </c>
      <c r="D36" s="160" t="s">
        <v>174</v>
      </c>
      <c r="E36" s="161">
        <v>33252.07</v>
      </c>
      <c r="F36" s="163">
        <v>291795.21</v>
      </c>
    </row>
    <row r="37" spans="1:6" ht="17.25">
      <c r="A37" s="160" t="s">
        <v>175</v>
      </c>
      <c r="B37" s="161">
        <v>852362.85</v>
      </c>
      <c r="C37" s="162">
        <v>7533163.93</v>
      </c>
      <c r="D37" s="160" t="s">
        <v>176</v>
      </c>
      <c r="E37" s="161">
        <v>513985.34</v>
      </c>
      <c r="F37" s="163">
        <v>3806584.98</v>
      </c>
    </row>
    <row r="38" spans="1:6" ht="17.25">
      <c r="A38" s="160" t="s">
        <v>177</v>
      </c>
      <c r="B38" s="161">
        <v>17643.25</v>
      </c>
      <c r="C38" s="162">
        <v>131669.81</v>
      </c>
      <c r="D38" s="160" t="s">
        <v>178</v>
      </c>
      <c r="E38" s="161">
        <v>385510.11</v>
      </c>
      <c r="F38" s="163">
        <v>3160917.18</v>
      </c>
    </row>
    <row r="39" spans="1:6" ht="17.25">
      <c r="A39" s="160" t="s">
        <v>179</v>
      </c>
      <c r="B39" s="161">
        <v>54331.75</v>
      </c>
      <c r="C39" s="162">
        <v>528763.14</v>
      </c>
      <c r="D39" s="160" t="s">
        <v>180</v>
      </c>
      <c r="E39" s="161">
        <v>183489.48</v>
      </c>
      <c r="F39" s="163">
        <v>1341327.62</v>
      </c>
    </row>
    <row r="40" spans="1:6" ht="17.25">
      <c r="A40" s="160" t="s">
        <v>181</v>
      </c>
      <c r="B40" s="161">
        <v>65155.57</v>
      </c>
      <c r="C40" s="162">
        <v>644568.7</v>
      </c>
      <c r="D40" s="160" t="s">
        <v>182</v>
      </c>
      <c r="E40" s="161">
        <v>24491.55</v>
      </c>
      <c r="F40" s="163">
        <v>196145.68</v>
      </c>
    </row>
    <row r="41" spans="1:6" ht="17.25">
      <c r="A41" s="160" t="s">
        <v>183</v>
      </c>
      <c r="B41" s="161">
        <v>140898.22</v>
      </c>
      <c r="C41" s="162">
        <v>1158402.9</v>
      </c>
      <c r="D41" s="160" t="s">
        <v>184</v>
      </c>
      <c r="E41" s="161">
        <v>52078.35</v>
      </c>
      <c r="F41" s="163">
        <v>451109.18</v>
      </c>
    </row>
    <row r="42" spans="1:6" ht="17.25">
      <c r="A42" s="160" t="s">
        <v>185</v>
      </c>
      <c r="B42" s="161">
        <v>70941.29</v>
      </c>
      <c r="C42" s="162">
        <v>434549.56</v>
      </c>
      <c r="D42" s="160" t="s">
        <v>212</v>
      </c>
      <c r="E42" s="161">
        <v>51590.53</v>
      </c>
      <c r="F42" s="163">
        <v>469149.93</v>
      </c>
    </row>
    <row r="43" spans="1:6" ht="17.25">
      <c r="A43" s="160" t="s">
        <v>187</v>
      </c>
      <c r="B43" s="161">
        <v>84164.15</v>
      </c>
      <c r="C43" s="162">
        <v>667188.31</v>
      </c>
      <c r="D43" s="160" t="s">
        <v>188</v>
      </c>
      <c r="E43" s="161">
        <v>17772.43</v>
      </c>
      <c r="F43" s="163">
        <v>136108.76</v>
      </c>
    </row>
    <row r="44" spans="1:6" ht="17.25">
      <c r="A44" s="160" t="s">
        <v>189</v>
      </c>
      <c r="B44" s="161">
        <v>120296.52</v>
      </c>
      <c r="C44" s="162">
        <v>776022.89</v>
      </c>
      <c r="D44" s="160" t="s">
        <v>190</v>
      </c>
      <c r="E44" s="161">
        <v>116584.6</v>
      </c>
      <c r="F44" s="163">
        <v>1002643</v>
      </c>
    </row>
    <row r="45" spans="1:6" ht="17.25">
      <c r="A45" s="160" t="s">
        <v>191</v>
      </c>
      <c r="B45" s="161">
        <v>62097.33</v>
      </c>
      <c r="C45" s="162">
        <v>519541.61</v>
      </c>
      <c r="D45" s="160" t="s">
        <v>192</v>
      </c>
      <c r="E45" s="161">
        <v>324233.48</v>
      </c>
      <c r="F45" s="163">
        <v>2710799.02</v>
      </c>
    </row>
    <row r="46" spans="1:6" ht="17.25">
      <c r="A46" s="160" t="s">
        <v>193</v>
      </c>
      <c r="B46" s="161">
        <v>20005.05</v>
      </c>
      <c r="C46" s="162">
        <v>172614.44</v>
      </c>
      <c r="D46" s="160" t="s">
        <v>194</v>
      </c>
      <c r="E46" s="161">
        <v>54917.79</v>
      </c>
      <c r="F46" s="163">
        <v>388841.82</v>
      </c>
    </row>
    <row r="47" spans="1:6" ht="17.25">
      <c r="A47" s="160" t="s">
        <v>195</v>
      </c>
      <c r="B47" s="161">
        <v>59718.85</v>
      </c>
      <c r="C47" s="162">
        <v>491565.07</v>
      </c>
      <c r="D47" s="160" t="s">
        <v>196</v>
      </c>
      <c r="E47" s="161">
        <v>75121.07</v>
      </c>
      <c r="F47" s="163">
        <v>691359.31</v>
      </c>
    </row>
    <row r="48" spans="1:6" ht="17.25">
      <c r="A48" s="160" t="s">
        <v>197</v>
      </c>
      <c r="B48" s="161">
        <v>32422.7</v>
      </c>
      <c r="C48" s="162">
        <v>284446.84</v>
      </c>
      <c r="D48" s="160" t="s">
        <v>198</v>
      </c>
      <c r="E48" s="161">
        <v>97439.11</v>
      </c>
      <c r="F48" s="163">
        <v>693081.92</v>
      </c>
    </row>
    <row r="49" spans="1:6" ht="17.25">
      <c r="A49" s="160" t="s">
        <v>199</v>
      </c>
      <c r="B49" s="161">
        <v>151633.18</v>
      </c>
      <c r="C49" s="162">
        <v>1153367.71</v>
      </c>
      <c r="D49" s="160" t="s">
        <v>200</v>
      </c>
      <c r="E49" s="161">
        <v>400388.66</v>
      </c>
      <c r="F49" s="163">
        <v>3825976.94</v>
      </c>
    </row>
    <row r="50" spans="1:6" ht="17.25">
      <c r="A50" s="160" t="s">
        <v>201</v>
      </c>
      <c r="B50" s="161">
        <v>47290.83</v>
      </c>
      <c r="C50" s="162">
        <v>403711.98</v>
      </c>
      <c r="D50" s="160" t="s">
        <v>202</v>
      </c>
      <c r="E50" s="161">
        <v>281552.65</v>
      </c>
      <c r="F50" s="163">
        <v>2735340.22</v>
      </c>
    </row>
    <row r="51" spans="1:6" ht="18" thickBot="1">
      <c r="A51" s="160" t="s">
        <v>203</v>
      </c>
      <c r="B51" s="161">
        <v>1177563.4</v>
      </c>
      <c r="C51" s="162">
        <v>10511475.53</v>
      </c>
      <c r="D51" s="164" t="s">
        <v>204</v>
      </c>
      <c r="E51" s="165">
        <v>-7028</v>
      </c>
      <c r="F51" s="166">
        <v>-72872.27</v>
      </c>
    </row>
    <row r="52" spans="1:6" ht="18" thickTop="1">
      <c r="A52" s="160" t="s">
        <v>205</v>
      </c>
      <c r="B52" s="161">
        <v>19334.26</v>
      </c>
      <c r="C52" s="162">
        <v>107416.81</v>
      </c>
      <c r="D52" s="160"/>
      <c r="E52" s="167"/>
      <c r="F52" s="168"/>
    </row>
    <row r="53" spans="1:6" ht="17.25">
      <c r="A53" s="169" t="s">
        <v>206</v>
      </c>
      <c r="B53" s="161">
        <v>62348.08</v>
      </c>
      <c r="C53" s="162">
        <v>518803.48</v>
      </c>
      <c r="D53" s="170" t="s">
        <v>207</v>
      </c>
      <c r="E53" s="171">
        <v>16788497.87</v>
      </c>
      <c r="F53" s="172">
        <v>137212165.49</v>
      </c>
    </row>
  </sheetData>
  <sheetProtection/>
  <printOptions/>
  <pageMargins left="0.75" right="0.28" top="0.5" bottom="0.25" header="0.5" footer="0.5"/>
  <pageSetup fitToHeight="1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09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1.00390625" style="0" customWidth="1"/>
    <col min="3" max="3" width="20.28125" style="0" customWidth="1"/>
    <col min="4" max="4" width="23.8515625" style="0" customWidth="1"/>
    <col min="5" max="5" width="20.57421875" style="0" customWidth="1"/>
    <col min="6" max="6" width="22.42187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20.28125" style="0" bestFit="1" customWidth="1"/>
  </cols>
  <sheetData>
    <row r="1" spans="1:6" ht="17.25">
      <c r="A1" s="125"/>
      <c r="B1" s="125"/>
      <c r="C1" s="125" t="s">
        <v>0</v>
      </c>
      <c r="D1" s="125"/>
      <c r="E1" s="125"/>
      <c r="F1" s="125"/>
    </row>
    <row r="2" spans="1:6" ht="17.25">
      <c r="A2" s="125"/>
      <c r="B2" s="125"/>
      <c r="C2" s="125" t="s">
        <v>103</v>
      </c>
      <c r="D2" s="125"/>
      <c r="E2" s="125"/>
      <c r="F2" s="125"/>
    </row>
    <row r="3" spans="1:6" ht="17.25">
      <c r="A3" s="126" t="s">
        <v>104</v>
      </c>
      <c r="B3" s="125" t="s">
        <v>214</v>
      </c>
      <c r="C3" s="125"/>
      <c r="D3" s="125"/>
      <c r="E3" s="125"/>
      <c r="F3" s="72" t="s">
        <v>215</v>
      </c>
    </row>
    <row r="4" spans="1:6" ht="17.25">
      <c r="A4" s="127" t="s">
        <v>108</v>
      </c>
      <c r="B4" s="74" t="s">
        <v>109</v>
      </c>
      <c r="C4" s="74" t="s">
        <v>110</v>
      </c>
      <c r="D4" s="128" t="s">
        <v>108</v>
      </c>
      <c r="E4" s="74" t="s">
        <v>109</v>
      </c>
      <c r="F4" s="74" t="s">
        <v>110</v>
      </c>
    </row>
    <row r="5" spans="1:7" ht="17.25">
      <c r="A5" s="129" t="s">
        <v>111</v>
      </c>
      <c r="B5" s="79">
        <v>88813</v>
      </c>
      <c r="C5" s="79">
        <v>963103.72</v>
      </c>
      <c r="D5" s="130" t="s">
        <v>112</v>
      </c>
      <c r="E5" s="79">
        <v>33298</v>
      </c>
      <c r="F5" s="79">
        <v>394848.89</v>
      </c>
      <c r="G5" s="131"/>
    </row>
    <row r="6" spans="1:7" ht="17.25">
      <c r="A6" s="129" t="s">
        <v>113</v>
      </c>
      <c r="B6" s="79">
        <v>47232.54</v>
      </c>
      <c r="C6" s="79">
        <v>589251.14</v>
      </c>
      <c r="D6" s="130" t="s">
        <v>114</v>
      </c>
      <c r="E6" s="79">
        <v>9926.9</v>
      </c>
      <c r="F6" s="79">
        <v>143896.55</v>
      </c>
      <c r="G6" s="131"/>
    </row>
    <row r="7" spans="1:7" ht="17.25">
      <c r="A7" s="129" t="s">
        <v>115</v>
      </c>
      <c r="B7" s="79">
        <v>12922.64</v>
      </c>
      <c r="C7" s="79">
        <v>136566.61</v>
      </c>
      <c r="D7" s="130" t="s">
        <v>116</v>
      </c>
      <c r="E7" s="79">
        <v>41643.97</v>
      </c>
      <c r="F7" s="79">
        <v>437144.9</v>
      </c>
      <c r="G7" s="131"/>
    </row>
    <row r="8" spans="1:7" ht="17.25">
      <c r="A8" s="129" t="s">
        <v>117</v>
      </c>
      <c r="B8" s="79">
        <v>11731.52</v>
      </c>
      <c r="C8" s="79">
        <v>115194.01</v>
      </c>
      <c r="D8" s="130" t="s">
        <v>118</v>
      </c>
      <c r="E8" s="79">
        <v>113840.64</v>
      </c>
      <c r="F8" s="79">
        <v>1124230.56</v>
      </c>
      <c r="G8" s="131"/>
    </row>
    <row r="9" spans="1:7" ht="17.25">
      <c r="A9" s="129" t="s">
        <v>119</v>
      </c>
      <c r="B9" s="79">
        <v>224657.63</v>
      </c>
      <c r="C9" s="79">
        <v>2099954.72</v>
      </c>
      <c r="D9" s="130" t="s">
        <v>120</v>
      </c>
      <c r="E9" s="79">
        <v>61364.04</v>
      </c>
      <c r="F9" s="79">
        <v>580643.54</v>
      </c>
      <c r="G9" s="131"/>
    </row>
    <row r="10" spans="1:7" ht="17.25">
      <c r="A10" s="129" t="s">
        <v>121</v>
      </c>
      <c r="B10" s="79">
        <v>115991.74</v>
      </c>
      <c r="C10" s="79">
        <v>1386559.9</v>
      </c>
      <c r="D10" s="130" t="s">
        <v>122</v>
      </c>
      <c r="E10" s="79">
        <v>25998.69</v>
      </c>
      <c r="F10" s="79">
        <v>200028.75</v>
      </c>
      <c r="G10" s="131"/>
    </row>
    <row r="11" spans="1:7" ht="17.25">
      <c r="A11" s="129" t="s">
        <v>123</v>
      </c>
      <c r="B11" s="79">
        <v>57200</v>
      </c>
      <c r="C11" s="79">
        <v>591307.13</v>
      </c>
      <c r="D11" s="130" t="s">
        <v>124</v>
      </c>
      <c r="E11" s="79">
        <v>17596</v>
      </c>
      <c r="F11" s="79">
        <v>193270.74</v>
      </c>
      <c r="G11" s="131"/>
    </row>
    <row r="12" spans="1:7" ht="17.25">
      <c r="A12" s="129" t="s">
        <v>125</v>
      </c>
      <c r="B12" s="79">
        <v>11840.83</v>
      </c>
      <c r="C12" s="79">
        <v>150201.31300000002</v>
      </c>
      <c r="D12" s="130" t="s">
        <v>126</v>
      </c>
      <c r="E12" s="79">
        <v>132570</v>
      </c>
      <c r="F12" s="79">
        <v>1553724.23</v>
      </c>
      <c r="G12" s="131"/>
    </row>
    <row r="13" spans="1:7" ht="17.25">
      <c r="A13" s="129" t="s">
        <v>127</v>
      </c>
      <c r="B13" s="79">
        <v>27605.18</v>
      </c>
      <c r="C13" s="79">
        <v>241756.83</v>
      </c>
      <c r="D13" s="130" t="s">
        <v>128</v>
      </c>
      <c r="E13" s="79">
        <v>33264</v>
      </c>
      <c r="F13" s="79">
        <v>371925.11</v>
      </c>
      <c r="G13" s="131"/>
    </row>
    <row r="14" spans="1:7" ht="17.25">
      <c r="A14" s="129" t="s">
        <v>129</v>
      </c>
      <c r="B14" s="79">
        <v>29191</v>
      </c>
      <c r="C14" s="79">
        <v>500256.65</v>
      </c>
      <c r="D14" s="130" t="s">
        <v>130</v>
      </c>
      <c r="E14" s="79">
        <v>42930</v>
      </c>
      <c r="F14" s="79">
        <v>395087.53</v>
      </c>
      <c r="G14" s="131"/>
    </row>
    <row r="15" spans="1:7" ht="17.25">
      <c r="A15" s="129" t="s">
        <v>131</v>
      </c>
      <c r="B15" s="79">
        <v>65275.55</v>
      </c>
      <c r="C15" s="79">
        <v>633004.66</v>
      </c>
      <c r="D15" s="130" t="s">
        <v>132</v>
      </c>
      <c r="E15" s="79">
        <v>148900.51</v>
      </c>
      <c r="F15" s="79">
        <v>1343248.26</v>
      </c>
      <c r="G15" s="131"/>
    </row>
    <row r="16" spans="1:7" ht="17.25">
      <c r="A16" s="129" t="s">
        <v>133</v>
      </c>
      <c r="B16" s="79">
        <v>12221.47</v>
      </c>
      <c r="C16" s="79">
        <v>157781.05</v>
      </c>
      <c r="D16" s="130" t="s">
        <v>134</v>
      </c>
      <c r="E16" s="79">
        <v>18876.82</v>
      </c>
      <c r="F16" s="79">
        <v>141001.32299999997</v>
      </c>
      <c r="G16" s="131"/>
    </row>
    <row r="17" spans="1:7" ht="17.25">
      <c r="A17" s="129" t="s">
        <v>135</v>
      </c>
      <c r="B17" s="79">
        <v>833.5</v>
      </c>
      <c r="C17" s="79">
        <v>304984.46</v>
      </c>
      <c r="D17" s="130" t="s">
        <v>136</v>
      </c>
      <c r="E17" s="79">
        <v>54039</v>
      </c>
      <c r="F17" s="79">
        <v>612960.95</v>
      </c>
      <c r="G17" s="131"/>
    </row>
    <row r="18" spans="1:7" ht="17.25">
      <c r="A18" s="129" t="s">
        <v>137</v>
      </c>
      <c r="B18" s="79">
        <v>7844</v>
      </c>
      <c r="C18" s="79">
        <v>61096.93</v>
      </c>
      <c r="D18" s="130" t="s">
        <v>138</v>
      </c>
      <c r="E18" s="79">
        <v>338818</v>
      </c>
      <c r="F18" s="79">
        <v>3311279.69</v>
      </c>
      <c r="G18" s="131"/>
    </row>
    <row r="19" spans="1:7" ht="17.25">
      <c r="A19" s="129" t="s">
        <v>139</v>
      </c>
      <c r="B19" s="79">
        <v>23846.61</v>
      </c>
      <c r="C19" s="79">
        <v>286429.8</v>
      </c>
      <c r="D19" s="130" t="s">
        <v>140</v>
      </c>
      <c r="E19" s="79">
        <v>5308</v>
      </c>
      <c r="F19" s="79">
        <v>83757.19</v>
      </c>
      <c r="G19" s="131"/>
    </row>
    <row r="20" spans="1:7" ht="17.25">
      <c r="A20" s="129" t="s">
        <v>141</v>
      </c>
      <c r="B20" s="79">
        <v>51468</v>
      </c>
      <c r="C20" s="79">
        <v>704022.69</v>
      </c>
      <c r="D20" s="130" t="s">
        <v>142</v>
      </c>
      <c r="E20" s="79">
        <v>13570</v>
      </c>
      <c r="F20" s="79">
        <v>165501.89</v>
      </c>
      <c r="G20" s="131"/>
    </row>
    <row r="21" spans="1:7" ht="17.25">
      <c r="A21" s="129" t="s">
        <v>143</v>
      </c>
      <c r="B21" s="79">
        <v>12856.85</v>
      </c>
      <c r="C21" s="79">
        <v>115784.28</v>
      </c>
      <c r="D21" s="130" t="s">
        <v>144</v>
      </c>
      <c r="E21" s="79">
        <v>23488.42</v>
      </c>
      <c r="F21" s="79">
        <v>288612.61</v>
      </c>
      <c r="G21" s="131"/>
    </row>
    <row r="22" spans="1:7" ht="17.25">
      <c r="A22" s="129" t="s">
        <v>145</v>
      </c>
      <c r="B22" s="79">
        <v>67252</v>
      </c>
      <c r="C22" s="79">
        <v>1030363.69</v>
      </c>
      <c r="D22" s="130" t="s">
        <v>146</v>
      </c>
      <c r="E22" s="79">
        <v>0</v>
      </c>
      <c r="F22" s="79">
        <v>209826.48</v>
      </c>
      <c r="G22" s="131"/>
    </row>
    <row r="23" spans="1:7" ht="17.25">
      <c r="A23" s="129" t="s">
        <v>211</v>
      </c>
      <c r="B23" s="79">
        <v>1367363.31</v>
      </c>
      <c r="C23" s="79">
        <v>15737934.01</v>
      </c>
      <c r="D23" s="130" t="s">
        <v>148</v>
      </c>
      <c r="E23" s="79">
        <v>11181</v>
      </c>
      <c r="F23" s="79">
        <v>135967.75</v>
      </c>
      <c r="G23" s="131"/>
    </row>
    <row r="24" spans="1:7" ht="17.25">
      <c r="A24" s="129" t="s">
        <v>149</v>
      </c>
      <c r="B24" s="79">
        <v>12451.81</v>
      </c>
      <c r="C24" s="79">
        <v>168549.27</v>
      </c>
      <c r="D24" s="130" t="s">
        <v>150</v>
      </c>
      <c r="E24" s="79">
        <v>7334.64</v>
      </c>
      <c r="F24" s="79">
        <v>79292.21</v>
      </c>
      <c r="G24" s="131"/>
    </row>
    <row r="25" spans="1:7" ht="17.25">
      <c r="A25" s="129" t="s">
        <v>151</v>
      </c>
      <c r="B25" s="79">
        <v>29926.11</v>
      </c>
      <c r="C25" s="79">
        <v>283254.1</v>
      </c>
      <c r="D25" s="130" t="s">
        <v>152</v>
      </c>
      <c r="E25" s="79">
        <v>13833.82</v>
      </c>
      <c r="F25" s="79">
        <v>230980.62</v>
      </c>
      <c r="G25" s="131"/>
    </row>
    <row r="26" spans="1:7" ht="17.25">
      <c r="A26" s="129" t="s">
        <v>153</v>
      </c>
      <c r="B26" s="79">
        <v>106942.27</v>
      </c>
      <c r="C26" s="79">
        <v>692015.62162748</v>
      </c>
      <c r="D26" s="130" t="s">
        <v>154</v>
      </c>
      <c r="E26" s="79">
        <v>92800</v>
      </c>
      <c r="F26" s="79">
        <v>1055980.02</v>
      </c>
      <c r="G26" s="131"/>
    </row>
    <row r="27" spans="1:7" ht="17.25">
      <c r="A27" s="129" t="s">
        <v>155</v>
      </c>
      <c r="B27" s="79">
        <v>34363.98</v>
      </c>
      <c r="C27" s="79">
        <v>352121.75</v>
      </c>
      <c r="D27" s="130" t="s">
        <v>156</v>
      </c>
      <c r="E27" s="79">
        <v>29707</v>
      </c>
      <c r="F27" s="79">
        <v>424190.71</v>
      </c>
      <c r="G27" s="131"/>
    </row>
    <row r="28" spans="1:7" ht="17.25">
      <c r="A28" s="129" t="s">
        <v>157</v>
      </c>
      <c r="B28" s="79">
        <v>93184.58</v>
      </c>
      <c r="C28" s="79">
        <v>914215.76</v>
      </c>
      <c r="D28" s="130" t="s">
        <v>158</v>
      </c>
      <c r="E28" s="79">
        <v>79674.78</v>
      </c>
      <c r="F28" s="79">
        <v>741692.76</v>
      </c>
      <c r="G28" s="131"/>
    </row>
    <row r="29" spans="1:7" ht="17.25">
      <c r="A29" s="129" t="s">
        <v>159</v>
      </c>
      <c r="B29" s="79">
        <v>26821</v>
      </c>
      <c r="C29" s="79">
        <v>224075.44</v>
      </c>
      <c r="D29" s="130" t="s">
        <v>160</v>
      </c>
      <c r="E29" s="79">
        <v>91319.35</v>
      </c>
      <c r="F29" s="79">
        <v>963192.59</v>
      </c>
      <c r="G29" s="131"/>
    </row>
    <row r="30" spans="1:7" ht="17.25">
      <c r="A30" s="129" t="s">
        <v>161</v>
      </c>
      <c r="B30" s="79">
        <v>53705</v>
      </c>
      <c r="C30" s="79">
        <v>551635.78</v>
      </c>
      <c r="D30" s="130" t="s">
        <v>162</v>
      </c>
      <c r="E30" s="79">
        <v>492366.62</v>
      </c>
      <c r="F30" s="79">
        <v>5268949.65</v>
      </c>
      <c r="G30" s="131"/>
    </row>
    <row r="31" spans="1:7" ht="17.25">
      <c r="A31" s="129" t="s">
        <v>163</v>
      </c>
      <c r="B31" s="79">
        <v>44174</v>
      </c>
      <c r="C31" s="79">
        <v>461834.64</v>
      </c>
      <c r="D31" s="130" t="s">
        <v>164</v>
      </c>
      <c r="E31" s="79">
        <v>30428.75</v>
      </c>
      <c r="F31" s="79">
        <v>184432.31</v>
      </c>
      <c r="G31" s="131"/>
    </row>
    <row r="32" spans="1:7" ht="17.25">
      <c r="A32" s="129" t="s">
        <v>165</v>
      </c>
      <c r="B32" s="79">
        <v>25993.81</v>
      </c>
      <c r="C32" s="79">
        <v>261130.25</v>
      </c>
      <c r="D32" s="130" t="s">
        <v>166</v>
      </c>
      <c r="E32" s="79">
        <v>17803</v>
      </c>
      <c r="F32" s="79">
        <v>292066.99</v>
      </c>
      <c r="G32" s="131"/>
    </row>
    <row r="33" spans="1:7" ht="17.25">
      <c r="A33" s="129" t="s">
        <v>167</v>
      </c>
      <c r="B33" s="79">
        <v>15518</v>
      </c>
      <c r="C33" s="79">
        <v>235899.71</v>
      </c>
      <c r="D33" s="130" t="s">
        <v>168</v>
      </c>
      <c r="E33" s="79">
        <v>391539.97</v>
      </c>
      <c r="F33" s="79">
        <v>4160071.17</v>
      </c>
      <c r="G33" s="131"/>
    </row>
    <row r="34" spans="1:7" ht="17.25">
      <c r="A34" s="129" t="s">
        <v>169</v>
      </c>
      <c r="B34" s="79">
        <v>78945.71</v>
      </c>
      <c r="C34" s="79">
        <v>762667.28</v>
      </c>
      <c r="D34" s="130" t="s">
        <v>170</v>
      </c>
      <c r="E34" s="79">
        <v>1191172.06</v>
      </c>
      <c r="F34" s="79">
        <v>13539834.33</v>
      </c>
      <c r="G34" s="131"/>
    </row>
    <row r="35" spans="1:7" ht="17.25">
      <c r="A35" s="129" t="s">
        <v>171</v>
      </c>
      <c r="B35" s="79">
        <v>11741</v>
      </c>
      <c r="C35" s="79">
        <v>139499.13</v>
      </c>
      <c r="D35" s="130" t="s">
        <v>172</v>
      </c>
      <c r="E35" s="79">
        <v>23007</v>
      </c>
      <c r="F35" s="79">
        <v>235042.49</v>
      </c>
      <c r="G35" s="131"/>
    </row>
    <row r="36" spans="1:7" ht="17.25">
      <c r="A36" s="129" t="s">
        <v>173</v>
      </c>
      <c r="B36" s="79">
        <v>75736.62</v>
      </c>
      <c r="C36" s="79">
        <v>821551.04</v>
      </c>
      <c r="D36" s="130" t="s">
        <v>174</v>
      </c>
      <c r="E36" s="79">
        <v>15427.63</v>
      </c>
      <c r="F36" s="79">
        <v>138509.07</v>
      </c>
      <c r="G36" s="131"/>
    </row>
    <row r="37" spans="1:7" ht="17.25">
      <c r="A37" s="129" t="s">
        <v>175</v>
      </c>
      <c r="B37" s="79">
        <v>526088</v>
      </c>
      <c r="C37" s="79">
        <v>6635167.98</v>
      </c>
      <c r="D37" s="130" t="s">
        <v>176</v>
      </c>
      <c r="E37" s="79">
        <v>147589.74</v>
      </c>
      <c r="F37" s="79">
        <v>2010579.34</v>
      </c>
      <c r="G37" s="131"/>
    </row>
    <row r="38" spans="1:7" ht="17.25">
      <c r="A38" s="129" t="s">
        <v>177</v>
      </c>
      <c r="B38" s="79">
        <v>2366.8</v>
      </c>
      <c r="C38" s="79">
        <v>38625.71</v>
      </c>
      <c r="D38" s="130" t="s">
        <v>178</v>
      </c>
      <c r="E38" s="79">
        <v>356855.86</v>
      </c>
      <c r="F38" s="79">
        <v>3653545.7</v>
      </c>
      <c r="G38" s="131"/>
    </row>
    <row r="39" spans="1:7" ht="17.25">
      <c r="A39" s="129" t="s">
        <v>179</v>
      </c>
      <c r="B39" s="79">
        <v>17762</v>
      </c>
      <c r="C39" s="79">
        <v>195700.2</v>
      </c>
      <c r="D39" s="130" t="s">
        <v>180</v>
      </c>
      <c r="E39" s="79">
        <v>71372.93</v>
      </c>
      <c r="F39" s="79">
        <v>788750.15</v>
      </c>
      <c r="G39" s="131"/>
    </row>
    <row r="40" spans="1:7" ht="17.25">
      <c r="A40" s="129" t="s">
        <v>181</v>
      </c>
      <c r="B40" s="79">
        <v>38729.63</v>
      </c>
      <c r="C40" s="79">
        <v>512533.37</v>
      </c>
      <c r="D40" s="130" t="s">
        <v>182</v>
      </c>
      <c r="E40" s="79">
        <v>8068.59</v>
      </c>
      <c r="F40" s="79">
        <v>96658.78</v>
      </c>
      <c r="G40" s="131"/>
    </row>
    <row r="41" spans="1:7" ht="17.25">
      <c r="A41" s="129" t="s">
        <v>183</v>
      </c>
      <c r="B41" s="79">
        <v>85362.91</v>
      </c>
      <c r="C41" s="79">
        <v>591341.25</v>
      </c>
      <c r="D41" s="130" t="s">
        <v>184</v>
      </c>
      <c r="E41" s="79">
        <v>11629</v>
      </c>
      <c r="F41" s="79">
        <v>226286.24</v>
      </c>
      <c r="G41" s="131"/>
    </row>
    <row r="42" spans="1:7" ht="17.25">
      <c r="A42" s="129" t="s">
        <v>185</v>
      </c>
      <c r="B42" s="79">
        <v>9672.16</v>
      </c>
      <c r="C42" s="79">
        <v>198079.79</v>
      </c>
      <c r="D42" s="130" t="s">
        <v>212</v>
      </c>
      <c r="E42" s="79">
        <v>16215</v>
      </c>
      <c r="F42" s="79">
        <v>198888.363</v>
      </c>
      <c r="G42" s="131"/>
    </row>
    <row r="43" spans="1:7" ht="17.25">
      <c r="A43" s="129" t="s">
        <v>187</v>
      </c>
      <c r="B43" s="79">
        <v>29018.43</v>
      </c>
      <c r="C43" s="79">
        <v>250807.35</v>
      </c>
      <c r="D43" s="130" t="s">
        <v>188</v>
      </c>
      <c r="E43" s="79">
        <v>5655.92</v>
      </c>
      <c r="F43" s="79">
        <v>143080.91</v>
      </c>
      <c r="G43" s="131"/>
    </row>
    <row r="44" spans="1:7" ht="17.25">
      <c r="A44" s="129" t="s">
        <v>189</v>
      </c>
      <c r="B44" s="79">
        <v>33608.56</v>
      </c>
      <c r="C44" s="79">
        <v>367208.83</v>
      </c>
      <c r="D44" s="130" t="s">
        <v>190</v>
      </c>
      <c r="E44" s="79">
        <v>46200.91</v>
      </c>
      <c r="F44" s="79">
        <v>400539.91</v>
      </c>
      <c r="G44" s="131"/>
    </row>
    <row r="45" spans="1:7" ht="17.25">
      <c r="A45" s="129" t="s">
        <v>191</v>
      </c>
      <c r="B45" s="79">
        <v>21060</v>
      </c>
      <c r="C45" s="79">
        <v>227818.51</v>
      </c>
      <c r="D45" s="130" t="s">
        <v>192</v>
      </c>
      <c r="E45" s="79">
        <v>195582.58</v>
      </c>
      <c r="F45" s="79">
        <v>2106967.81</v>
      </c>
      <c r="G45" s="131"/>
    </row>
    <row r="46" spans="1:7" ht="17.25">
      <c r="A46" s="129" t="s">
        <v>193</v>
      </c>
      <c r="B46" s="79">
        <v>21305.1</v>
      </c>
      <c r="C46" s="79">
        <v>85544.76</v>
      </c>
      <c r="D46" s="130" t="s">
        <v>194</v>
      </c>
      <c r="E46" s="79">
        <v>12767.06</v>
      </c>
      <c r="F46" s="79">
        <v>129503.99</v>
      </c>
      <c r="G46" s="131"/>
    </row>
    <row r="47" spans="1:7" ht="17.25">
      <c r="A47" s="129" t="s">
        <v>195</v>
      </c>
      <c r="B47" s="79">
        <v>20891</v>
      </c>
      <c r="C47" s="79">
        <v>268131.41</v>
      </c>
      <c r="D47" s="130" t="s">
        <v>196</v>
      </c>
      <c r="E47" s="79">
        <v>33815</v>
      </c>
      <c r="F47" s="79">
        <v>284483.51</v>
      </c>
      <c r="G47" s="131"/>
    </row>
    <row r="48" spans="1:7" ht="17.25">
      <c r="A48" s="129" t="s">
        <v>197</v>
      </c>
      <c r="B48" s="79">
        <v>11278.66</v>
      </c>
      <c r="C48" s="79">
        <v>95499.11</v>
      </c>
      <c r="D48" s="130" t="s">
        <v>198</v>
      </c>
      <c r="E48" s="79">
        <v>17558</v>
      </c>
      <c r="F48" s="79">
        <v>276630.08</v>
      </c>
      <c r="G48" s="131"/>
    </row>
    <row r="49" spans="1:7" ht="17.25">
      <c r="A49" s="129" t="s">
        <v>199</v>
      </c>
      <c r="B49" s="79">
        <v>54522</v>
      </c>
      <c r="C49" s="79">
        <v>732118.95</v>
      </c>
      <c r="D49" s="130" t="s">
        <v>200</v>
      </c>
      <c r="E49" s="79">
        <v>858067.97</v>
      </c>
      <c r="F49" s="79">
        <v>8874928.850000001</v>
      </c>
      <c r="G49" s="131"/>
    </row>
    <row r="50" spans="1:7" ht="17.25">
      <c r="A50" s="129" t="s">
        <v>201</v>
      </c>
      <c r="B50" s="79">
        <v>33675.9</v>
      </c>
      <c r="C50" s="79">
        <v>202074.82</v>
      </c>
      <c r="D50" s="130" t="s">
        <v>202</v>
      </c>
      <c r="E50" s="79">
        <v>308754.67</v>
      </c>
      <c r="F50" s="79">
        <v>3077672.72</v>
      </c>
      <c r="G50" s="131"/>
    </row>
    <row r="51" spans="1:7" ht="18" thickBot="1">
      <c r="A51" s="129" t="s">
        <v>203</v>
      </c>
      <c r="B51" s="79">
        <v>763881.65</v>
      </c>
      <c r="C51" s="79">
        <v>8806761.87</v>
      </c>
      <c r="D51" s="130" t="s">
        <v>204</v>
      </c>
      <c r="E51" s="79">
        <v>417125.96</v>
      </c>
      <c r="F51" s="79">
        <v>4466571.06</v>
      </c>
      <c r="G51" s="131"/>
    </row>
    <row r="52" spans="1:7" ht="18" thickTop="1">
      <c r="A52" s="129" t="s">
        <v>205</v>
      </c>
      <c r="B52" s="79">
        <v>4647.71</v>
      </c>
      <c r="C52" s="79">
        <v>49127.71</v>
      </c>
      <c r="D52" s="132"/>
      <c r="E52" s="133" t="s">
        <v>102</v>
      </c>
      <c r="F52" s="134"/>
      <c r="G52" s="131"/>
    </row>
    <row r="53" spans="1:7" ht="17.25">
      <c r="A53" s="135" t="s">
        <v>206</v>
      </c>
      <c r="B53" s="79">
        <v>17155.15</v>
      </c>
      <c r="C53" s="79">
        <v>151948.04</v>
      </c>
      <c r="D53" s="136" t="s">
        <v>207</v>
      </c>
      <c r="E53" s="137">
        <v>10646964.719999999</v>
      </c>
      <c r="F53" s="137">
        <v>116818772.30062747</v>
      </c>
      <c r="G53" s="131"/>
    </row>
    <row r="55" spans="3:9" ht="12.75">
      <c r="C55" s="90" t="s">
        <v>102</v>
      </c>
      <c r="F55" s="90" t="s">
        <v>102</v>
      </c>
      <c r="G55" s="90" t="s">
        <v>102</v>
      </c>
      <c r="H55" t="s">
        <v>102</v>
      </c>
      <c r="I55" t="s">
        <v>102</v>
      </c>
    </row>
    <row r="56" spans="2:9" ht="12.75">
      <c r="B56" s="90" t="s">
        <v>102</v>
      </c>
      <c r="F56" s="90" t="s">
        <v>102</v>
      </c>
      <c r="I56" t="s">
        <v>102</v>
      </c>
    </row>
    <row r="60" spans="1:10" ht="17.25">
      <c r="A60" s="138"/>
      <c r="B60" s="139">
        <v>10701</v>
      </c>
      <c r="C60" s="139">
        <v>10716</v>
      </c>
      <c r="D60" s="139">
        <v>10717</v>
      </c>
      <c r="E60" s="140" t="s">
        <v>213</v>
      </c>
      <c r="F60" s="138"/>
      <c r="G60" s="139">
        <v>10701</v>
      </c>
      <c r="H60" s="139">
        <v>10716</v>
      </c>
      <c r="I60" s="139">
        <v>10717</v>
      </c>
      <c r="J60" s="140" t="s">
        <v>213</v>
      </c>
    </row>
    <row r="61" spans="1:10" ht="17.25">
      <c r="A61" s="141" t="s">
        <v>111</v>
      </c>
      <c r="B61" s="142">
        <v>41233.04</v>
      </c>
      <c r="C61" s="142">
        <v>47579.96</v>
      </c>
      <c r="D61" s="142">
        <v>0</v>
      </c>
      <c r="E61" s="117">
        <v>88813</v>
      </c>
      <c r="F61" s="143" t="s">
        <v>112</v>
      </c>
      <c r="G61" s="142">
        <v>20653.99</v>
      </c>
      <c r="H61" s="142">
        <v>12644.01</v>
      </c>
      <c r="I61" s="142">
        <v>0</v>
      </c>
      <c r="J61" s="117">
        <v>33298</v>
      </c>
    </row>
    <row r="62" spans="1:10" ht="17.25">
      <c r="A62" s="141" t="s">
        <v>113</v>
      </c>
      <c r="B62" s="142">
        <v>29064.3</v>
      </c>
      <c r="C62" s="142">
        <v>18168.24</v>
      </c>
      <c r="D62" s="142">
        <v>0</v>
      </c>
      <c r="E62" s="117">
        <v>47232.54</v>
      </c>
      <c r="F62" s="143" t="s">
        <v>114</v>
      </c>
      <c r="G62" s="142">
        <v>5947.75</v>
      </c>
      <c r="H62" s="142">
        <v>3979.15</v>
      </c>
      <c r="I62" s="142">
        <v>0</v>
      </c>
      <c r="J62" s="117">
        <v>9926.9</v>
      </c>
    </row>
    <row r="63" spans="1:10" ht="17.25">
      <c r="A63" s="141" t="s">
        <v>115</v>
      </c>
      <c r="B63" s="142">
        <v>7758.85</v>
      </c>
      <c r="C63" s="142">
        <v>5163.79</v>
      </c>
      <c r="D63" s="142">
        <v>0</v>
      </c>
      <c r="E63" s="117">
        <v>12922.64</v>
      </c>
      <c r="F63" s="143" t="s">
        <v>116</v>
      </c>
      <c r="G63" s="142">
        <v>22296.72</v>
      </c>
      <c r="H63" s="142">
        <v>19347.25</v>
      </c>
      <c r="I63" s="142">
        <v>0</v>
      </c>
      <c r="J63" s="117">
        <v>41643.97</v>
      </c>
    </row>
    <row r="64" spans="1:10" ht="17.25">
      <c r="A64" s="141" t="s">
        <v>117</v>
      </c>
      <c r="B64" s="142">
        <v>8204.26</v>
      </c>
      <c r="C64" s="142">
        <v>3527.26</v>
      </c>
      <c r="D64" s="142">
        <v>0</v>
      </c>
      <c r="E64" s="117">
        <v>11731.52</v>
      </c>
      <c r="F64" s="143" t="s">
        <v>118</v>
      </c>
      <c r="G64" s="142">
        <v>55438.75</v>
      </c>
      <c r="H64" s="142">
        <v>58401.89</v>
      </c>
      <c r="I64" s="142">
        <v>0</v>
      </c>
      <c r="J64" s="117">
        <v>113840.64</v>
      </c>
    </row>
    <row r="65" spans="1:10" ht="17.25">
      <c r="A65" s="141" t="s">
        <v>119</v>
      </c>
      <c r="B65" s="142">
        <v>110414.88</v>
      </c>
      <c r="C65" s="142">
        <v>114242.75</v>
      </c>
      <c r="D65" s="142">
        <v>0</v>
      </c>
      <c r="E65" s="117">
        <v>224657.63</v>
      </c>
      <c r="F65" s="143" t="s">
        <v>120</v>
      </c>
      <c r="G65" s="142">
        <v>34759.26</v>
      </c>
      <c r="H65" s="142">
        <v>26604.78</v>
      </c>
      <c r="I65" s="142">
        <v>0</v>
      </c>
      <c r="J65" s="117">
        <v>61364.04</v>
      </c>
    </row>
    <row r="66" spans="1:10" ht="17.25">
      <c r="A66" s="141" t="s">
        <v>121</v>
      </c>
      <c r="B66" s="142">
        <v>57752.85</v>
      </c>
      <c r="C66" s="142">
        <v>58238.89</v>
      </c>
      <c r="D66" s="142">
        <v>0</v>
      </c>
      <c r="E66" s="117">
        <v>115991.74</v>
      </c>
      <c r="F66" s="143" t="s">
        <v>122</v>
      </c>
      <c r="G66" s="142">
        <v>14081.73</v>
      </c>
      <c r="H66" s="142">
        <v>11916.96</v>
      </c>
      <c r="I66" s="142">
        <v>0</v>
      </c>
      <c r="J66" s="117">
        <v>25998.69</v>
      </c>
    </row>
    <row r="67" spans="1:10" ht="17.25">
      <c r="A67" s="141" t="s">
        <v>123</v>
      </c>
      <c r="B67" s="142">
        <v>28736.15</v>
      </c>
      <c r="C67" s="142">
        <v>28463.85</v>
      </c>
      <c r="D67" s="142">
        <v>0</v>
      </c>
      <c r="E67" s="117">
        <v>57200</v>
      </c>
      <c r="F67" s="143" t="s">
        <v>124</v>
      </c>
      <c r="G67" s="142">
        <v>9730.55</v>
      </c>
      <c r="H67" s="142">
        <v>7865.45</v>
      </c>
      <c r="I67" s="142">
        <v>0</v>
      </c>
      <c r="J67" s="117">
        <v>17596</v>
      </c>
    </row>
    <row r="68" spans="1:10" ht="17.25">
      <c r="A68" s="141" t="s">
        <v>125</v>
      </c>
      <c r="B68" s="142">
        <v>6312.77</v>
      </c>
      <c r="C68" s="142">
        <v>5528.06</v>
      </c>
      <c r="D68" s="142">
        <v>0</v>
      </c>
      <c r="E68" s="117">
        <v>11840.83</v>
      </c>
      <c r="F68" s="143" t="s">
        <v>126</v>
      </c>
      <c r="G68" s="142">
        <v>74849.39</v>
      </c>
      <c r="H68" s="142">
        <v>57720.61</v>
      </c>
      <c r="I68" s="142">
        <v>0</v>
      </c>
      <c r="J68" s="117">
        <v>132570</v>
      </c>
    </row>
    <row r="69" spans="1:10" ht="17.25">
      <c r="A69" s="141" t="s">
        <v>127</v>
      </c>
      <c r="B69" s="142">
        <v>15126.58</v>
      </c>
      <c r="C69" s="142">
        <v>12478.6</v>
      </c>
      <c r="D69" s="142">
        <v>0</v>
      </c>
      <c r="E69" s="117">
        <v>27605.18</v>
      </c>
      <c r="F69" s="143" t="s">
        <v>128</v>
      </c>
      <c r="G69" s="142">
        <v>16794.99</v>
      </c>
      <c r="H69" s="142">
        <v>16469.01</v>
      </c>
      <c r="I69" s="142">
        <v>0</v>
      </c>
      <c r="J69" s="117">
        <v>33264</v>
      </c>
    </row>
    <row r="70" spans="1:10" ht="17.25">
      <c r="A70" s="141" t="s">
        <v>129</v>
      </c>
      <c r="B70" s="142">
        <v>13139.81</v>
      </c>
      <c r="C70" s="142">
        <v>16051.19</v>
      </c>
      <c r="D70" s="142">
        <v>0</v>
      </c>
      <c r="E70" s="117">
        <v>29191</v>
      </c>
      <c r="F70" s="143" t="s">
        <v>130</v>
      </c>
      <c r="G70" s="142">
        <v>25118.14</v>
      </c>
      <c r="H70" s="142">
        <v>17811.86</v>
      </c>
      <c r="I70" s="142">
        <v>0</v>
      </c>
      <c r="J70" s="117">
        <v>42930</v>
      </c>
    </row>
    <row r="71" spans="1:10" ht="17.25">
      <c r="A71" s="141" t="s">
        <v>131</v>
      </c>
      <c r="B71" s="142">
        <v>35016.31</v>
      </c>
      <c r="C71" s="142">
        <v>30259.24</v>
      </c>
      <c r="D71" s="142">
        <v>0</v>
      </c>
      <c r="E71" s="117">
        <v>65275.55</v>
      </c>
      <c r="F71" s="143" t="s">
        <v>132</v>
      </c>
      <c r="G71" s="142">
        <v>96743.07</v>
      </c>
      <c r="H71" s="142">
        <v>52157.44</v>
      </c>
      <c r="I71" s="142">
        <v>0</v>
      </c>
      <c r="J71" s="117">
        <v>148900.51</v>
      </c>
    </row>
    <row r="72" spans="1:10" ht="17.25">
      <c r="A72" s="141" t="s">
        <v>133</v>
      </c>
      <c r="B72" s="142">
        <v>6431.38</v>
      </c>
      <c r="C72" s="142">
        <v>5790.09</v>
      </c>
      <c r="D72" s="142">
        <v>0</v>
      </c>
      <c r="E72" s="117">
        <v>12221.47</v>
      </c>
      <c r="F72" s="143" t="s">
        <v>134</v>
      </c>
      <c r="G72" s="142">
        <v>11094.19</v>
      </c>
      <c r="H72" s="142">
        <v>7782.63</v>
      </c>
      <c r="I72" s="142">
        <v>0</v>
      </c>
      <c r="J72" s="117">
        <v>18876.82</v>
      </c>
    </row>
    <row r="73" spans="1:10" ht="17.25">
      <c r="A73" s="141" t="s">
        <v>135</v>
      </c>
      <c r="B73" s="142">
        <v>88.82</v>
      </c>
      <c r="C73" s="142">
        <v>744.68</v>
      </c>
      <c r="D73" s="142">
        <v>0</v>
      </c>
      <c r="E73" s="117">
        <v>833.5</v>
      </c>
      <c r="F73" s="143" t="s">
        <v>136</v>
      </c>
      <c r="G73" s="142">
        <v>27993.54</v>
      </c>
      <c r="H73" s="142">
        <v>26045.46</v>
      </c>
      <c r="I73" s="142">
        <v>0</v>
      </c>
      <c r="J73" s="117">
        <v>54039</v>
      </c>
    </row>
    <row r="74" spans="1:10" ht="17.25">
      <c r="A74" s="141" t="s">
        <v>137</v>
      </c>
      <c r="B74" s="142">
        <v>4356.8</v>
      </c>
      <c r="C74" s="142">
        <v>3487.2</v>
      </c>
      <c r="D74" s="142">
        <v>0</v>
      </c>
      <c r="E74" s="117">
        <v>7844</v>
      </c>
      <c r="F74" s="143" t="s">
        <v>138</v>
      </c>
      <c r="G74" s="142">
        <v>198675.3</v>
      </c>
      <c r="H74" s="142">
        <v>140142.7</v>
      </c>
      <c r="I74" s="142">
        <v>0</v>
      </c>
      <c r="J74" s="117">
        <v>338818</v>
      </c>
    </row>
    <row r="75" spans="1:10" ht="17.25">
      <c r="A75" s="141" t="s">
        <v>139</v>
      </c>
      <c r="B75" s="142">
        <v>13300.93</v>
      </c>
      <c r="C75" s="142">
        <v>10545.68</v>
      </c>
      <c r="D75" s="142">
        <v>0</v>
      </c>
      <c r="E75" s="117">
        <v>23846.61</v>
      </c>
      <c r="F75" s="143" t="s">
        <v>140</v>
      </c>
      <c r="G75" s="142">
        <v>1509.74</v>
      </c>
      <c r="H75" s="142">
        <v>3798.26</v>
      </c>
      <c r="I75" s="142">
        <v>0</v>
      </c>
      <c r="J75" s="117">
        <v>5308</v>
      </c>
    </row>
    <row r="76" spans="1:10" ht="17.25">
      <c r="A76" s="141" t="s">
        <v>141</v>
      </c>
      <c r="B76" s="142">
        <v>28937.21</v>
      </c>
      <c r="C76" s="142">
        <v>22530.79</v>
      </c>
      <c r="D76" s="142">
        <v>0</v>
      </c>
      <c r="E76" s="117">
        <v>51468</v>
      </c>
      <c r="F76" s="143" t="s">
        <v>142</v>
      </c>
      <c r="G76" s="142">
        <v>6817.7</v>
      </c>
      <c r="H76" s="142">
        <v>6752.3</v>
      </c>
      <c r="I76" s="142">
        <v>0</v>
      </c>
      <c r="J76" s="117">
        <v>13570</v>
      </c>
    </row>
    <row r="77" spans="1:10" ht="17.25">
      <c r="A77" s="141" t="s">
        <v>143</v>
      </c>
      <c r="B77" s="142">
        <v>6504.07</v>
      </c>
      <c r="C77" s="142">
        <v>6352.78</v>
      </c>
      <c r="D77" s="142">
        <v>0</v>
      </c>
      <c r="E77" s="117">
        <v>12856.85</v>
      </c>
      <c r="F77" s="143" t="s">
        <v>144</v>
      </c>
      <c r="G77" s="142">
        <v>15034.31</v>
      </c>
      <c r="H77" s="142">
        <v>8454.11</v>
      </c>
      <c r="I77" s="142">
        <v>0</v>
      </c>
      <c r="J77" s="117">
        <v>23488.42</v>
      </c>
    </row>
    <row r="78" spans="1:10" ht="17.25">
      <c r="A78" s="141" t="s">
        <v>145</v>
      </c>
      <c r="B78" s="142">
        <v>31613.5</v>
      </c>
      <c r="C78" s="142">
        <v>35638.5</v>
      </c>
      <c r="D78" s="142">
        <v>0</v>
      </c>
      <c r="E78" s="117">
        <v>67252</v>
      </c>
      <c r="F78" s="143" t="s">
        <v>146</v>
      </c>
      <c r="G78" s="142">
        <v>0</v>
      </c>
      <c r="H78" s="142">
        <v>0</v>
      </c>
      <c r="I78" s="142">
        <v>0</v>
      </c>
      <c r="J78" s="117">
        <v>0</v>
      </c>
    </row>
    <row r="79" spans="1:10" ht="17.25">
      <c r="A79" s="141" t="s">
        <v>211</v>
      </c>
      <c r="B79" s="142">
        <v>782592.34</v>
      </c>
      <c r="C79" s="142">
        <v>584770.97</v>
      </c>
      <c r="D79" s="142">
        <v>0</v>
      </c>
      <c r="E79" s="117">
        <v>1367363.31</v>
      </c>
      <c r="F79" s="143" t="s">
        <v>148</v>
      </c>
      <c r="G79" s="142">
        <v>7709.39</v>
      </c>
      <c r="H79" s="142">
        <v>3471.61</v>
      </c>
      <c r="I79" s="142">
        <v>0</v>
      </c>
      <c r="J79" s="117">
        <v>11181</v>
      </c>
    </row>
    <row r="80" spans="1:10" ht="17.25">
      <c r="A80" s="141" t="s">
        <v>149</v>
      </c>
      <c r="B80" s="142">
        <v>7654.77</v>
      </c>
      <c r="C80" s="142">
        <v>4797.04</v>
      </c>
      <c r="D80" s="142">
        <v>0</v>
      </c>
      <c r="E80" s="117">
        <v>12451.81</v>
      </c>
      <c r="F80" s="144" t="s">
        <v>216</v>
      </c>
      <c r="G80" s="142">
        <v>4176.3</v>
      </c>
      <c r="H80" s="142">
        <v>3158.34</v>
      </c>
      <c r="I80" s="142">
        <v>0</v>
      </c>
      <c r="J80" s="117">
        <v>7334.64</v>
      </c>
    </row>
    <row r="81" spans="1:10" ht="17.25">
      <c r="A81" s="141" t="s">
        <v>151</v>
      </c>
      <c r="B81" s="142">
        <v>16111.81</v>
      </c>
      <c r="C81" s="142">
        <v>13814.3</v>
      </c>
      <c r="D81" s="142">
        <v>0</v>
      </c>
      <c r="E81" s="117">
        <v>29926.11</v>
      </c>
      <c r="F81" s="143" t="s">
        <v>152</v>
      </c>
      <c r="G81" s="142">
        <v>7765.05</v>
      </c>
      <c r="H81" s="142">
        <v>6068.77</v>
      </c>
      <c r="I81" s="142">
        <v>0</v>
      </c>
      <c r="J81" s="117">
        <v>13833.82</v>
      </c>
    </row>
    <row r="82" spans="1:10" ht="17.25">
      <c r="A82" s="141" t="s">
        <v>153</v>
      </c>
      <c r="B82" s="142">
        <v>72537.96</v>
      </c>
      <c r="C82" s="142">
        <v>34404.31</v>
      </c>
      <c r="D82" s="142">
        <v>0</v>
      </c>
      <c r="E82" s="117">
        <v>106942.27</v>
      </c>
      <c r="F82" s="143" t="s">
        <v>154</v>
      </c>
      <c r="G82" s="142">
        <v>45195.64</v>
      </c>
      <c r="H82" s="142">
        <v>47604.36</v>
      </c>
      <c r="I82" s="142">
        <v>0</v>
      </c>
      <c r="J82" s="117">
        <v>92800</v>
      </c>
    </row>
    <row r="83" spans="1:10" ht="17.25">
      <c r="A83" s="141" t="s">
        <v>155</v>
      </c>
      <c r="B83" s="142">
        <v>22581.71</v>
      </c>
      <c r="C83" s="142">
        <v>11782.27</v>
      </c>
      <c r="D83" s="142">
        <v>0</v>
      </c>
      <c r="E83" s="117">
        <v>34363.98</v>
      </c>
      <c r="F83" s="143" t="s">
        <v>156</v>
      </c>
      <c r="G83" s="142">
        <v>18815.02</v>
      </c>
      <c r="H83" s="142">
        <v>10891.98</v>
      </c>
      <c r="I83" s="142">
        <v>0</v>
      </c>
      <c r="J83" s="117">
        <v>29707</v>
      </c>
    </row>
    <row r="84" spans="1:10" ht="17.25">
      <c r="A84" s="141" t="s">
        <v>157</v>
      </c>
      <c r="B84" s="142">
        <v>54327.09</v>
      </c>
      <c r="C84" s="142">
        <v>38857.49</v>
      </c>
      <c r="D84" s="142">
        <v>0</v>
      </c>
      <c r="E84" s="117">
        <v>93184.58</v>
      </c>
      <c r="F84" s="143" t="s">
        <v>158</v>
      </c>
      <c r="G84" s="142">
        <v>48858.56</v>
      </c>
      <c r="H84" s="142">
        <v>30816.22</v>
      </c>
      <c r="I84" s="142">
        <v>0</v>
      </c>
      <c r="J84" s="117">
        <v>79674.78</v>
      </c>
    </row>
    <row r="85" spans="1:10" ht="17.25">
      <c r="A85" s="141" t="s">
        <v>159</v>
      </c>
      <c r="B85" s="142">
        <v>17489.62</v>
      </c>
      <c r="C85" s="142">
        <v>9331.38</v>
      </c>
      <c r="D85" s="142">
        <v>0</v>
      </c>
      <c r="E85" s="117">
        <v>26821</v>
      </c>
      <c r="F85" s="143" t="s">
        <v>160</v>
      </c>
      <c r="G85" s="142">
        <v>47887.76</v>
      </c>
      <c r="H85" s="142">
        <v>43431.59</v>
      </c>
      <c r="I85" s="142">
        <v>0</v>
      </c>
      <c r="J85" s="117">
        <v>91319.35</v>
      </c>
    </row>
    <row r="86" spans="1:10" ht="17.25">
      <c r="A86" s="141" t="s">
        <v>161</v>
      </c>
      <c r="B86" s="142">
        <v>30932.15</v>
      </c>
      <c r="C86" s="142">
        <v>22772.85</v>
      </c>
      <c r="D86" s="142">
        <v>0</v>
      </c>
      <c r="E86" s="117">
        <v>53705</v>
      </c>
      <c r="F86" s="143" t="s">
        <v>162</v>
      </c>
      <c r="G86" s="142">
        <v>259849.26</v>
      </c>
      <c r="H86" s="142">
        <v>232517.36</v>
      </c>
      <c r="I86" s="142">
        <v>0</v>
      </c>
      <c r="J86" s="117">
        <v>492366.62</v>
      </c>
    </row>
    <row r="87" spans="1:10" ht="17.25">
      <c r="A87" s="141" t="s">
        <v>163</v>
      </c>
      <c r="B87" s="142">
        <v>24755.83</v>
      </c>
      <c r="C87" s="142">
        <v>19418.17</v>
      </c>
      <c r="D87" s="142">
        <v>0</v>
      </c>
      <c r="E87" s="117">
        <v>44174</v>
      </c>
      <c r="F87" s="143" t="s">
        <v>164</v>
      </c>
      <c r="G87" s="142">
        <v>23719.73</v>
      </c>
      <c r="H87" s="142">
        <v>6709.02</v>
      </c>
      <c r="I87" s="142">
        <v>0</v>
      </c>
      <c r="J87" s="117">
        <v>30428.75</v>
      </c>
    </row>
    <row r="88" spans="1:10" ht="17.25">
      <c r="A88" s="141" t="s">
        <v>165</v>
      </c>
      <c r="B88" s="142">
        <v>14145.17</v>
      </c>
      <c r="C88" s="142">
        <v>11848.64</v>
      </c>
      <c r="D88" s="142">
        <v>0</v>
      </c>
      <c r="E88" s="117">
        <v>25993.81</v>
      </c>
      <c r="F88" s="143" t="s">
        <v>166</v>
      </c>
      <c r="G88" s="142">
        <v>11225.82</v>
      </c>
      <c r="H88" s="142">
        <v>6577.18</v>
      </c>
      <c r="I88" s="142">
        <v>0</v>
      </c>
      <c r="J88" s="117">
        <v>17803</v>
      </c>
    </row>
    <row r="89" spans="1:10" ht="17.25">
      <c r="A89" s="141" t="s">
        <v>167</v>
      </c>
      <c r="B89" s="142">
        <v>7239.78</v>
      </c>
      <c r="C89" s="142">
        <v>8278.22</v>
      </c>
      <c r="D89" s="142">
        <v>0</v>
      </c>
      <c r="E89" s="117">
        <v>15518</v>
      </c>
      <c r="F89" s="143" t="s">
        <v>168</v>
      </c>
      <c r="G89" s="142">
        <v>291330.15</v>
      </c>
      <c r="H89" s="142">
        <v>100209.82</v>
      </c>
      <c r="I89" s="142">
        <v>0</v>
      </c>
      <c r="J89" s="117">
        <v>391539.97</v>
      </c>
    </row>
    <row r="90" spans="1:10" ht="17.25">
      <c r="A90" s="141" t="s">
        <v>169</v>
      </c>
      <c r="B90" s="142">
        <v>46168.7</v>
      </c>
      <c r="C90" s="142">
        <v>32777.01</v>
      </c>
      <c r="D90" s="142">
        <v>0</v>
      </c>
      <c r="E90" s="117">
        <v>78945.71</v>
      </c>
      <c r="F90" s="143" t="s">
        <v>170</v>
      </c>
      <c r="G90" s="142">
        <v>701883.68</v>
      </c>
      <c r="H90" s="142">
        <v>489288.38</v>
      </c>
      <c r="I90" s="142">
        <v>0</v>
      </c>
      <c r="J90" s="117">
        <v>1191172.06</v>
      </c>
    </row>
    <row r="91" spans="1:10" ht="17.25">
      <c r="A91" s="141" t="s">
        <v>171</v>
      </c>
      <c r="B91" s="142">
        <v>7716.07</v>
      </c>
      <c r="C91" s="142">
        <v>4024.93</v>
      </c>
      <c r="D91" s="142">
        <v>0</v>
      </c>
      <c r="E91" s="117">
        <v>11741</v>
      </c>
      <c r="F91" s="143" t="s">
        <v>172</v>
      </c>
      <c r="G91" s="142">
        <v>12159.85</v>
      </c>
      <c r="H91" s="142">
        <v>10847.15</v>
      </c>
      <c r="I91" s="142">
        <v>0</v>
      </c>
      <c r="J91" s="117">
        <v>23007</v>
      </c>
    </row>
    <row r="92" spans="1:10" ht="17.25">
      <c r="A92" s="141" t="s">
        <v>173</v>
      </c>
      <c r="B92" s="142">
        <v>40649.42</v>
      </c>
      <c r="C92" s="142">
        <v>35087.2</v>
      </c>
      <c r="D92" s="142">
        <v>0</v>
      </c>
      <c r="E92" s="117">
        <v>75736.62</v>
      </c>
      <c r="F92" s="143" t="s">
        <v>174</v>
      </c>
      <c r="G92" s="142">
        <v>7918.29</v>
      </c>
      <c r="H92" s="142">
        <v>7509.34</v>
      </c>
      <c r="I92" s="142">
        <v>0</v>
      </c>
      <c r="J92" s="117">
        <v>15427.63</v>
      </c>
    </row>
    <row r="93" spans="1:10" ht="17.25">
      <c r="A93" s="141" t="s">
        <v>175</v>
      </c>
      <c r="B93" s="142">
        <v>299858.2</v>
      </c>
      <c r="C93" s="142">
        <v>226229.8</v>
      </c>
      <c r="D93" s="142">
        <v>0</v>
      </c>
      <c r="E93" s="117">
        <v>526088</v>
      </c>
      <c r="F93" s="143" t="s">
        <v>176</v>
      </c>
      <c r="G93" s="142">
        <v>63231.13</v>
      </c>
      <c r="H93" s="142">
        <v>84358.61</v>
      </c>
      <c r="I93" s="142">
        <v>0</v>
      </c>
      <c r="J93" s="117">
        <v>147589.74</v>
      </c>
    </row>
    <row r="94" spans="1:10" ht="17.25">
      <c r="A94" s="141" t="s">
        <v>177</v>
      </c>
      <c r="B94" s="142">
        <v>1641.33</v>
      </c>
      <c r="C94" s="142">
        <v>725.47</v>
      </c>
      <c r="D94" s="142">
        <v>0</v>
      </c>
      <c r="E94" s="117">
        <v>2366.8</v>
      </c>
      <c r="F94" s="143" t="s">
        <v>178</v>
      </c>
      <c r="G94" s="142">
        <v>172909.61</v>
      </c>
      <c r="H94" s="142">
        <v>183946.25</v>
      </c>
      <c r="I94" s="142">
        <v>0</v>
      </c>
      <c r="J94" s="117">
        <v>356855.86</v>
      </c>
    </row>
    <row r="95" spans="1:10" ht="17.25">
      <c r="A95" s="141" t="s">
        <v>179</v>
      </c>
      <c r="B95" s="142">
        <v>8272.47</v>
      </c>
      <c r="C95" s="142">
        <v>9489.53</v>
      </c>
      <c r="D95" s="142">
        <v>0</v>
      </c>
      <c r="E95" s="117">
        <v>17762</v>
      </c>
      <c r="F95" s="143" t="s">
        <v>180</v>
      </c>
      <c r="G95" s="142">
        <v>44935.66</v>
      </c>
      <c r="H95" s="142">
        <v>26437.27</v>
      </c>
      <c r="I95" s="142">
        <v>0</v>
      </c>
      <c r="J95" s="117">
        <v>71372.93</v>
      </c>
    </row>
    <row r="96" spans="1:10" ht="17.25">
      <c r="A96" s="141" t="s">
        <v>181</v>
      </c>
      <c r="B96" s="142">
        <v>22119.64</v>
      </c>
      <c r="C96" s="142">
        <v>16609.99</v>
      </c>
      <c r="D96" s="142">
        <v>0</v>
      </c>
      <c r="E96" s="117">
        <v>38729.63</v>
      </c>
      <c r="F96" s="143" t="s">
        <v>182</v>
      </c>
      <c r="G96" s="142">
        <v>2422.43</v>
      </c>
      <c r="H96" s="142">
        <v>5646.16</v>
      </c>
      <c r="I96" s="142">
        <v>0</v>
      </c>
      <c r="J96" s="117">
        <v>8068.59</v>
      </c>
    </row>
    <row r="97" spans="1:10" ht="17.25">
      <c r="A97" s="141" t="s">
        <v>183</v>
      </c>
      <c r="B97" s="142">
        <v>52291.15</v>
      </c>
      <c r="C97" s="142">
        <v>33071.76</v>
      </c>
      <c r="D97" s="142">
        <v>0</v>
      </c>
      <c r="E97" s="117">
        <v>85362.91</v>
      </c>
      <c r="F97" s="143" t="s">
        <v>184</v>
      </c>
      <c r="G97" s="142">
        <v>5489.98</v>
      </c>
      <c r="H97" s="142">
        <v>6139.02</v>
      </c>
      <c r="I97" s="142">
        <v>0</v>
      </c>
      <c r="J97" s="117">
        <v>11629</v>
      </c>
    </row>
    <row r="98" spans="1:10" ht="17.25">
      <c r="A98" s="141" t="s">
        <v>185</v>
      </c>
      <c r="B98" s="142">
        <v>3897.17</v>
      </c>
      <c r="C98" s="142">
        <v>5774.99</v>
      </c>
      <c r="D98" s="142">
        <v>0</v>
      </c>
      <c r="E98" s="117">
        <v>9672.16</v>
      </c>
      <c r="F98" s="143" t="s">
        <v>212</v>
      </c>
      <c r="G98" s="142">
        <v>9301.13</v>
      </c>
      <c r="H98" s="142">
        <v>6913.87</v>
      </c>
      <c r="I98" s="142">
        <v>0</v>
      </c>
      <c r="J98" s="117">
        <v>16215</v>
      </c>
    </row>
    <row r="99" spans="1:10" ht="17.25">
      <c r="A99" s="141" t="s">
        <v>187</v>
      </c>
      <c r="B99" s="142">
        <v>17032.17</v>
      </c>
      <c r="C99" s="142">
        <v>11986.26</v>
      </c>
      <c r="D99" s="142">
        <v>0</v>
      </c>
      <c r="E99" s="117">
        <v>29018.43</v>
      </c>
      <c r="F99" s="143" t="s">
        <v>188</v>
      </c>
      <c r="G99" s="142">
        <v>2981.68</v>
      </c>
      <c r="H99" s="142">
        <v>2674.24</v>
      </c>
      <c r="I99" s="142">
        <v>0</v>
      </c>
      <c r="J99" s="117">
        <v>5655.92</v>
      </c>
    </row>
    <row r="100" spans="1:10" ht="17.25">
      <c r="A100" s="141" t="s">
        <v>189</v>
      </c>
      <c r="B100" s="142">
        <v>20538.94</v>
      </c>
      <c r="C100" s="142">
        <v>13069.62</v>
      </c>
      <c r="D100" s="142">
        <v>0</v>
      </c>
      <c r="E100" s="117">
        <v>33608.56</v>
      </c>
      <c r="F100" s="143" t="s">
        <v>190</v>
      </c>
      <c r="G100" s="142">
        <v>28503.1</v>
      </c>
      <c r="H100" s="142">
        <v>17697.81</v>
      </c>
      <c r="I100" s="142">
        <v>0</v>
      </c>
      <c r="J100" s="117">
        <v>46200.91</v>
      </c>
    </row>
    <row r="101" spans="1:10" ht="17.25">
      <c r="A101" s="141" t="s">
        <v>191</v>
      </c>
      <c r="B101" s="142">
        <v>12131.61</v>
      </c>
      <c r="C101" s="142">
        <v>8928.39</v>
      </c>
      <c r="D101" s="142">
        <v>0</v>
      </c>
      <c r="E101" s="117">
        <v>21060</v>
      </c>
      <c r="F101" s="143" t="s">
        <v>192</v>
      </c>
      <c r="G101" s="142">
        <v>99276.76</v>
      </c>
      <c r="H101" s="142">
        <v>96305.82</v>
      </c>
      <c r="I101" s="142">
        <v>0</v>
      </c>
      <c r="J101" s="117">
        <v>195582.58</v>
      </c>
    </row>
    <row r="102" spans="1:10" ht="17.25">
      <c r="A102" s="141" t="s">
        <v>193</v>
      </c>
      <c r="B102" s="142">
        <v>11996.99</v>
      </c>
      <c r="C102" s="142">
        <v>9308.11</v>
      </c>
      <c r="D102" s="142">
        <v>0</v>
      </c>
      <c r="E102" s="117">
        <v>21305.1</v>
      </c>
      <c r="F102" s="143" t="s">
        <v>194</v>
      </c>
      <c r="G102" s="142">
        <v>5943.84</v>
      </c>
      <c r="H102" s="142">
        <v>6823.22</v>
      </c>
      <c r="I102" s="142">
        <v>0</v>
      </c>
      <c r="J102" s="117">
        <v>12767.06</v>
      </c>
    </row>
    <row r="103" spans="1:10" ht="17.25">
      <c r="A103" s="141" t="s">
        <v>195</v>
      </c>
      <c r="B103" s="142">
        <v>15532.83</v>
      </c>
      <c r="C103" s="142">
        <v>5358.17</v>
      </c>
      <c r="D103" s="142">
        <v>0</v>
      </c>
      <c r="E103" s="117">
        <v>20891</v>
      </c>
      <c r="F103" s="143" t="s">
        <v>196</v>
      </c>
      <c r="G103" s="142">
        <v>22959.1</v>
      </c>
      <c r="H103" s="142">
        <v>10855.9</v>
      </c>
      <c r="I103" s="142">
        <v>0</v>
      </c>
      <c r="J103" s="117">
        <v>33815</v>
      </c>
    </row>
    <row r="104" spans="1:10" ht="17.25">
      <c r="A104" s="141" t="s">
        <v>197</v>
      </c>
      <c r="B104" s="142">
        <v>5824.77</v>
      </c>
      <c r="C104" s="142">
        <v>5453.89</v>
      </c>
      <c r="D104" s="142">
        <v>0</v>
      </c>
      <c r="E104" s="117">
        <v>11278.66</v>
      </c>
      <c r="F104" s="143" t="s">
        <v>198</v>
      </c>
      <c r="G104" s="142">
        <v>8293.93</v>
      </c>
      <c r="H104" s="142">
        <v>9264.07</v>
      </c>
      <c r="I104" s="142">
        <v>0</v>
      </c>
      <c r="J104" s="117">
        <v>17558</v>
      </c>
    </row>
    <row r="105" spans="1:10" ht="17.25">
      <c r="A105" s="141" t="s">
        <v>199</v>
      </c>
      <c r="B105" s="142">
        <v>27679.21</v>
      </c>
      <c r="C105" s="142">
        <v>26842.79</v>
      </c>
      <c r="D105" s="142">
        <v>0</v>
      </c>
      <c r="E105" s="117">
        <v>54522</v>
      </c>
      <c r="F105" s="143" t="s">
        <v>200</v>
      </c>
      <c r="G105" s="142">
        <v>377315.74</v>
      </c>
      <c r="H105" s="142">
        <v>480752.23</v>
      </c>
      <c r="I105" s="142">
        <v>0</v>
      </c>
      <c r="J105" s="117">
        <v>858067.97</v>
      </c>
    </row>
    <row r="106" spans="1:10" ht="17.25">
      <c r="A106" s="141" t="s">
        <v>201</v>
      </c>
      <c r="B106" s="142">
        <v>15825.84</v>
      </c>
      <c r="C106" s="142">
        <v>17850.06</v>
      </c>
      <c r="D106" s="142">
        <v>0</v>
      </c>
      <c r="E106" s="117">
        <v>33675.9</v>
      </c>
      <c r="F106" s="143" t="s">
        <v>202</v>
      </c>
      <c r="G106" s="142">
        <v>133173.25</v>
      </c>
      <c r="H106" s="142">
        <v>175581.42</v>
      </c>
      <c r="I106" s="142">
        <v>0</v>
      </c>
      <c r="J106" s="117">
        <v>308754.67</v>
      </c>
    </row>
    <row r="107" spans="1:10" ht="18" thickBot="1">
      <c r="A107" s="141" t="s">
        <v>203</v>
      </c>
      <c r="B107" s="142">
        <v>389659.83</v>
      </c>
      <c r="C107" s="142">
        <v>374221.82</v>
      </c>
      <c r="D107" s="142">
        <v>0</v>
      </c>
      <c r="E107" s="117">
        <v>763881.65</v>
      </c>
      <c r="F107" s="143" t="s">
        <v>204</v>
      </c>
      <c r="G107" s="142">
        <v>0</v>
      </c>
      <c r="H107" s="142">
        <v>0</v>
      </c>
      <c r="I107" s="142">
        <v>417125.96</v>
      </c>
      <c r="J107" s="145">
        <v>417125.96</v>
      </c>
    </row>
    <row r="108" spans="1:10" ht="18" thickTop="1">
      <c r="A108" s="141" t="s">
        <v>205</v>
      </c>
      <c r="B108" s="142">
        <v>3207.13</v>
      </c>
      <c r="C108" s="142">
        <v>1440.58</v>
      </c>
      <c r="D108" s="142">
        <v>0</v>
      </c>
      <c r="E108" s="117">
        <v>4647.71</v>
      </c>
      <c r="F108" s="146"/>
      <c r="G108" s="117"/>
      <c r="H108" s="117"/>
      <c r="I108" s="117"/>
      <c r="J108" s="123" t="s">
        <v>102</v>
      </c>
    </row>
    <row r="109" spans="1:10" ht="17.25">
      <c r="A109" s="147" t="s">
        <v>217</v>
      </c>
      <c r="B109" s="142">
        <v>10933.15</v>
      </c>
      <c r="C109" s="142">
        <v>6222</v>
      </c>
      <c r="D109" s="142">
        <v>0</v>
      </c>
      <c r="E109" s="117">
        <v>17155.15</v>
      </c>
      <c r="F109" s="148" t="s">
        <v>207</v>
      </c>
      <c r="G109" s="117">
        <v>5610108.32</v>
      </c>
      <c r="H109" s="117">
        <v>4619730.44</v>
      </c>
      <c r="I109" s="117">
        <v>417125.96</v>
      </c>
      <c r="J109" s="117">
        <v>10646964.719999999</v>
      </c>
    </row>
  </sheetData>
  <sheetProtection/>
  <printOptions/>
  <pageMargins left="0.23" right="0.17" top="0.7" bottom="0.25" header="0.18" footer="0.25"/>
  <pageSetup fitToHeight="1" fitToWidth="1"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08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00390625" style="0" customWidth="1"/>
    <col min="2" max="2" width="21.00390625" style="0" customWidth="1"/>
    <col min="3" max="3" width="22.7109375" style="0" customWidth="1"/>
    <col min="4" max="4" width="23.8515625" style="0" customWidth="1"/>
    <col min="5" max="5" width="21.7109375" style="0" customWidth="1"/>
    <col min="6" max="6" width="24.7109375" style="0" customWidth="1"/>
    <col min="7" max="8" width="22.28125" style="0" customWidth="1"/>
    <col min="9" max="9" width="27.7109375" style="0" customWidth="1"/>
    <col min="10" max="10" width="27.140625" style="0" customWidth="1"/>
    <col min="11" max="11" width="23.00390625" style="0" customWidth="1"/>
    <col min="12" max="12" width="18.7109375" style="0" bestFit="1" customWidth="1"/>
    <col min="13" max="13" width="20.28125" style="0" bestFit="1" customWidth="1"/>
    <col min="14" max="14" width="18.7109375" style="0" bestFit="1" customWidth="1"/>
    <col min="15" max="15" width="20.28125" style="0" bestFit="1" customWidth="1"/>
    <col min="16" max="16" width="22.421875" style="0" customWidth="1"/>
  </cols>
  <sheetData>
    <row r="1" spans="1:7" ht="17.25">
      <c r="A1" s="90"/>
      <c r="B1" s="91"/>
      <c r="C1" s="91" t="s">
        <v>0</v>
      </c>
      <c r="D1" s="91"/>
      <c r="E1" s="91"/>
      <c r="F1" s="91"/>
      <c r="G1" s="91"/>
    </row>
    <row r="2" spans="1:7" ht="17.25">
      <c r="A2" s="91"/>
      <c r="B2" s="91"/>
      <c r="C2" s="91" t="s">
        <v>103</v>
      </c>
      <c r="D2" s="91"/>
      <c r="E2" s="91"/>
      <c r="F2" s="91"/>
      <c r="G2" s="91"/>
    </row>
    <row r="3" spans="1:7" ht="17.25">
      <c r="A3" s="92" t="s">
        <v>208</v>
      </c>
      <c r="B3" s="83" t="s">
        <v>209</v>
      </c>
      <c r="C3" s="83" t="s">
        <v>106</v>
      </c>
      <c r="D3" s="83" t="s">
        <v>102</v>
      </c>
      <c r="E3" s="83"/>
      <c r="F3" s="72" t="s">
        <v>210</v>
      </c>
      <c r="G3" s="72"/>
    </row>
    <row r="4" spans="1:7" ht="17.25">
      <c r="A4" s="93" t="s">
        <v>108</v>
      </c>
      <c r="B4" s="94" t="s">
        <v>109</v>
      </c>
      <c r="C4" s="74" t="s">
        <v>110</v>
      </c>
      <c r="D4" s="95" t="s">
        <v>108</v>
      </c>
      <c r="E4" s="94" t="str">
        <f>B4</f>
        <v>Apr - 09</v>
      </c>
      <c r="F4" s="74" t="str">
        <f>C4</f>
        <v>Jul 08 - Apr 09</v>
      </c>
      <c r="G4" s="96"/>
    </row>
    <row r="5" spans="1:7" ht="17.25">
      <c r="A5" s="97" t="s">
        <v>111</v>
      </c>
      <c r="B5" s="76">
        <v>5246272.15</v>
      </c>
      <c r="C5" s="77">
        <v>55127509.589999996</v>
      </c>
      <c r="D5" s="98" t="s">
        <v>112</v>
      </c>
      <c r="E5" s="76">
        <v>2009923.4</v>
      </c>
      <c r="F5" s="79">
        <v>19748372.119999997</v>
      </c>
      <c r="G5" s="99"/>
    </row>
    <row r="6" spans="1:7" ht="17.25">
      <c r="A6" s="97" t="s">
        <v>113</v>
      </c>
      <c r="B6" s="76">
        <v>2142902.54</v>
      </c>
      <c r="C6" s="77">
        <v>22322455.82</v>
      </c>
      <c r="D6" s="98" t="s">
        <v>114</v>
      </c>
      <c r="E6" s="76">
        <v>451113.42</v>
      </c>
      <c r="F6" s="79">
        <v>4405583.67</v>
      </c>
      <c r="G6" s="99"/>
    </row>
    <row r="7" spans="1:7" ht="17.25">
      <c r="A7" s="97" t="s">
        <v>115</v>
      </c>
      <c r="B7" s="76">
        <v>700650.51</v>
      </c>
      <c r="C7" s="77">
        <v>7444226.2299999995</v>
      </c>
      <c r="D7" s="98" t="s">
        <v>116</v>
      </c>
      <c r="E7" s="76">
        <v>1634913.36</v>
      </c>
      <c r="F7" s="79">
        <v>15998287.489999998</v>
      </c>
      <c r="G7" s="99"/>
    </row>
    <row r="8" spans="1:7" ht="17.25">
      <c r="A8" s="97" t="s">
        <v>117</v>
      </c>
      <c r="B8" s="76">
        <v>179594.83</v>
      </c>
      <c r="C8" s="77">
        <v>1733255.03</v>
      </c>
      <c r="D8" s="98" t="s">
        <v>118</v>
      </c>
      <c r="E8" s="76">
        <v>2629946.04</v>
      </c>
      <c r="F8" s="79">
        <v>27433559.79</v>
      </c>
      <c r="G8" s="99"/>
    </row>
    <row r="9" spans="1:7" ht="17.25">
      <c r="A9" s="97" t="s">
        <v>119</v>
      </c>
      <c r="B9" s="76">
        <v>7919928.76</v>
      </c>
      <c r="C9" s="77">
        <v>85524397.9</v>
      </c>
      <c r="D9" s="98" t="s">
        <v>120</v>
      </c>
      <c r="E9" s="76">
        <v>2785853.25</v>
      </c>
      <c r="F9" s="79">
        <v>29354373.65</v>
      </c>
      <c r="G9" s="99"/>
    </row>
    <row r="10" spans="1:7" ht="17.25">
      <c r="A10" s="97" t="s">
        <v>121</v>
      </c>
      <c r="B10" s="76">
        <v>5800412.859999999</v>
      </c>
      <c r="C10" s="77">
        <v>60202282.269999996</v>
      </c>
      <c r="D10" s="98" t="s">
        <v>122</v>
      </c>
      <c r="E10" s="76">
        <v>788304.05</v>
      </c>
      <c r="F10" s="79">
        <v>9538517.860000001</v>
      </c>
      <c r="G10" s="99"/>
    </row>
    <row r="11" spans="1:7" ht="17.25">
      <c r="A11" s="97" t="s">
        <v>123</v>
      </c>
      <c r="B11" s="76">
        <v>1586678.66</v>
      </c>
      <c r="C11" s="77">
        <v>16624190.96</v>
      </c>
      <c r="D11" s="98" t="s">
        <v>124</v>
      </c>
      <c r="E11" s="76">
        <v>803265.2</v>
      </c>
      <c r="F11" s="79">
        <v>8621418.33</v>
      </c>
      <c r="G11" s="99"/>
    </row>
    <row r="12" spans="1:7" ht="17.25">
      <c r="A12" s="97" t="s">
        <v>125</v>
      </c>
      <c r="B12" s="76">
        <v>264202.55</v>
      </c>
      <c r="C12" s="77">
        <v>2702568.63</v>
      </c>
      <c r="D12" s="98" t="s">
        <v>126</v>
      </c>
      <c r="E12" s="76">
        <v>9418844.59</v>
      </c>
      <c r="F12" s="79">
        <v>97490871.74000001</v>
      </c>
      <c r="G12" s="99"/>
    </row>
    <row r="13" spans="1:7" ht="17.25">
      <c r="A13" s="97" t="s">
        <v>127</v>
      </c>
      <c r="B13" s="76">
        <v>996880.2</v>
      </c>
      <c r="C13" s="77">
        <v>9850167.43</v>
      </c>
      <c r="D13" s="98" t="s">
        <v>128</v>
      </c>
      <c r="E13" s="76">
        <v>1581947.07</v>
      </c>
      <c r="F13" s="79">
        <v>15738058.62</v>
      </c>
      <c r="G13" s="99"/>
    </row>
    <row r="14" spans="1:7" ht="17.25">
      <c r="A14" s="97" t="s">
        <v>129</v>
      </c>
      <c r="B14" s="76">
        <v>2067892.49</v>
      </c>
      <c r="C14" s="77">
        <v>22175880.59</v>
      </c>
      <c r="D14" s="98" t="s">
        <v>130</v>
      </c>
      <c r="E14" s="76">
        <v>955270.23</v>
      </c>
      <c r="F14" s="79">
        <v>13869299.74</v>
      </c>
      <c r="G14" s="99"/>
    </row>
    <row r="15" spans="1:7" ht="17.25">
      <c r="A15" s="97" t="s">
        <v>131</v>
      </c>
      <c r="B15" s="76">
        <v>1248831.9</v>
      </c>
      <c r="C15" s="77">
        <v>12374620.290000001</v>
      </c>
      <c r="D15" s="98" t="s">
        <v>132</v>
      </c>
      <c r="E15" s="76">
        <v>5340040.29</v>
      </c>
      <c r="F15" s="79">
        <v>51954131.93</v>
      </c>
      <c r="G15" s="99"/>
    </row>
    <row r="16" spans="1:7" ht="17.25">
      <c r="A16" s="97" t="s">
        <v>133</v>
      </c>
      <c r="B16" s="76">
        <v>476183.01</v>
      </c>
      <c r="C16" s="77">
        <v>4989141.69</v>
      </c>
      <c r="D16" s="98" t="s">
        <v>134</v>
      </c>
      <c r="E16" s="76">
        <v>416017.53</v>
      </c>
      <c r="F16" s="79">
        <v>4216193.64</v>
      </c>
      <c r="G16" s="99"/>
    </row>
    <row r="17" spans="1:7" ht="17.25">
      <c r="A17" s="97" t="s">
        <v>135</v>
      </c>
      <c r="B17" s="76">
        <v>851420.45</v>
      </c>
      <c r="C17" s="77">
        <v>8978398.69</v>
      </c>
      <c r="D17" s="98" t="s">
        <v>136</v>
      </c>
      <c r="E17" s="76">
        <v>1973512.46</v>
      </c>
      <c r="F17" s="79">
        <v>19889306.13</v>
      </c>
      <c r="G17" s="99"/>
    </row>
    <row r="18" spans="1:7" ht="17.25">
      <c r="A18" s="97" t="s">
        <v>137</v>
      </c>
      <c r="B18" s="76">
        <v>181807.92</v>
      </c>
      <c r="C18" s="77">
        <v>2259152.57</v>
      </c>
      <c r="D18" s="98" t="s">
        <v>138</v>
      </c>
      <c r="E18" s="76">
        <v>11325732.66</v>
      </c>
      <c r="F18" s="79">
        <v>106909881.38999999</v>
      </c>
      <c r="G18" s="99"/>
    </row>
    <row r="19" spans="1:7" ht="17.25">
      <c r="A19" s="97" t="s">
        <v>139</v>
      </c>
      <c r="B19" s="76">
        <v>1563964.13</v>
      </c>
      <c r="C19" s="77">
        <v>16577120.48</v>
      </c>
      <c r="D19" s="98" t="s">
        <v>140</v>
      </c>
      <c r="E19" s="76">
        <v>125323.98</v>
      </c>
      <c r="F19" s="79">
        <v>1286745.97</v>
      </c>
      <c r="G19" s="99"/>
    </row>
    <row r="20" spans="1:7" ht="17.25">
      <c r="A20" s="97" t="s">
        <v>141</v>
      </c>
      <c r="B20" s="76">
        <v>4365933.31</v>
      </c>
      <c r="C20" s="77">
        <v>43233671.25</v>
      </c>
      <c r="D20" s="98" t="s">
        <v>142</v>
      </c>
      <c r="E20" s="76">
        <v>279339.12</v>
      </c>
      <c r="F20" s="79">
        <v>3139142.36</v>
      </c>
      <c r="G20" s="99"/>
    </row>
    <row r="21" spans="1:7" ht="17.25">
      <c r="A21" s="97" t="s">
        <v>143</v>
      </c>
      <c r="B21" s="76">
        <v>278339.14</v>
      </c>
      <c r="C21" s="77">
        <v>2714411.31</v>
      </c>
      <c r="D21" s="98" t="s">
        <v>144</v>
      </c>
      <c r="E21" s="76">
        <v>2069179.6</v>
      </c>
      <c r="F21" s="79">
        <v>21679795.68</v>
      </c>
      <c r="G21" s="99"/>
    </row>
    <row r="22" spans="1:7" ht="17.25">
      <c r="A22" s="97" t="s">
        <v>145</v>
      </c>
      <c r="B22" s="76">
        <v>3100512.23</v>
      </c>
      <c r="C22" s="77">
        <v>32950050.320000004</v>
      </c>
      <c r="D22" s="98" t="s">
        <v>146</v>
      </c>
      <c r="E22" s="76">
        <v>672929.17</v>
      </c>
      <c r="F22" s="79">
        <v>6317519.53</v>
      </c>
      <c r="G22" s="99"/>
    </row>
    <row r="23" spans="1:7" ht="17.25">
      <c r="A23" s="97" t="s">
        <v>211</v>
      </c>
      <c r="B23" s="76">
        <v>67932945.55</v>
      </c>
      <c r="C23" s="77">
        <v>709630529.16</v>
      </c>
      <c r="D23" s="98" t="s">
        <v>148</v>
      </c>
      <c r="E23" s="76">
        <v>182767.95</v>
      </c>
      <c r="F23" s="79">
        <v>1833316.41</v>
      </c>
      <c r="G23" s="99"/>
    </row>
    <row r="24" spans="1:7" ht="17.25">
      <c r="A24" s="97" t="s">
        <v>149</v>
      </c>
      <c r="B24" s="76">
        <v>485858.26</v>
      </c>
      <c r="C24" s="77">
        <v>4490137.47</v>
      </c>
      <c r="D24" s="98" t="s">
        <v>150</v>
      </c>
      <c r="E24" s="76">
        <v>125343.87</v>
      </c>
      <c r="F24" s="79">
        <v>1577289.02</v>
      </c>
      <c r="G24" s="99"/>
    </row>
    <row r="25" spans="1:7" ht="17.25">
      <c r="A25" s="97" t="s">
        <v>151</v>
      </c>
      <c r="B25" s="76">
        <v>750438.31</v>
      </c>
      <c r="C25" s="77">
        <v>7606868.16</v>
      </c>
      <c r="D25" s="98" t="s">
        <v>152</v>
      </c>
      <c r="E25" s="76">
        <v>348386.72</v>
      </c>
      <c r="F25" s="79">
        <v>3925915.78</v>
      </c>
      <c r="G25" s="99"/>
    </row>
    <row r="26" spans="1:7" ht="17.25">
      <c r="A26" s="97" t="s">
        <v>153</v>
      </c>
      <c r="B26" s="76">
        <v>2979706.03</v>
      </c>
      <c r="C26" s="77">
        <v>32177689.31</v>
      </c>
      <c r="D26" s="98" t="s">
        <v>154</v>
      </c>
      <c r="E26" s="76">
        <v>5990480.720000001</v>
      </c>
      <c r="F26" s="79">
        <v>62017002.17999999</v>
      </c>
      <c r="G26" s="99"/>
    </row>
    <row r="27" spans="1:7" ht="17.25">
      <c r="A27" s="97" t="s">
        <v>155</v>
      </c>
      <c r="B27" s="76">
        <v>2228074.12</v>
      </c>
      <c r="C27" s="77">
        <v>23096071.96</v>
      </c>
      <c r="D27" s="98" t="s">
        <v>156</v>
      </c>
      <c r="E27" s="76">
        <v>1220924.64</v>
      </c>
      <c r="F27" s="79">
        <v>12696776.23</v>
      </c>
      <c r="G27" s="99"/>
    </row>
    <row r="28" spans="1:7" ht="17.25">
      <c r="A28" s="97" t="s">
        <v>157</v>
      </c>
      <c r="B28" s="76">
        <v>1065216.81</v>
      </c>
      <c r="C28" s="77">
        <v>11464480.53</v>
      </c>
      <c r="D28" s="98" t="s">
        <v>158</v>
      </c>
      <c r="E28" s="76">
        <v>3196530.01</v>
      </c>
      <c r="F28" s="79">
        <v>42378590.9</v>
      </c>
      <c r="G28" s="99"/>
    </row>
    <row r="29" spans="1:7" ht="17.25">
      <c r="A29" s="97" t="s">
        <v>159</v>
      </c>
      <c r="B29" s="76">
        <v>631826.86</v>
      </c>
      <c r="C29" s="77">
        <v>6564876.12</v>
      </c>
      <c r="D29" s="98" t="s">
        <v>160</v>
      </c>
      <c r="E29" s="76">
        <v>3145483.2</v>
      </c>
      <c r="F29" s="79">
        <v>31871827.409999996</v>
      </c>
      <c r="G29" s="99"/>
    </row>
    <row r="30" spans="1:7" ht="17.25">
      <c r="A30" s="97" t="s">
        <v>161</v>
      </c>
      <c r="B30" s="76">
        <v>1582778.8</v>
      </c>
      <c r="C30" s="77">
        <v>16420411.329999998</v>
      </c>
      <c r="D30" s="98" t="s">
        <v>162</v>
      </c>
      <c r="E30" s="76">
        <v>18478713.9</v>
      </c>
      <c r="F30" s="79">
        <v>181410233.52</v>
      </c>
      <c r="G30" s="99"/>
    </row>
    <row r="31" spans="1:7" ht="17.25">
      <c r="A31" s="97" t="s">
        <v>163</v>
      </c>
      <c r="B31" s="76">
        <v>2113676.1</v>
      </c>
      <c r="C31" s="77">
        <v>22084415.96</v>
      </c>
      <c r="D31" s="98" t="s">
        <v>164</v>
      </c>
      <c r="E31" s="76">
        <v>822371.4</v>
      </c>
      <c r="F31" s="79">
        <v>8347890.5200000005</v>
      </c>
      <c r="G31" s="99"/>
    </row>
    <row r="32" spans="1:7" ht="17.25">
      <c r="A32" s="97" t="s">
        <v>165</v>
      </c>
      <c r="B32" s="76">
        <v>1436418.16</v>
      </c>
      <c r="C32" s="77">
        <v>14094310.32</v>
      </c>
      <c r="D32" s="98" t="s">
        <v>166</v>
      </c>
      <c r="E32" s="76">
        <v>493892.83</v>
      </c>
      <c r="F32" s="79">
        <v>5189686.9</v>
      </c>
      <c r="G32" s="99"/>
    </row>
    <row r="33" spans="1:7" ht="17.25">
      <c r="A33" s="97" t="s">
        <v>167</v>
      </c>
      <c r="B33" s="76">
        <v>404435.25</v>
      </c>
      <c r="C33" s="77">
        <v>3700113.77</v>
      </c>
      <c r="D33" s="98" t="s">
        <v>168</v>
      </c>
      <c r="E33" s="76">
        <v>12665699.7</v>
      </c>
      <c r="F33" s="79">
        <v>150227545.72</v>
      </c>
      <c r="G33" s="99"/>
    </row>
    <row r="34" spans="1:7" ht="17.25">
      <c r="A34" s="97" t="s">
        <v>169</v>
      </c>
      <c r="B34" s="76">
        <v>3315825.69</v>
      </c>
      <c r="C34" s="77">
        <v>32888973.71</v>
      </c>
      <c r="D34" s="98" t="s">
        <v>170</v>
      </c>
      <c r="E34" s="76">
        <v>69490065.17</v>
      </c>
      <c r="F34" s="79">
        <v>689805950.4999999</v>
      </c>
      <c r="G34" s="99"/>
    </row>
    <row r="35" spans="1:7" ht="17.25">
      <c r="A35" s="97" t="s">
        <v>171</v>
      </c>
      <c r="B35" s="76">
        <v>297938.35</v>
      </c>
      <c r="C35" s="77">
        <v>3107512.85</v>
      </c>
      <c r="D35" s="98" t="s">
        <v>172</v>
      </c>
      <c r="E35" s="76">
        <v>760444.68</v>
      </c>
      <c r="F35" s="79">
        <v>7574449.989999998</v>
      </c>
      <c r="G35" s="99"/>
    </row>
    <row r="36" spans="1:7" ht="17.25">
      <c r="A36" s="97" t="s">
        <v>173</v>
      </c>
      <c r="B36" s="76">
        <v>4606391.33</v>
      </c>
      <c r="C36" s="77">
        <v>48588859.86</v>
      </c>
      <c r="D36" s="98" t="s">
        <v>174</v>
      </c>
      <c r="E36" s="76">
        <v>321258.52</v>
      </c>
      <c r="F36" s="79">
        <v>3028680.72</v>
      </c>
      <c r="G36" s="99"/>
    </row>
    <row r="37" spans="1:7" ht="17.25">
      <c r="A37" s="97" t="s">
        <v>175</v>
      </c>
      <c r="B37" s="76">
        <v>27179018.24</v>
      </c>
      <c r="C37" s="77">
        <v>288624088.2</v>
      </c>
      <c r="D37" s="98" t="s">
        <v>176</v>
      </c>
      <c r="E37" s="76">
        <v>11974416.96</v>
      </c>
      <c r="F37" s="79">
        <v>121439388.84</v>
      </c>
      <c r="G37" s="99"/>
    </row>
    <row r="38" spans="1:7" ht="17.25">
      <c r="A38" s="97" t="s">
        <v>177</v>
      </c>
      <c r="B38" s="76">
        <v>100130.19</v>
      </c>
      <c r="C38" s="77">
        <v>1032881.91</v>
      </c>
      <c r="D38" s="98" t="s">
        <v>178</v>
      </c>
      <c r="E38" s="76">
        <v>7685561.23</v>
      </c>
      <c r="F38" s="79">
        <v>78001526.96</v>
      </c>
      <c r="G38" s="99"/>
    </row>
    <row r="39" spans="1:7" ht="17.25">
      <c r="A39" s="97" t="s">
        <v>179</v>
      </c>
      <c r="B39" s="76">
        <v>833812.2</v>
      </c>
      <c r="C39" s="77">
        <v>8038111.790000001</v>
      </c>
      <c r="D39" s="98" t="s">
        <v>180</v>
      </c>
      <c r="E39" s="76">
        <v>1770191.28</v>
      </c>
      <c r="F39" s="79">
        <v>18203488.460000005</v>
      </c>
      <c r="G39" s="99"/>
    </row>
    <row r="40" spans="1:7" ht="17.25">
      <c r="A40" s="97" t="s">
        <v>181</v>
      </c>
      <c r="B40" s="76">
        <v>1749039.72</v>
      </c>
      <c r="C40" s="77">
        <v>18127859.65</v>
      </c>
      <c r="D40" s="98" t="s">
        <v>182</v>
      </c>
      <c r="E40" s="76">
        <v>198068.62</v>
      </c>
      <c r="F40" s="79">
        <v>1885173.22</v>
      </c>
      <c r="G40" s="99"/>
    </row>
    <row r="41" spans="1:7" ht="17.25">
      <c r="A41" s="97" t="s">
        <v>183</v>
      </c>
      <c r="B41" s="76">
        <v>1569827.14</v>
      </c>
      <c r="C41" s="77">
        <v>15985715.83</v>
      </c>
      <c r="D41" s="98" t="s">
        <v>184</v>
      </c>
      <c r="E41" s="76">
        <v>272642.45</v>
      </c>
      <c r="F41" s="79">
        <v>6514160.13</v>
      </c>
      <c r="G41" s="99"/>
    </row>
    <row r="42" spans="1:7" ht="17.25">
      <c r="A42" s="97" t="s">
        <v>185</v>
      </c>
      <c r="B42" s="76">
        <v>704210.27</v>
      </c>
      <c r="C42" s="77">
        <v>7282293.35</v>
      </c>
      <c r="D42" s="98" t="s">
        <v>212</v>
      </c>
      <c r="E42" s="76">
        <v>349119.78</v>
      </c>
      <c r="F42" s="79">
        <v>3816766.05</v>
      </c>
      <c r="G42" s="99"/>
    </row>
    <row r="43" spans="1:7" ht="17.25">
      <c r="A43" s="97" t="s">
        <v>187</v>
      </c>
      <c r="B43" s="76">
        <v>1378283.23</v>
      </c>
      <c r="C43" s="77">
        <v>13963656.700000001</v>
      </c>
      <c r="D43" s="98" t="s">
        <v>188</v>
      </c>
      <c r="E43" s="76">
        <v>83458.23</v>
      </c>
      <c r="F43" s="79">
        <v>1014660.3</v>
      </c>
      <c r="G43" s="99"/>
    </row>
    <row r="44" spans="1:7" ht="17.25">
      <c r="A44" s="97" t="s">
        <v>189</v>
      </c>
      <c r="B44" s="76">
        <v>2014921.29</v>
      </c>
      <c r="C44" s="77">
        <v>20724330.14</v>
      </c>
      <c r="D44" s="98" t="s">
        <v>190</v>
      </c>
      <c r="E44" s="76">
        <v>1834805.71</v>
      </c>
      <c r="F44" s="79">
        <v>18758764.29</v>
      </c>
      <c r="G44" s="99"/>
    </row>
    <row r="45" spans="1:7" ht="17.25">
      <c r="A45" s="97" t="s">
        <v>191</v>
      </c>
      <c r="B45" s="76">
        <v>528017.36</v>
      </c>
      <c r="C45" s="77">
        <v>5562386.23</v>
      </c>
      <c r="D45" s="98" t="s">
        <v>192</v>
      </c>
      <c r="E45" s="76">
        <v>10027743.17</v>
      </c>
      <c r="F45" s="79">
        <v>103768005.74</v>
      </c>
      <c r="G45" s="99"/>
    </row>
    <row r="46" spans="1:7" ht="17.25">
      <c r="A46" s="97" t="s">
        <v>193</v>
      </c>
      <c r="B46" s="76">
        <v>168144.68</v>
      </c>
      <c r="C46" s="77">
        <v>1784195.56</v>
      </c>
      <c r="D46" s="98" t="s">
        <v>194</v>
      </c>
      <c r="E46" s="76">
        <v>388948.71</v>
      </c>
      <c r="F46" s="79">
        <v>3755185.76</v>
      </c>
      <c r="G46" s="99"/>
    </row>
    <row r="47" spans="1:7" ht="17.25">
      <c r="A47" s="97" t="s">
        <v>195</v>
      </c>
      <c r="B47" s="76">
        <v>742558.62</v>
      </c>
      <c r="C47" s="77">
        <v>7389411.26</v>
      </c>
      <c r="D47" s="98" t="s">
        <v>196</v>
      </c>
      <c r="E47" s="76">
        <v>1258749.69</v>
      </c>
      <c r="F47" s="79">
        <v>12326635.120000001</v>
      </c>
      <c r="G47" s="99"/>
    </row>
    <row r="48" spans="1:7" ht="17.25">
      <c r="A48" s="97" t="s">
        <v>197</v>
      </c>
      <c r="B48" s="76">
        <v>167803.83</v>
      </c>
      <c r="C48" s="77">
        <v>1863274.98</v>
      </c>
      <c r="D48" s="98" t="s">
        <v>198</v>
      </c>
      <c r="E48" s="76">
        <v>1024307.54</v>
      </c>
      <c r="F48" s="79">
        <v>10347008.98</v>
      </c>
      <c r="G48" s="99"/>
    </row>
    <row r="49" spans="1:7" ht="17.25">
      <c r="A49" s="97" t="s">
        <v>199</v>
      </c>
      <c r="B49" s="76">
        <v>1900410.81</v>
      </c>
      <c r="C49" s="77">
        <v>19501446.79</v>
      </c>
      <c r="D49" s="98" t="s">
        <v>200</v>
      </c>
      <c r="E49" s="76">
        <v>17087819.330000002</v>
      </c>
      <c r="F49" s="79">
        <v>183666412.63</v>
      </c>
      <c r="G49" s="99"/>
    </row>
    <row r="50" spans="1:7" ht="17.25">
      <c r="A50" s="97" t="s">
        <v>201</v>
      </c>
      <c r="B50" s="76">
        <v>488626.82</v>
      </c>
      <c r="C50" s="77">
        <v>5479342.49</v>
      </c>
      <c r="D50" s="98" t="s">
        <v>202</v>
      </c>
      <c r="E50" s="76">
        <v>6953706.33</v>
      </c>
      <c r="F50" s="79">
        <v>71322546.5</v>
      </c>
      <c r="G50" s="99"/>
    </row>
    <row r="51" spans="1:7" ht="18" thickBot="1">
      <c r="A51" s="97" t="s">
        <v>203</v>
      </c>
      <c r="B51" s="76">
        <v>40376415.66</v>
      </c>
      <c r="C51" s="77">
        <v>428038642.45000005</v>
      </c>
      <c r="D51" s="98" t="s">
        <v>204</v>
      </c>
      <c r="E51" s="80">
        <v>86527652.11999999</v>
      </c>
      <c r="F51" s="100">
        <v>893831870.8300002</v>
      </c>
      <c r="G51" s="101"/>
    </row>
    <row r="52" spans="1:7" ht="18" thickTop="1">
      <c r="A52" s="97" t="s">
        <v>205</v>
      </c>
      <c r="B52" s="76">
        <v>158865.46</v>
      </c>
      <c r="C52" s="77">
        <v>1347820.72</v>
      </c>
      <c r="D52" s="98"/>
      <c r="E52" s="102" t="s">
        <v>102</v>
      </c>
      <c r="F52" s="103" t="s">
        <v>102</v>
      </c>
      <c r="G52" s="99"/>
    </row>
    <row r="53" spans="1:7" ht="17.25">
      <c r="A53" s="105" t="s">
        <v>206</v>
      </c>
      <c r="B53" s="76">
        <v>753119.57</v>
      </c>
      <c r="C53" s="77">
        <v>7766811.680000001</v>
      </c>
      <c r="D53" s="106" t="s">
        <v>207</v>
      </c>
      <c r="E53" s="89">
        <v>519558152.23</v>
      </c>
      <c r="F53" s="107">
        <v>5384338830.539999</v>
      </c>
      <c r="G53" s="99"/>
    </row>
    <row r="54" spans="6:10" ht="12.75">
      <c r="F54" s="104" t="s">
        <v>102</v>
      </c>
      <c r="G54" s="104"/>
      <c r="J54" t="s">
        <v>102</v>
      </c>
    </row>
    <row r="55" spans="5:10" ht="12.75">
      <c r="E55" t="s">
        <v>102</v>
      </c>
      <c r="F55" s="104" t="s">
        <v>102</v>
      </c>
      <c r="G55" s="104"/>
      <c r="J55" t="s">
        <v>102</v>
      </c>
    </row>
    <row r="56" ht="12.75">
      <c r="A56" s="90" t="s">
        <v>102</v>
      </c>
    </row>
    <row r="59" spans="1:16" ht="17.25">
      <c r="A59" s="108"/>
      <c r="B59" s="109">
        <v>10101</v>
      </c>
      <c r="C59" s="110">
        <v>10102</v>
      </c>
      <c r="D59" s="110">
        <v>10103</v>
      </c>
      <c r="E59" s="111">
        <v>10104</v>
      </c>
      <c r="F59" s="112">
        <v>10105</v>
      </c>
      <c r="G59" s="113">
        <v>10106</v>
      </c>
      <c r="H59" s="111" t="s">
        <v>213</v>
      </c>
      <c r="I59" s="108"/>
      <c r="J59" s="110">
        <v>10101</v>
      </c>
      <c r="K59" s="110">
        <v>10102</v>
      </c>
      <c r="L59" s="110">
        <v>10103</v>
      </c>
      <c r="M59" s="110">
        <v>10104</v>
      </c>
      <c r="N59" s="110">
        <v>10105</v>
      </c>
      <c r="O59" s="110">
        <v>10106</v>
      </c>
      <c r="P59" s="111" t="s">
        <v>213</v>
      </c>
    </row>
    <row r="60" spans="1:16" ht="17.25">
      <c r="A60" s="114" t="s">
        <v>111</v>
      </c>
      <c r="B60" s="115">
        <v>3976785.31</v>
      </c>
      <c r="C60" s="116">
        <v>18873</v>
      </c>
      <c r="D60" s="116">
        <v>0</v>
      </c>
      <c r="E60" s="116">
        <v>652049.01</v>
      </c>
      <c r="F60" s="116">
        <v>45192.4</v>
      </c>
      <c r="G60" s="116">
        <v>553372.43</v>
      </c>
      <c r="H60" s="117">
        <v>5246272.15</v>
      </c>
      <c r="I60" s="118" t="s">
        <v>112</v>
      </c>
      <c r="J60" s="116">
        <v>1491228.87</v>
      </c>
      <c r="K60" s="116">
        <v>25497</v>
      </c>
      <c r="L60" s="116">
        <v>0</v>
      </c>
      <c r="M60" s="116">
        <v>247034.05</v>
      </c>
      <c r="N60" s="116">
        <v>20180.72</v>
      </c>
      <c r="O60" s="116">
        <v>225982.76</v>
      </c>
      <c r="P60" s="117">
        <v>2009923.4</v>
      </c>
    </row>
    <row r="61" spans="1:16" ht="17.25">
      <c r="A61" s="119" t="s">
        <v>113</v>
      </c>
      <c r="B61" s="115">
        <v>1610734.19</v>
      </c>
      <c r="C61" s="116">
        <v>28629</v>
      </c>
      <c r="D61" s="116">
        <v>0</v>
      </c>
      <c r="E61" s="116">
        <v>262612.77</v>
      </c>
      <c r="F61" s="116">
        <v>17743.31</v>
      </c>
      <c r="G61" s="116">
        <v>223183.27</v>
      </c>
      <c r="H61" s="117">
        <v>2142902.54</v>
      </c>
      <c r="I61" s="118" t="s">
        <v>114</v>
      </c>
      <c r="J61" s="116">
        <v>319061.62</v>
      </c>
      <c r="K61" s="116">
        <v>5669</v>
      </c>
      <c r="L61" s="116">
        <v>0</v>
      </c>
      <c r="M61" s="116">
        <v>53169.67</v>
      </c>
      <c r="N61" s="116">
        <v>1928.61</v>
      </c>
      <c r="O61" s="116">
        <v>71284.52</v>
      </c>
      <c r="P61" s="117">
        <v>451113.42</v>
      </c>
    </row>
    <row r="62" spans="1:16" ht="17.25">
      <c r="A62" s="114" t="s">
        <v>115</v>
      </c>
      <c r="B62" s="115">
        <v>522615.58</v>
      </c>
      <c r="C62" s="116">
        <v>0</v>
      </c>
      <c r="D62" s="116">
        <v>0</v>
      </c>
      <c r="E62" s="116">
        <v>86423.91</v>
      </c>
      <c r="F62" s="116">
        <v>3500.14</v>
      </c>
      <c r="G62" s="116">
        <v>88110.88</v>
      </c>
      <c r="H62" s="117">
        <v>700650.51</v>
      </c>
      <c r="I62" s="118" t="s">
        <v>116</v>
      </c>
      <c r="J62" s="116">
        <v>1234630.7</v>
      </c>
      <c r="K62" s="116">
        <v>6727.39</v>
      </c>
      <c r="L62" s="116">
        <v>0</v>
      </c>
      <c r="M62" s="116">
        <v>202013.38</v>
      </c>
      <c r="N62" s="116">
        <v>16762.72</v>
      </c>
      <c r="O62" s="116">
        <v>174779.17</v>
      </c>
      <c r="P62" s="117">
        <v>1634913.36</v>
      </c>
    </row>
    <row r="63" spans="1:16" ht="17.25">
      <c r="A63" s="114" t="s">
        <v>117</v>
      </c>
      <c r="B63" s="115">
        <v>124832.3</v>
      </c>
      <c r="C63" s="116">
        <v>0</v>
      </c>
      <c r="D63" s="116">
        <v>0</v>
      </c>
      <c r="E63" s="116">
        <v>20719.34</v>
      </c>
      <c r="F63" s="116">
        <v>1158.27</v>
      </c>
      <c r="G63" s="116">
        <v>32884.92</v>
      </c>
      <c r="H63" s="117">
        <v>179594.83</v>
      </c>
      <c r="I63" s="118" t="s">
        <v>118</v>
      </c>
      <c r="J63" s="116">
        <v>1933605.38</v>
      </c>
      <c r="K63" s="116">
        <v>77268</v>
      </c>
      <c r="L63" s="116">
        <v>0</v>
      </c>
      <c r="M63" s="116">
        <v>309027.07</v>
      </c>
      <c r="N63" s="116">
        <v>21143.05</v>
      </c>
      <c r="O63" s="116">
        <v>288902.54</v>
      </c>
      <c r="P63" s="117">
        <v>2629946.04</v>
      </c>
    </row>
    <row r="64" spans="1:16" ht="17.25">
      <c r="A64" s="114" t="s">
        <v>119</v>
      </c>
      <c r="B64" s="115">
        <v>5903483.89</v>
      </c>
      <c r="C64" s="116">
        <v>200144.77</v>
      </c>
      <c r="D64" s="116">
        <v>0</v>
      </c>
      <c r="E64" s="116">
        <v>979495.88</v>
      </c>
      <c r="F64" s="116">
        <v>64412.03</v>
      </c>
      <c r="G64" s="116">
        <v>772392.19</v>
      </c>
      <c r="H64" s="117">
        <v>7919928.76</v>
      </c>
      <c r="I64" s="118" t="s">
        <v>120</v>
      </c>
      <c r="J64" s="116">
        <v>2111075.74</v>
      </c>
      <c r="K64" s="116">
        <v>9780</v>
      </c>
      <c r="L64" s="116">
        <v>0</v>
      </c>
      <c r="M64" s="116">
        <v>332660.77</v>
      </c>
      <c r="N64" s="116">
        <v>20214.29</v>
      </c>
      <c r="O64" s="116">
        <v>312122.45</v>
      </c>
      <c r="P64" s="117">
        <v>2785853.25</v>
      </c>
    </row>
    <row r="65" spans="1:16" ht="17.25">
      <c r="A65" s="114" t="s">
        <v>121</v>
      </c>
      <c r="B65" s="115">
        <v>4442612.84</v>
      </c>
      <c r="C65" s="116">
        <v>0</v>
      </c>
      <c r="D65" s="116">
        <v>0</v>
      </c>
      <c r="E65" s="116">
        <v>732660.42</v>
      </c>
      <c r="F65" s="116">
        <v>49563.89</v>
      </c>
      <c r="G65" s="116">
        <v>575575.71</v>
      </c>
      <c r="H65" s="117">
        <v>5800412.859999999</v>
      </c>
      <c r="I65" s="118" t="s">
        <v>122</v>
      </c>
      <c r="J65" s="116">
        <v>589457.59</v>
      </c>
      <c r="K65" s="116">
        <v>0</v>
      </c>
      <c r="L65" s="116">
        <v>0</v>
      </c>
      <c r="M65" s="116">
        <v>96953.76</v>
      </c>
      <c r="N65" s="116">
        <v>4353.2</v>
      </c>
      <c r="O65" s="116">
        <v>97539.5</v>
      </c>
      <c r="P65" s="117">
        <v>788304.05</v>
      </c>
    </row>
    <row r="66" spans="1:16" ht="17.25">
      <c r="A66" s="114" t="s">
        <v>123</v>
      </c>
      <c r="B66" s="115">
        <v>1164846.18</v>
      </c>
      <c r="C66" s="116">
        <v>8412.5</v>
      </c>
      <c r="D66" s="116">
        <v>0</v>
      </c>
      <c r="E66" s="116">
        <v>193636.47</v>
      </c>
      <c r="F66" s="116">
        <v>10259.18</v>
      </c>
      <c r="G66" s="116">
        <v>209524.33</v>
      </c>
      <c r="H66" s="117">
        <v>1586678.66</v>
      </c>
      <c r="I66" s="118" t="s">
        <v>124</v>
      </c>
      <c r="J66" s="116">
        <v>585113.19</v>
      </c>
      <c r="K66" s="116">
        <v>560</v>
      </c>
      <c r="L66" s="116">
        <v>0</v>
      </c>
      <c r="M66" s="116">
        <v>96509.93</v>
      </c>
      <c r="N66" s="116">
        <v>4717.29</v>
      </c>
      <c r="O66" s="116">
        <v>116364.79</v>
      </c>
      <c r="P66" s="117">
        <v>803265.2</v>
      </c>
    </row>
    <row r="67" spans="1:16" ht="17.25">
      <c r="A67" s="114" t="s">
        <v>125</v>
      </c>
      <c r="B67" s="115">
        <v>190572.91</v>
      </c>
      <c r="C67" s="116">
        <v>453.21</v>
      </c>
      <c r="D67" s="116">
        <v>0</v>
      </c>
      <c r="E67" s="116">
        <v>31761.04</v>
      </c>
      <c r="F67" s="116">
        <v>1938.35</v>
      </c>
      <c r="G67" s="116">
        <v>39477.04</v>
      </c>
      <c r="H67" s="117">
        <v>264202.55</v>
      </c>
      <c r="I67" s="118" t="s">
        <v>126</v>
      </c>
      <c r="J67" s="116">
        <v>7364949.07</v>
      </c>
      <c r="K67" s="116">
        <v>86787</v>
      </c>
      <c r="L67" s="116">
        <v>135</v>
      </c>
      <c r="M67" s="116">
        <v>1222126.57</v>
      </c>
      <c r="N67" s="116">
        <v>62455.52</v>
      </c>
      <c r="O67" s="116">
        <v>682391.43</v>
      </c>
      <c r="P67" s="117">
        <v>9418844.59</v>
      </c>
    </row>
    <row r="68" spans="1:16" ht="17.25">
      <c r="A68" s="114" t="s">
        <v>127</v>
      </c>
      <c r="B68" s="115">
        <v>739920.08</v>
      </c>
      <c r="C68" s="116">
        <v>0</v>
      </c>
      <c r="D68" s="116">
        <v>0</v>
      </c>
      <c r="E68" s="116">
        <v>120419.7</v>
      </c>
      <c r="F68" s="116">
        <v>6189.42</v>
      </c>
      <c r="G68" s="116">
        <v>130351</v>
      </c>
      <c r="H68" s="117">
        <v>996880.2</v>
      </c>
      <c r="I68" s="118" t="s">
        <v>128</v>
      </c>
      <c r="J68" s="116">
        <v>1133668.37</v>
      </c>
      <c r="K68" s="116">
        <v>72220</v>
      </c>
      <c r="L68" s="116">
        <v>0</v>
      </c>
      <c r="M68" s="116">
        <v>186872</v>
      </c>
      <c r="N68" s="116">
        <v>3816.87</v>
      </c>
      <c r="O68" s="116">
        <v>185369.83</v>
      </c>
      <c r="P68" s="117">
        <v>1581947.07</v>
      </c>
    </row>
    <row r="69" spans="1:16" ht="17.25">
      <c r="A69" s="114" t="s">
        <v>129</v>
      </c>
      <c r="B69" s="115">
        <v>1495239.14</v>
      </c>
      <c r="C69" s="116">
        <v>0</v>
      </c>
      <c r="D69" s="116">
        <v>0</v>
      </c>
      <c r="E69" s="116">
        <v>247622</v>
      </c>
      <c r="F69" s="116">
        <v>12962.63</v>
      </c>
      <c r="G69" s="116">
        <v>312068.72</v>
      </c>
      <c r="H69" s="117">
        <v>2067892.49</v>
      </c>
      <c r="I69" s="118" t="s">
        <v>130</v>
      </c>
      <c r="J69" s="116">
        <v>656239.02</v>
      </c>
      <c r="K69" s="116">
        <v>3996</v>
      </c>
      <c r="L69" s="116">
        <v>0</v>
      </c>
      <c r="M69" s="116">
        <v>106156.01</v>
      </c>
      <c r="N69" s="116">
        <v>9672.02</v>
      </c>
      <c r="O69" s="116">
        <v>179207.18</v>
      </c>
      <c r="P69" s="117">
        <v>955270.23</v>
      </c>
    </row>
    <row r="70" spans="1:16" ht="17.25">
      <c r="A70" s="114" t="s">
        <v>131</v>
      </c>
      <c r="B70" s="115">
        <v>899498.15</v>
      </c>
      <c r="C70" s="116">
        <v>3787</v>
      </c>
      <c r="D70" s="116">
        <v>0</v>
      </c>
      <c r="E70" s="116">
        <v>149840.06</v>
      </c>
      <c r="F70" s="116">
        <v>7828.76</v>
      </c>
      <c r="G70" s="116">
        <v>187877.93</v>
      </c>
      <c r="H70" s="117">
        <v>1248831.9</v>
      </c>
      <c r="I70" s="120" t="s">
        <v>132</v>
      </c>
      <c r="J70" s="116">
        <v>3899152.01</v>
      </c>
      <c r="K70" s="116">
        <v>141169</v>
      </c>
      <c r="L70" s="116">
        <v>0</v>
      </c>
      <c r="M70" s="116">
        <v>645223.54</v>
      </c>
      <c r="N70" s="116">
        <v>36728.66</v>
      </c>
      <c r="O70" s="116">
        <v>617767.08</v>
      </c>
      <c r="P70" s="117">
        <v>5340040.29</v>
      </c>
    </row>
    <row r="71" spans="1:16" ht="17.25">
      <c r="A71" s="114" t="s">
        <v>133</v>
      </c>
      <c r="B71" s="115">
        <v>354852.54</v>
      </c>
      <c r="C71" s="116">
        <v>10359</v>
      </c>
      <c r="D71" s="116">
        <v>0</v>
      </c>
      <c r="E71" s="116">
        <v>59025.79</v>
      </c>
      <c r="F71" s="116">
        <v>3677.79</v>
      </c>
      <c r="G71" s="116">
        <v>48267.89</v>
      </c>
      <c r="H71" s="117">
        <v>476183.01</v>
      </c>
      <c r="I71" s="118" t="s">
        <v>134</v>
      </c>
      <c r="J71" s="116">
        <v>321653.81</v>
      </c>
      <c r="K71" s="116">
        <v>0</v>
      </c>
      <c r="L71" s="116">
        <v>0</v>
      </c>
      <c r="M71" s="116">
        <v>49436.11</v>
      </c>
      <c r="N71" s="116">
        <v>1370.61</v>
      </c>
      <c r="O71" s="116">
        <v>43557</v>
      </c>
      <c r="P71" s="117">
        <v>416017.53</v>
      </c>
    </row>
    <row r="72" spans="1:16" ht="17.25">
      <c r="A72" s="114" t="s">
        <v>135</v>
      </c>
      <c r="B72" s="115">
        <v>627515.34</v>
      </c>
      <c r="C72" s="116">
        <v>0</v>
      </c>
      <c r="D72" s="116">
        <v>0</v>
      </c>
      <c r="E72" s="116">
        <v>103770.15</v>
      </c>
      <c r="F72" s="116">
        <v>7635.52</v>
      </c>
      <c r="G72" s="116">
        <v>112499.44</v>
      </c>
      <c r="H72" s="117">
        <v>851420.45</v>
      </c>
      <c r="I72" s="118" t="s">
        <v>136</v>
      </c>
      <c r="J72" s="116">
        <v>1434474.25</v>
      </c>
      <c r="K72" s="116">
        <v>35586</v>
      </c>
      <c r="L72" s="116">
        <v>0</v>
      </c>
      <c r="M72" s="116">
        <v>237061.53</v>
      </c>
      <c r="N72" s="116">
        <v>15600.4</v>
      </c>
      <c r="O72" s="116">
        <v>250790.28</v>
      </c>
      <c r="P72" s="117">
        <v>1973512.46</v>
      </c>
    </row>
    <row r="73" spans="1:16" ht="17.25">
      <c r="A73" s="114" t="s">
        <v>137</v>
      </c>
      <c r="B73" s="115">
        <v>134614.44</v>
      </c>
      <c r="C73" s="116">
        <v>3215</v>
      </c>
      <c r="D73" s="116">
        <v>0</v>
      </c>
      <c r="E73" s="116">
        <v>22427.12</v>
      </c>
      <c r="F73" s="116">
        <v>2153.36</v>
      </c>
      <c r="G73" s="116">
        <v>19398</v>
      </c>
      <c r="H73" s="117">
        <v>181807.92</v>
      </c>
      <c r="I73" s="118" t="s">
        <v>138</v>
      </c>
      <c r="J73" s="116">
        <v>8579602.67</v>
      </c>
      <c r="K73" s="116">
        <v>317561.05</v>
      </c>
      <c r="L73" s="116">
        <v>0</v>
      </c>
      <c r="M73" s="116">
        <v>1416439.28</v>
      </c>
      <c r="N73" s="116">
        <v>61214.18</v>
      </c>
      <c r="O73" s="116">
        <v>950915.48</v>
      </c>
      <c r="P73" s="117">
        <v>11325732.66</v>
      </c>
    </row>
    <row r="74" spans="1:16" ht="17.25">
      <c r="A74" s="114" t="s">
        <v>139</v>
      </c>
      <c r="B74" s="115">
        <v>1155249.58</v>
      </c>
      <c r="C74" s="116">
        <v>1426</v>
      </c>
      <c r="D74" s="116">
        <v>0</v>
      </c>
      <c r="E74" s="116">
        <v>186528.56</v>
      </c>
      <c r="F74" s="116">
        <v>5139.09</v>
      </c>
      <c r="G74" s="116">
        <v>215620.9</v>
      </c>
      <c r="H74" s="117">
        <v>1563964.13</v>
      </c>
      <c r="I74" s="118" t="s">
        <v>140</v>
      </c>
      <c r="J74" s="116">
        <v>94097.63</v>
      </c>
      <c r="K74" s="116">
        <v>1490</v>
      </c>
      <c r="L74" s="116">
        <v>0</v>
      </c>
      <c r="M74" s="116">
        <v>15399.33</v>
      </c>
      <c r="N74" s="116">
        <v>1049.79</v>
      </c>
      <c r="O74" s="116">
        <v>13287.23</v>
      </c>
      <c r="P74" s="117">
        <v>125323.98</v>
      </c>
    </row>
    <row r="75" spans="1:16" ht="17.25">
      <c r="A75" s="114" t="s">
        <v>141</v>
      </c>
      <c r="B75" s="115">
        <v>3329813.74</v>
      </c>
      <c r="C75" s="116">
        <v>68780</v>
      </c>
      <c r="D75" s="116">
        <v>0</v>
      </c>
      <c r="E75" s="116">
        <v>546212.14</v>
      </c>
      <c r="F75" s="116">
        <v>38328.96</v>
      </c>
      <c r="G75" s="116">
        <v>382798.47</v>
      </c>
      <c r="H75" s="117">
        <v>4365933.31</v>
      </c>
      <c r="I75" s="118" t="s">
        <v>142</v>
      </c>
      <c r="J75" s="116">
        <v>194843.8</v>
      </c>
      <c r="K75" s="116">
        <v>0</v>
      </c>
      <c r="L75" s="116">
        <v>0</v>
      </c>
      <c r="M75" s="116">
        <v>32376.63</v>
      </c>
      <c r="N75" s="116">
        <v>3113.69</v>
      </c>
      <c r="O75" s="116">
        <v>49005</v>
      </c>
      <c r="P75" s="117">
        <v>279339.12</v>
      </c>
    </row>
    <row r="76" spans="1:16" ht="17.25">
      <c r="A76" s="114" t="s">
        <v>143</v>
      </c>
      <c r="B76" s="115">
        <v>204493.5</v>
      </c>
      <c r="C76" s="116">
        <v>0</v>
      </c>
      <c r="D76" s="116">
        <v>0</v>
      </c>
      <c r="E76" s="116">
        <v>33943.55</v>
      </c>
      <c r="F76" s="116">
        <v>2516.69</v>
      </c>
      <c r="G76" s="116">
        <v>37385.4</v>
      </c>
      <c r="H76" s="117">
        <v>278339.14</v>
      </c>
      <c r="I76" s="118" t="s">
        <v>144</v>
      </c>
      <c r="J76" s="116">
        <v>1511469.04</v>
      </c>
      <c r="K76" s="116">
        <v>125970</v>
      </c>
      <c r="L76" s="116">
        <v>0</v>
      </c>
      <c r="M76" s="116">
        <v>247092.31</v>
      </c>
      <c r="N76" s="116">
        <v>22374.5</v>
      </c>
      <c r="O76" s="116">
        <v>162273.75</v>
      </c>
      <c r="P76" s="117">
        <v>2069179.6</v>
      </c>
    </row>
    <row r="77" spans="1:16" ht="17.25">
      <c r="A77" s="114" t="s">
        <v>145</v>
      </c>
      <c r="B77" s="115">
        <v>2312834.63</v>
      </c>
      <c r="C77" s="116">
        <v>21880</v>
      </c>
      <c r="D77" s="116">
        <v>200</v>
      </c>
      <c r="E77" s="116">
        <v>385099.15</v>
      </c>
      <c r="F77" s="116">
        <v>25395.95</v>
      </c>
      <c r="G77" s="116">
        <v>355102.5</v>
      </c>
      <c r="H77" s="117">
        <v>3100512.23</v>
      </c>
      <c r="I77" s="118" t="s">
        <v>146</v>
      </c>
      <c r="J77" s="116">
        <v>473389.87</v>
      </c>
      <c r="K77" s="116">
        <v>3647.55</v>
      </c>
      <c r="L77" s="116">
        <v>0</v>
      </c>
      <c r="M77" s="116">
        <v>78710.93</v>
      </c>
      <c r="N77" s="116">
        <v>6374.03</v>
      </c>
      <c r="O77" s="116">
        <v>110806.79</v>
      </c>
      <c r="P77" s="117">
        <v>672929.17</v>
      </c>
    </row>
    <row r="78" spans="1:16" ht="17.25">
      <c r="A78" s="114" t="s">
        <v>211</v>
      </c>
      <c r="B78" s="115">
        <v>54004068.98</v>
      </c>
      <c r="C78" s="116">
        <v>180260</v>
      </c>
      <c r="D78" s="116">
        <v>3834</v>
      </c>
      <c r="E78" s="116">
        <v>8940588.26</v>
      </c>
      <c r="F78" s="116">
        <v>398336.17</v>
      </c>
      <c r="G78" s="116">
        <v>4405858.14</v>
      </c>
      <c r="H78" s="117">
        <v>67932945.55</v>
      </c>
      <c r="I78" s="118" t="s">
        <v>148</v>
      </c>
      <c r="J78" s="116">
        <v>136574.07</v>
      </c>
      <c r="K78" s="116">
        <v>0</v>
      </c>
      <c r="L78" s="116">
        <v>0</v>
      </c>
      <c r="M78" s="116">
        <v>22574.82</v>
      </c>
      <c r="N78" s="116">
        <v>2316.61</v>
      </c>
      <c r="O78" s="116">
        <v>21302.45</v>
      </c>
      <c r="P78" s="117">
        <v>182767.95</v>
      </c>
    </row>
    <row r="79" spans="1:16" ht="17.25">
      <c r="A79" s="114" t="s">
        <v>149</v>
      </c>
      <c r="B79" s="115">
        <v>372069.99</v>
      </c>
      <c r="C79" s="116">
        <v>0</v>
      </c>
      <c r="D79" s="116">
        <v>0</v>
      </c>
      <c r="E79" s="116">
        <v>61883.41</v>
      </c>
      <c r="F79" s="116">
        <v>4759.77</v>
      </c>
      <c r="G79" s="116">
        <v>47145.09</v>
      </c>
      <c r="H79" s="117">
        <v>485858.26</v>
      </c>
      <c r="I79" s="118" t="s">
        <v>150</v>
      </c>
      <c r="J79" s="116">
        <v>95736.91</v>
      </c>
      <c r="K79" s="116">
        <v>0</v>
      </c>
      <c r="L79" s="116">
        <v>0</v>
      </c>
      <c r="M79" s="116">
        <v>15956.32</v>
      </c>
      <c r="N79" s="116">
        <v>891.87</v>
      </c>
      <c r="O79" s="116">
        <v>12758.77</v>
      </c>
      <c r="P79" s="117">
        <v>125343.87</v>
      </c>
    </row>
    <row r="80" spans="1:16" ht="17.25">
      <c r="A80" s="114" t="s">
        <v>151</v>
      </c>
      <c r="B80" s="115">
        <v>547036.76</v>
      </c>
      <c r="C80" s="116">
        <v>3123</v>
      </c>
      <c r="D80" s="116">
        <v>0</v>
      </c>
      <c r="E80" s="116">
        <v>86178.99</v>
      </c>
      <c r="F80" s="116">
        <v>4669.88</v>
      </c>
      <c r="G80" s="116">
        <v>109429.68</v>
      </c>
      <c r="H80" s="117">
        <v>750438.31</v>
      </c>
      <c r="I80" s="118" t="s">
        <v>152</v>
      </c>
      <c r="J80" s="116">
        <v>240129.55</v>
      </c>
      <c r="K80" s="116">
        <v>0</v>
      </c>
      <c r="L80" s="116">
        <v>0</v>
      </c>
      <c r="M80" s="116">
        <v>39938.97</v>
      </c>
      <c r="N80" s="116">
        <v>2991.59</v>
      </c>
      <c r="O80" s="116">
        <v>65326.61</v>
      </c>
      <c r="P80" s="117">
        <v>348386.72</v>
      </c>
    </row>
    <row r="81" spans="1:16" ht="17.25">
      <c r="A81" s="114" t="s">
        <v>153</v>
      </c>
      <c r="B81" s="115">
        <v>2231367.59</v>
      </c>
      <c r="C81" s="116">
        <v>10744</v>
      </c>
      <c r="D81" s="116">
        <v>0</v>
      </c>
      <c r="E81" s="116">
        <v>367386.01</v>
      </c>
      <c r="F81" s="116">
        <v>18810.41</v>
      </c>
      <c r="G81" s="116">
        <v>351398.02</v>
      </c>
      <c r="H81" s="117">
        <v>2979706.03</v>
      </c>
      <c r="I81" s="118" t="s">
        <v>154</v>
      </c>
      <c r="J81" s="116">
        <v>4516894.15</v>
      </c>
      <c r="K81" s="116">
        <v>102933</v>
      </c>
      <c r="L81" s="116">
        <v>0</v>
      </c>
      <c r="M81" s="116">
        <v>750355.84</v>
      </c>
      <c r="N81" s="116">
        <v>37694.7</v>
      </c>
      <c r="O81" s="116">
        <v>582603.03</v>
      </c>
      <c r="P81" s="117">
        <v>5990480.720000001</v>
      </c>
    </row>
    <row r="82" spans="1:16" ht="17.25">
      <c r="A82" s="114" t="s">
        <v>155</v>
      </c>
      <c r="B82" s="115">
        <v>1687511.99</v>
      </c>
      <c r="C82" s="116">
        <v>6438</v>
      </c>
      <c r="D82" s="116">
        <v>0</v>
      </c>
      <c r="E82" s="116">
        <v>276015</v>
      </c>
      <c r="F82" s="116">
        <v>19182.11</v>
      </c>
      <c r="G82" s="116">
        <v>238927.02</v>
      </c>
      <c r="H82" s="117">
        <v>2228074.12</v>
      </c>
      <c r="I82" s="118" t="s">
        <v>156</v>
      </c>
      <c r="J82" s="116">
        <v>893431.27</v>
      </c>
      <c r="K82" s="116">
        <v>1266</v>
      </c>
      <c r="L82" s="116">
        <v>0</v>
      </c>
      <c r="M82" s="116">
        <v>147496.86</v>
      </c>
      <c r="N82" s="116">
        <v>7798.14</v>
      </c>
      <c r="O82" s="116">
        <v>170932.37</v>
      </c>
      <c r="P82" s="117">
        <v>1220924.64</v>
      </c>
    </row>
    <row r="83" spans="1:16" ht="17.25">
      <c r="A83" s="114" t="s">
        <v>157</v>
      </c>
      <c r="B83" s="115">
        <v>777760.57</v>
      </c>
      <c r="C83" s="116">
        <v>0</v>
      </c>
      <c r="D83" s="116">
        <v>0</v>
      </c>
      <c r="E83" s="116">
        <v>127407.59</v>
      </c>
      <c r="F83" s="116">
        <v>7938.66</v>
      </c>
      <c r="G83" s="116">
        <v>152109.99</v>
      </c>
      <c r="H83" s="117">
        <v>1065216.81</v>
      </c>
      <c r="I83" s="121" t="s">
        <v>158</v>
      </c>
      <c r="J83" s="116">
        <v>2447460.09</v>
      </c>
      <c r="K83" s="116">
        <v>10973.79</v>
      </c>
      <c r="L83" s="116">
        <v>0</v>
      </c>
      <c r="M83" s="116">
        <v>406624.5</v>
      </c>
      <c r="N83" s="116">
        <v>30516.24</v>
      </c>
      <c r="O83" s="116">
        <v>300955.39</v>
      </c>
      <c r="P83" s="117">
        <v>3196530.01</v>
      </c>
    </row>
    <row r="84" spans="1:16" ht="17.25">
      <c r="A84" s="114" t="s">
        <v>159</v>
      </c>
      <c r="B84" s="115">
        <v>450605.81</v>
      </c>
      <c r="C84" s="116">
        <v>0</v>
      </c>
      <c r="D84" s="116">
        <v>0</v>
      </c>
      <c r="E84" s="116">
        <v>75046.86</v>
      </c>
      <c r="F84" s="116">
        <v>5520.9</v>
      </c>
      <c r="G84" s="116">
        <v>100653.29</v>
      </c>
      <c r="H84" s="117">
        <v>631826.86</v>
      </c>
      <c r="I84" s="118" t="s">
        <v>160</v>
      </c>
      <c r="J84" s="116">
        <v>2296150.44</v>
      </c>
      <c r="K84" s="116">
        <v>11116</v>
      </c>
      <c r="L84" s="116">
        <v>0</v>
      </c>
      <c r="M84" s="116">
        <v>379424.36</v>
      </c>
      <c r="N84" s="116">
        <v>26514.32</v>
      </c>
      <c r="O84" s="116">
        <v>432278.08</v>
      </c>
      <c r="P84" s="117">
        <v>3145483.2</v>
      </c>
    </row>
    <row r="85" spans="1:16" ht="17.25">
      <c r="A85" s="114" t="s">
        <v>161</v>
      </c>
      <c r="B85" s="115">
        <v>1161047.43</v>
      </c>
      <c r="C85" s="116">
        <v>11365.73</v>
      </c>
      <c r="D85" s="116">
        <v>0</v>
      </c>
      <c r="E85" s="116">
        <v>192668.9</v>
      </c>
      <c r="F85" s="116">
        <v>11910.88</v>
      </c>
      <c r="G85" s="116">
        <v>205785.86</v>
      </c>
      <c r="H85" s="117">
        <v>1582778.8</v>
      </c>
      <c r="I85" s="118" t="s">
        <v>162</v>
      </c>
      <c r="J85" s="116">
        <v>14241534.35</v>
      </c>
      <c r="K85" s="116">
        <v>61903</v>
      </c>
      <c r="L85" s="116">
        <v>0</v>
      </c>
      <c r="M85" s="116">
        <v>2357781.44</v>
      </c>
      <c r="N85" s="116">
        <v>124699.4</v>
      </c>
      <c r="O85" s="116">
        <v>1692795.71</v>
      </c>
      <c r="P85" s="117">
        <v>18478713.9</v>
      </c>
    </row>
    <row r="86" spans="1:16" ht="17.25">
      <c r="A86" s="114" t="s">
        <v>163</v>
      </c>
      <c r="B86" s="115">
        <v>1545111.47</v>
      </c>
      <c r="C86" s="116">
        <v>13168</v>
      </c>
      <c r="D86" s="116">
        <v>0</v>
      </c>
      <c r="E86" s="116">
        <v>252711.49</v>
      </c>
      <c r="F86" s="116">
        <v>17359.27</v>
      </c>
      <c r="G86" s="116">
        <v>285325.87</v>
      </c>
      <c r="H86" s="117">
        <v>2113676.1</v>
      </c>
      <c r="I86" s="118" t="s">
        <v>164</v>
      </c>
      <c r="J86" s="116">
        <v>607255.66</v>
      </c>
      <c r="K86" s="116">
        <v>0</v>
      </c>
      <c r="L86" s="116">
        <v>0</v>
      </c>
      <c r="M86" s="116">
        <v>100204.38</v>
      </c>
      <c r="N86" s="116">
        <v>6895.78</v>
      </c>
      <c r="O86" s="116">
        <v>108015.58</v>
      </c>
      <c r="P86" s="117">
        <v>822371.4</v>
      </c>
    </row>
    <row r="87" spans="1:16" ht="17.25">
      <c r="A87" s="114" t="s">
        <v>165</v>
      </c>
      <c r="B87" s="115">
        <v>1066738.67</v>
      </c>
      <c r="C87" s="116">
        <v>11009</v>
      </c>
      <c r="D87" s="116">
        <v>0</v>
      </c>
      <c r="E87" s="116">
        <v>176664.02</v>
      </c>
      <c r="F87" s="116">
        <v>7408.32</v>
      </c>
      <c r="G87" s="116">
        <v>174598.15</v>
      </c>
      <c r="H87" s="117">
        <v>1436418.16</v>
      </c>
      <c r="I87" s="118" t="s">
        <v>166</v>
      </c>
      <c r="J87" s="116">
        <v>355222.91</v>
      </c>
      <c r="K87" s="116">
        <v>0</v>
      </c>
      <c r="L87" s="116">
        <v>0</v>
      </c>
      <c r="M87" s="116">
        <v>58996.23</v>
      </c>
      <c r="N87" s="116">
        <v>2364.62</v>
      </c>
      <c r="O87" s="116">
        <v>77309.07</v>
      </c>
      <c r="P87" s="117">
        <v>493892.83</v>
      </c>
    </row>
    <row r="88" spans="1:16" ht="17.25">
      <c r="A88" s="114" t="s">
        <v>167</v>
      </c>
      <c r="B88" s="115">
        <v>287754.23</v>
      </c>
      <c r="C88" s="116">
        <v>0</v>
      </c>
      <c r="D88" s="116">
        <v>0</v>
      </c>
      <c r="E88" s="116">
        <v>47953.31</v>
      </c>
      <c r="F88" s="116">
        <v>4902.78</v>
      </c>
      <c r="G88" s="116">
        <v>63824.93</v>
      </c>
      <c r="H88" s="117">
        <v>404435.25</v>
      </c>
      <c r="I88" s="118" t="s">
        <v>168</v>
      </c>
      <c r="J88" s="116">
        <v>10070316.41</v>
      </c>
      <c r="K88" s="116">
        <v>111395.88</v>
      </c>
      <c r="L88" s="116">
        <v>0</v>
      </c>
      <c r="M88" s="116">
        <v>1675173.62</v>
      </c>
      <c r="N88" s="116">
        <v>23404.28</v>
      </c>
      <c r="O88" s="116">
        <v>785409.51</v>
      </c>
      <c r="P88" s="117">
        <v>12665699.7</v>
      </c>
    </row>
    <row r="89" spans="1:16" ht="17.25">
      <c r="A89" s="114" t="s">
        <v>169</v>
      </c>
      <c r="B89" s="115">
        <v>2496210.11</v>
      </c>
      <c r="C89" s="116">
        <v>0</v>
      </c>
      <c r="D89" s="116">
        <v>0</v>
      </c>
      <c r="E89" s="116">
        <v>411113.63</v>
      </c>
      <c r="F89" s="116">
        <v>22494.96</v>
      </c>
      <c r="G89" s="116">
        <v>386006.99</v>
      </c>
      <c r="H89" s="117">
        <v>3315825.69</v>
      </c>
      <c r="I89" s="118" t="s">
        <v>170</v>
      </c>
      <c r="J89" s="116">
        <v>54965613.76</v>
      </c>
      <c r="K89" s="116">
        <v>6118</v>
      </c>
      <c r="L89" s="116">
        <v>13037.01</v>
      </c>
      <c r="M89" s="116">
        <v>8841962.92</v>
      </c>
      <c r="N89" s="116">
        <v>375485.26</v>
      </c>
      <c r="O89" s="116">
        <v>5287848.22</v>
      </c>
      <c r="P89" s="117">
        <v>69490065.17</v>
      </c>
    </row>
    <row r="90" spans="1:16" ht="17.25">
      <c r="A90" s="114" t="s">
        <v>171</v>
      </c>
      <c r="B90" s="115">
        <v>212834.35</v>
      </c>
      <c r="C90" s="116">
        <v>3286</v>
      </c>
      <c r="D90" s="116">
        <v>0</v>
      </c>
      <c r="E90" s="116">
        <v>35449.85</v>
      </c>
      <c r="F90" s="116">
        <v>1636.12</v>
      </c>
      <c r="G90" s="116">
        <v>44732.03</v>
      </c>
      <c r="H90" s="117">
        <v>297938.35</v>
      </c>
      <c r="I90" s="118" t="s">
        <v>172</v>
      </c>
      <c r="J90" s="116">
        <v>556728.25</v>
      </c>
      <c r="K90" s="116">
        <v>5526</v>
      </c>
      <c r="L90" s="116">
        <v>0</v>
      </c>
      <c r="M90" s="116">
        <v>90388.83</v>
      </c>
      <c r="N90" s="116">
        <v>4770.6</v>
      </c>
      <c r="O90" s="116">
        <v>103031</v>
      </c>
      <c r="P90" s="117">
        <v>760444.68</v>
      </c>
    </row>
    <row r="91" spans="1:16" ht="17.25">
      <c r="A91" s="114" t="s">
        <v>173</v>
      </c>
      <c r="B91" s="115">
        <v>3411738.19</v>
      </c>
      <c r="C91" s="116">
        <v>175165</v>
      </c>
      <c r="D91" s="116">
        <v>0</v>
      </c>
      <c r="E91" s="116">
        <v>560567.51</v>
      </c>
      <c r="F91" s="116">
        <v>43727.27</v>
      </c>
      <c r="G91" s="116">
        <v>415193.36</v>
      </c>
      <c r="H91" s="117">
        <v>4606391.33</v>
      </c>
      <c r="I91" s="118" t="s">
        <v>174</v>
      </c>
      <c r="J91" s="116">
        <v>242012.31</v>
      </c>
      <c r="K91" s="116">
        <v>0</v>
      </c>
      <c r="L91" s="116">
        <v>0</v>
      </c>
      <c r="M91" s="116">
        <v>40335.18</v>
      </c>
      <c r="N91" s="116">
        <v>2966.63</v>
      </c>
      <c r="O91" s="116">
        <v>35944.4</v>
      </c>
      <c r="P91" s="117">
        <v>321258.52</v>
      </c>
    </row>
    <row r="92" spans="1:16" ht="17.25">
      <c r="A92" s="114" t="s">
        <v>175</v>
      </c>
      <c r="B92" s="115">
        <v>21157858.05</v>
      </c>
      <c r="C92" s="116">
        <v>39657</v>
      </c>
      <c r="D92" s="116">
        <v>389.22</v>
      </c>
      <c r="E92" s="116">
        <v>3512046.29</v>
      </c>
      <c r="F92" s="116">
        <v>146265.13</v>
      </c>
      <c r="G92" s="116">
        <v>2322802.55</v>
      </c>
      <c r="H92" s="117">
        <v>27179018.24</v>
      </c>
      <c r="I92" s="118" t="s">
        <v>176</v>
      </c>
      <c r="J92" s="116">
        <v>9044324.02</v>
      </c>
      <c r="K92" s="116">
        <v>382243</v>
      </c>
      <c r="L92" s="116">
        <v>0</v>
      </c>
      <c r="M92" s="116">
        <v>1482783.32</v>
      </c>
      <c r="N92" s="116">
        <v>95790.23</v>
      </c>
      <c r="O92" s="116">
        <v>969276.39</v>
      </c>
      <c r="P92" s="117">
        <v>11974416.96</v>
      </c>
    </row>
    <row r="93" spans="1:16" ht="17.25">
      <c r="A93" s="114" t="s">
        <v>177</v>
      </c>
      <c r="B93" s="115">
        <v>76562.07</v>
      </c>
      <c r="C93" s="116">
        <v>0</v>
      </c>
      <c r="D93" s="116">
        <v>0</v>
      </c>
      <c r="E93" s="116">
        <v>12758.72</v>
      </c>
      <c r="F93" s="116">
        <v>1052.4</v>
      </c>
      <c r="G93" s="116">
        <v>9757</v>
      </c>
      <c r="H93" s="117">
        <v>100130.19</v>
      </c>
      <c r="I93" s="118" t="s">
        <v>178</v>
      </c>
      <c r="J93" s="116">
        <v>5723236.29</v>
      </c>
      <c r="K93" s="116">
        <v>36965.78</v>
      </c>
      <c r="L93" s="116">
        <v>0</v>
      </c>
      <c r="M93" s="116">
        <v>948440</v>
      </c>
      <c r="N93" s="116">
        <v>55773.96</v>
      </c>
      <c r="O93" s="116">
        <v>921145.2</v>
      </c>
      <c r="P93" s="117">
        <v>7685561.23</v>
      </c>
    </row>
    <row r="94" spans="1:16" ht="17.25">
      <c r="A94" s="114" t="s">
        <v>179</v>
      </c>
      <c r="B94" s="115">
        <v>615266.26</v>
      </c>
      <c r="C94" s="116">
        <v>0</v>
      </c>
      <c r="D94" s="116">
        <v>0</v>
      </c>
      <c r="E94" s="116">
        <v>94645.33</v>
      </c>
      <c r="F94" s="116">
        <v>5262.69</v>
      </c>
      <c r="G94" s="116">
        <v>118637.92</v>
      </c>
      <c r="H94" s="117">
        <v>833812.2</v>
      </c>
      <c r="I94" s="118" t="s">
        <v>180</v>
      </c>
      <c r="J94" s="116">
        <v>1282414.06</v>
      </c>
      <c r="K94" s="116">
        <v>0</v>
      </c>
      <c r="L94" s="116">
        <v>0</v>
      </c>
      <c r="M94" s="116">
        <v>211434.13</v>
      </c>
      <c r="N94" s="116">
        <v>15549.89</v>
      </c>
      <c r="O94" s="116">
        <v>260793.2</v>
      </c>
      <c r="P94" s="117">
        <v>1770191.28</v>
      </c>
    </row>
    <row r="95" spans="1:16" ht="17.25">
      <c r="A95" s="114" t="s">
        <v>181</v>
      </c>
      <c r="B95" s="115">
        <v>1328462.19</v>
      </c>
      <c r="C95" s="116">
        <v>31640</v>
      </c>
      <c r="D95" s="116">
        <v>0</v>
      </c>
      <c r="E95" s="116">
        <v>213967.92</v>
      </c>
      <c r="F95" s="116">
        <v>13444.79</v>
      </c>
      <c r="G95" s="116">
        <v>161524.82</v>
      </c>
      <c r="H95" s="117">
        <v>1749039.72</v>
      </c>
      <c r="I95" s="118" t="s">
        <v>182</v>
      </c>
      <c r="J95" s="116">
        <v>145610.51</v>
      </c>
      <c r="K95" s="116">
        <v>0</v>
      </c>
      <c r="L95" s="116">
        <v>0</v>
      </c>
      <c r="M95" s="116">
        <v>24238.07</v>
      </c>
      <c r="N95" s="116">
        <v>2768.04</v>
      </c>
      <c r="O95" s="116">
        <v>25452</v>
      </c>
      <c r="P95" s="117">
        <v>198068.62</v>
      </c>
    </row>
    <row r="96" spans="1:16" ht="17.25">
      <c r="A96" s="114" t="s">
        <v>183</v>
      </c>
      <c r="B96" s="115">
        <v>1138216.03</v>
      </c>
      <c r="C96" s="116">
        <v>1321</v>
      </c>
      <c r="D96" s="116">
        <v>0</v>
      </c>
      <c r="E96" s="116">
        <v>181895.29</v>
      </c>
      <c r="F96" s="116">
        <v>9886.43</v>
      </c>
      <c r="G96" s="116">
        <v>238508.39</v>
      </c>
      <c r="H96" s="117">
        <v>1569827.14</v>
      </c>
      <c r="I96" s="118" t="s">
        <v>184</v>
      </c>
      <c r="J96" s="116">
        <v>126304.53</v>
      </c>
      <c r="K96" s="116">
        <v>0</v>
      </c>
      <c r="L96" s="116">
        <v>0</v>
      </c>
      <c r="M96" s="116">
        <v>38323.73</v>
      </c>
      <c r="N96" s="116">
        <v>5144.19</v>
      </c>
      <c r="O96" s="116">
        <v>102870</v>
      </c>
      <c r="P96" s="117">
        <v>272642.45</v>
      </c>
    </row>
    <row r="97" spans="1:16" ht="17.25">
      <c r="A97" s="114" t="s">
        <v>185</v>
      </c>
      <c r="B97" s="115">
        <v>532620.81</v>
      </c>
      <c r="C97" s="116">
        <v>0</v>
      </c>
      <c r="D97" s="116">
        <v>0</v>
      </c>
      <c r="E97" s="116">
        <v>85927.52</v>
      </c>
      <c r="F97" s="116">
        <v>3577.94</v>
      </c>
      <c r="G97" s="116">
        <v>82084</v>
      </c>
      <c r="H97" s="117">
        <v>704210.27</v>
      </c>
      <c r="I97" s="118" t="s">
        <v>212</v>
      </c>
      <c r="J97" s="116">
        <v>239589.7</v>
      </c>
      <c r="K97" s="116">
        <v>84</v>
      </c>
      <c r="L97" s="116">
        <v>0</v>
      </c>
      <c r="M97" s="116">
        <v>39929.08</v>
      </c>
      <c r="N97" s="116">
        <v>1941</v>
      </c>
      <c r="O97" s="116">
        <v>67576</v>
      </c>
      <c r="P97" s="117">
        <v>349119.78</v>
      </c>
    </row>
    <row r="98" spans="1:16" ht="17.25">
      <c r="A98" s="114" t="s">
        <v>187</v>
      </c>
      <c r="B98" s="115">
        <v>1005165.08</v>
      </c>
      <c r="C98" s="116">
        <v>31777</v>
      </c>
      <c r="D98" s="116">
        <v>0</v>
      </c>
      <c r="E98" s="116">
        <v>164874.75</v>
      </c>
      <c r="F98" s="116">
        <v>12995.4</v>
      </c>
      <c r="G98" s="116">
        <v>163471</v>
      </c>
      <c r="H98" s="117">
        <v>1378283.23</v>
      </c>
      <c r="I98" s="118" t="s">
        <v>188</v>
      </c>
      <c r="J98" s="116">
        <v>60532.17</v>
      </c>
      <c r="K98" s="116">
        <v>956</v>
      </c>
      <c r="L98" s="116">
        <v>0</v>
      </c>
      <c r="M98" s="116">
        <v>10025.67</v>
      </c>
      <c r="N98" s="116">
        <v>555.39</v>
      </c>
      <c r="O98" s="116">
        <v>11389</v>
      </c>
      <c r="P98" s="117">
        <v>83458.23</v>
      </c>
    </row>
    <row r="99" spans="1:16" ht="17.25">
      <c r="A99" s="114" t="s">
        <v>189</v>
      </c>
      <c r="B99" s="115">
        <v>1547507.56</v>
      </c>
      <c r="C99" s="116">
        <v>100</v>
      </c>
      <c r="D99" s="116">
        <v>0</v>
      </c>
      <c r="E99" s="116">
        <v>256462.21</v>
      </c>
      <c r="F99" s="116">
        <v>20484.5</v>
      </c>
      <c r="G99" s="116">
        <v>190367.02</v>
      </c>
      <c r="H99" s="117">
        <v>2014921.29</v>
      </c>
      <c r="I99" s="118" t="s">
        <v>190</v>
      </c>
      <c r="J99" s="116">
        <v>1349586.11</v>
      </c>
      <c r="K99" s="116">
        <v>20055</v>
      </c>
      <c r="L99" s="116">
        <v>0</v>
      </c>
      <c r="M99" s="116">
        <v>222641.89</v>
      </c>
      <c r="N99" s="116">
        <v>11974.41</v>
      </c>
      <c r="O99" s="116">
        <v>230548.3</v>
      </c>
      <c r="P99" s="117">
        <v>1834805.71</v>
      </c>
    </row>
    <row r="100" spans="1:16" ht="17.25">
      <c r="A100" s="114" t="s">
        <v>191</v>
      </c>
      <c r="B100" s="115">
        <v>397811.35</v>
      </c>
      <c r="C100" s="116">
        <v>748</v>
      </c>
      <c r="D100" s="116">
        <v>0</v>
      </c>
      <c r="E100" s="116">
        <v>65354.27</v>
      </c>
      <c r="F100" s="116">
        <v>3836.73</v>
      </c>
      <c r="G100" s="116">
        <v>60267.01</v>
      </c>
      <c r="H100" s="117">
        <v>528017.36</v>
      </c>
      <c r="I100" s="118" t="s">
        <v>192</v>
      </c>
      <c r="J100" s="116">
        <v>7599806.04</v>
      </c>
      <c r="K100" s="116">
        <v>216912</v>
      </c>
      <c r="L100" s="116">
        <v>0</v>
      </c>
      <c r="M100" s="116">
        <v>1255822.56</v>
      </c>
      <c r="N100" s="116">
        <v>58570.64</v>
      </c>
      <c r="O100" s="116">
        <v>896631.93</v>
      </c>
      <c r="P100" s="117">
        <v>10027743.17</v>
      </c>
    </row>
    <row r="101" spans="1:16" ht="17.25">
      <c r="A101" s="114" t="s">
        <v>193</v>
      </c>
      <c r="B101" s="115">
        <v>113810.04</v>
      </c>
      <c r="C101" s="116">
        <v>1170.05</v>
      </c>
      <c r="D101" s="116">
        <v>0</v>
      </c>
      <c r="E101" s="116">
        <v>18959.59</v>
      </c>
      <c r="F101" s="116">
        <v>1077</v>
      </c>
      <c r="G101" s="116">
        <v>33128</v>
      </c>
      <c r="H101" s="117">
        <v>168144.68</v>
      </c>
      <c r="I101" s="118" t="s">
        <v>194</v>
      </c>
      <c r="J101" s="116">
        <v>284201.79</v>
      </c>
      <c r="K101" s="116">
        <v>0</v>
      </c>
      <c r="L101" s="116">
        <v>0</v>
      </c>
      <c r="M101" s="116">
        <v>47060.22</v>
      </c>
      <c r="N101" s="116">
        <v>3905.98</v>
      </c>
      <c r="O101" s="116">
        <v>53780.72</v>
      </c>
      <c r="P101" s="117">
        <v>388948.71</v>
      </c>
    </row>
    <row r="102" spans="1:16" ht="17.25">
      <c r="A102" s="114" t="s">
        <v>195</v>
      </c>
      <c r="B102" s="115">
        <v>541890.38</v>
      </c>
      <c r="C102" s="116">
        <v>0</v>
      </c>
      <c r="D102" s="116">
        <v>0</v>
      </c>
      <c r="E102" s="116">
        <v>85334.83</v>
      </c>
      <c r="F102" s="116">
        <v>3701.41</v>
      </c>
      <c r="G102" s="116">
        <v>111632</v>
      </c>
      <c r="H102" s="117">
        <v>742558.62</v>
      </c>
      <c r="I102" s="118" t="s">
        <v>196</v>
      </c>
      <c r="J102" s="116">
        <v>909629.29</v>
      </c>
      <c r="K102" s="116">
        <v>32816</v>
      </c>
      <c r="L102" s="116">
        <v>0</v>
      </c>
      <c r="M102" s="116">
        <v>150621.21</v>
      </c>
      <c r="N102" s="116">
        <v>10222.8</v>
      </c>
      <c r="O102" s="116">
        <v>155460.39</v>
      </c>
      <c r="P102" s="117">
        <v>1258749.69</v>
      </c>
    </row>
    <row r="103" spans="1:16" ht="17.25">
      <c r="A103" s="114" t="s">
        <v>197</v>
      </c>
      <c r="B103" s="115">
        <v>123347.69</v>
      </c>
      <c r="C103" s="116">
        <v>461</v>
      </c>
      <c r="D103" s="116">
        <v>0</v>
      </c>
      <c r="E103" s="116">
        <v>20483.56</v>
      </c>
      <c r="F103" s="116">
        <v>1615.58</v>
      </c>
      <c r="G103" s="116">
        <v>21896</v>
      </c>
      <c r="H103" s="117">
        <v>167803.83</v>
      </c>
      <c r="I103" s="118" t="s">
        <v>198</v>
      </c>
      <c r="J103" s="116">
        <v>744244.78</v>
      </c>
      <c r="K103" s="116">
        <v>7518</v>
      </c>
      <c r="L103" s="116">
        <v>0</v>
      </c>
      <c r="M103" s="116">
        <v>124015.62</v>
      </c>
      <c r="N103" s="116">
        <v>11037.73</v>
      </c>
      <c r="O103" s="116">
        <v>137491.41</v>
      </c>
      <c r="P103" s="117">
        <v>1024307.54</v>
      </c>
    </row>
    <row r="104" spans="1:16" ht="17.25">
      <c r="A104" s="114" t="s">
        <v>199</v>
      </c>
      <c r="B104" s="115">
        <v>1365323.13</v>
      </c>
      <c r="C104" s="116">
        <v>1193</v>
      </c>
      <c r="D104" s="116">
        <v>0</v>
      </c>
      <c r="E104" s="116">
        <v>226463.75</v>
      </c>
      <c r="F104" s="116">
        <v>10792.24</v>
      </c>
      <c r="G104" s="116">
        <v>296638.69</v>
      </c>
      <c r="H104" s="117">
        <v>1900410.81</v>
      </c>
      <c r="I104" s="118" t="s">
        <v>200</v>
      </c>
      <c r="J104" s="116">
        <v>13342478.21</v>
      </c>
      <c r="K104" s="116">
        <v>58789</v>
      </c>
      <c r="L104" s="116">
        <v>0</v>
      </c>
      <c r="M104" s="116">
        <v>2211778.17</v>
      </c>
      <c r="N104" s="116">
        <v>99328.16</v>
      </c>
      <c r="O104" s="116">
        <v>1375445.79</v>
      </c>
      <c r="P104" s="117">
        <v>17087819.330000002</v>
      </c>
    </row>
    <row r="105" spans="1:16" ht="17.25">
      <c r="A105" s="114" t="s">
        <v>201</v>
      </c>
      <c r="B105" s="115">
        <v>347348.33</v>
      </c>
      <c r="C105" s="116">
        <v>0</v>
      </c>
      <c r="D105" s="116">
        <v>0</v>
      </c>
      <c r="E105" s="116">
        <v>56678.04</v>
      </c>
      <c r="F105" s="116">
        <v>3913.98</v>
      </c>
      <c r="G105" s="116">
        <v>80686.47</v>
      </c>
      <c r="H105" s="117">
        <v>488626.82</v>
      </c>
      <c r="I105" s="118" t="s">
        <v>202</v>
      </c>
      <c r="J105" s="116">
        <v>5327259.75</v>
      </c>
      <c r="K105" s="116">
        <v>71159</v>
      </c>
      <c r="L105" s="116">
        <v>0</v>
      </c>
      <c r="M105" s="116">
        <v>887014.83</v>
      </c>
      <c r="N105" s="116">
        <v>51320.29</v>
      </c>
      <c r="O105" s="116">
        <v>616952.46</v>
      </c>
      <c r="P105" s="117">
        <v>6953706.33</v>
      </c>
    </row>
    <row r="106" spans="1:16" ht="17.25">
      <c r="A106" s="114" t="s">
        <v>203</v>
      </c>
      <c r="B106" s="115">
        <v>31373110.53</v>
      </c>
      <c r="C106" s="116">
        <v>189437.42</v>
      </c>
      <c r="D106" s="116">
        <v>308.78</v>
      </c>
      <c r="E106" s="116">
        <v>5198652.66</v>
      </c>
      <c r="F106" s="116">
        <v>244671.97</v>
      </c>
      <c r="G106" s="116">
        <v>3370234.3</v>
      </c>
      <c r="H106" s="117">
        <v>40376415.66</v>
      </c>
      <c r="I106" s="118" t="s">
        <v>204</v>
      </c>
      <c r="J106" s="116">
        <v>70657908.74</v>
      </c>
      <c r="K106" s="116">
        <v>383872.14</v>
      </c>
      <c r="L106" s="116">
        <v>2015852.17</v>
      </c>
      <c r="M106" s="116">
        <v>10856868.52</v>
      </c>
      <c r="N106" s="116">
        <v>385925.44</v>
      </c>
      <c r="O106" s="116">
        <v>2227225.11</v>
      </c>
      <c r="P106" s="117">
        <v>86527652.11999999</v>
      </c>
    </row>
    <row r="107" spans="1:16" ht="17.25">
      <c r="A107" s="114" t="s">
        <v>205</v>
      </c>
      <c r="B107" s="115">
        <v>114228.04</v>
      </c>
      <c r="C107" s="116">
        <v>0</v>
      </c>
      <c r="D107" s="116">
        <v>0</v>
      </c>
      <c r="E107" s="116">
        <v>19026.08</v>
      </c>
      <c r="F107" s="116">
        <v>463.29</v>
      </c>
      <c r="G107" s="116">
        <v>25148.05</v>
      </c>
      <c r="H107" s="117">
        <v>158865.46</v>
      </c>
      <c r="I107" s="114"/>
      <c r="J107" s="122"/>
      <c r="K107" s="116"/>
      <c r="L107" s="116"/>
      <c r="M107" s="116"/>
      <c r="N107" s="116"/>
      <c r="O107" s="116"/>
      <c r="P107" s="123" t="s">
        <v>102</v>
      </c>
    </row>
    <row r="108" spans="1:16" ht="17.25">
      <c r="A108" s="114" t="s">
        <v>206</v>
      </c>
      <c r="B108" s="115">
        <v>549930.76</v>
      </c>
      <c r="C108" s="116">
        <v>0</v>
      </c>
      <c r="D108" s="116">
        <v>0</v>
      </c>
      <c r="E108" s="116">
        <v>90553.21</v>
      </c>
      <c r="F108" s="116">
        <v>3997.82</v>
      </c>
      <c r="G108" s="116">
        <v>108637.78</v>
      </c>
      <c r="H108" s="117">
        <v>753119.57</v>
      </c>
      <c r="I108" s="124" t="s">
        <v>207</v>
      </c>
      <c r="J108" s="117">
        <v>404200727.52999985</v>
      </c>
      <c r="K108" s="117">
        <v>3514552.26</v>
      </c>
      <c r="L108" s="117">
        <v>2033756.18</v>
      </c>
      <c r="M108" s="117">
        <v>65742440.06999999</v>
      </c>
      <c r="N108" s="117">
        <v>3133480.88</v>
      </c>
      <c r="O108" s="117">
        <v>40933195.309999995</v>
      </c>
      <c r="P108" s="117">
        <v>519558152.23</v>
      </c>
    </row>
  </sheetData>
  <sheetProtection/>
  <printOptions/>
  <pageMargins left="0.46" right="0.18" top="0.5" bottom="0.23" header="0.5" footer="0.18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April 2009</dc:title>
  <dc:subject>Monthly Collections - April 2009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2024-03-28T14:26:44Z</dcterms:modified>
  <cp:category/>
  <cp:version/>
  <cp:contentType/>
  <cp:contentStatus/>
</cp:coreProperties>
</file>