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:\Adult and Family Services\Family Assistance\Rebecca Mungle\TANF Reports\TANF In Numbers NEW 2026\Families First Statistical Information\2025\"/>
    </mc:Choice>
  </mc:AlternateContent>
  <xr:revisionPtr revIDLastSave="0" documentId="13_ncr:1_{DD75FDC6-DF6E-492A-8C83-72EA7B34AC4D}" xr6:coauthVersionLast="47" xr6:coauthVersionMax="47" xr10:uidLastSave="{00000000-0000-0000-0000-000000000000}"/>
  <workbookProtection workbookAlgorithmName="SHA-512" workbookHashValue="bBKsIqmLil1YtyPrMRNqrrHQe3uXEberQflsiKnd7V1IYRpg5cCGgR5eK8rGuv/cjvLp0ieCwkXDJwWhhUES7w==" workbookSaltValue="FvJaNn1wpdvknT15HJL48A==" workbookSpinCount="100000" lockStructure="1"/>
  <bookViews>
    <workbookView xWindow="-120" yWindow="-120" windowWidth="24240" windowHeight="13020" xr2:uid="{05814AD8-DEAE-476E-B805-CB3CB62CCF39}"/>
  </bookViews>
  <sheets>
    <sheet name="Statistical Information" sheetId="35" r:id="rId1"/>
  </sheets>
  <definedNames>
    <definedName name="_xlnm._FilterDatabase" localSheetId="0" hidden="1">'Statistical Information'!$A$1:$A$98</definedName>
    <definedName name="_xlnm.Print_Titles" localSheetId="0">'Statistical Information'!$1:$2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8" i="35" l="1"/>
  <c r="C98" i="35"/>
  <c r="B98" i="35"/>
</calcChain>
</file>

<file path=xl/sharedStrings.xml><?xml version="1.0" encoding="utf-8"?>
<sst xmlns="http://schemas.openxmlformats.org/spreadsheetml/2006/main" count="101" uniqueCount="101">
  <si>
    <t>ANDERSON</t>
  </si>
  <si>
    <t>BEDFORD</t>
  </si>
  <si>
    <t>BENTON</t>
  </si>
  <si>
    <t>BLEDSOE</t>
  </si>
  <si>
    <t>BLOUNT</t>
  </si>
  <si>
    <t>BRADLEY</t>
  </si>
  <si>
    <t>CAMPBELL</t>
  </si>
  <si>
    <t>CANNON</t>
  </si>
  <si>
    <t>CARROLL</t>
  </si>
  <si>
    <t>CARTER</t>
  </si>
  <si>
    <t>CHEATHAM</t>
  </si>
  <si>
    <t>CHESTER</t>
  </si>
  <si>
    <t>CLAIBORNE</t>
  </si>
  <si>
    <t>CLAY</t>
  </si>
  <si>
    <t>COCKE</t>
  </si>
  <si>
    <t>COFFEE</t>
  </si>
  <si>
    <t>CROCKETT</t>
  </si>
  <si>
    <t>CUMBERLAND</t>
  </si>
  <si>
    <t>DAVIDSON</t>
  </si>
  <si>
    <t>DECATUR</t>
  </si>
  <si>
    <t>DEKALB</t>
  </si>
  <si>
    <t>DICKSON</t>
  </si>
  <si>
    <t>DYER</t>
  </si>
  <si>
    <t>FAYETTE</t>
  </si>
  <si>
    <t>FENTRESS</t>
  </si>
  <si>
    <t>FRANKLIN</t>
  </si>
  <si>
    <t>GIBSON</t>
  </si>
  <si>
    <t>GILES</t>
  </si>
  <si>
    <t>GRAINGER</t>
  </si>
  <si>
    <t>GREENE</t>
  </si>
  <si>
    <t>GRUNDY</t>
  </si>
  <si>
    <t>HAMBLEN</t>
  </si>
  <si>
    <t>HAMILTON</t>
  </si>
  <si>
    <t>HANCOCK</t>
  </si>
  <si>
    <t>HARDEMAN</t>
  </si>
  <si>
    <t>HARDIN</t>
  </si>
  <si>
    <t>HAWKINS</t>
  </si>
  <si>
    <t>HAYWOOD</t>
  </si>
  <si>
    <t>HENDERSON</t>
  </si>
  <si>
    <t>HENRY</t>
  </si>
  <si>
    <t>HICKMAN</t>
  </si>
  <si>
    <t>HOUSTON</t>
  </si>
  <si>
    <t>HUMPHREYS</t>
  </si>
  <si>
    <t>JACKSON</t>
  </si>
  <si>
    <t>JEFFERSON</t>
  </si>
  <si>
    <t>JOHNSON</t>
  </si>
  <si>
    <t>KNOX</t>
  </si>
  <si>
    <t>LAKE</t>
  </si>
  <si>
    <t>LAUDERDALE</t>
  </si>
  <si>
    <t>LAWRENCE</t>
  </si>
  <si>
    <t>LEWIS</t>
  </si>
  <si>
    <t>LINCOLN</t>
  </si>
  <si>
    <t>LOUDON</t>
  </si>
  <si>
    <t>MACON</t>
  </si>
  <si>
    <t>MADISON</t>
  </si>
  <si>
    <t>MARION</t>
  </si>
  <si>
    <t>MARSHALL</t>
  </si>
  <si>
    <t>MAURY</t>
  </si>
  <si>
    <t>MCMINN</t>
  </si>
  <si>
    <t>MCNAIRY</t>
  </si>
  <si>
    <t>MEIGS</t>
  </si>
  <si>
    <t>MONROE</t>
  </si>
  <si>
    <t>MONTGOMERY</t>
  </si>
  <si>
    <t>MOORE</t>
  </si>
  <si>
    <t>MORGAN</t>
  </si>
  <si>
    <t>OBION</t>
  </si>
  <si>
    <t>OVERTON</t>
  </si>
  <si>
    <t>PERRY</t>
  </si>
  <si>
    <t>PICKETT</t>
  </si>
  <si>
    <t>POLK</t>
  </si>
  <si>
    <t>PUTNAM</t>
  </si>
  <si>
    <t>RHEA</t>
  </si>
  <si>
    <t>ROANE</t>
  </si>
  <si>
    <t>ROBERSTON</t>
  </si>
  <si>
    <t>RUTHERFORD</t>
  </si>
  <si>
    <t>SCOTT</t>
  </si>
  <si>
    <t>SEQUATCHIE</t>
  </si>
  <si>
    <t>SEVIER</t>
  </si>
  <si>
    <t>SHELBY</t>
  </si>
  <si>
    <t>SMITH</t>
  </si>
  <si>
    <t>STEWART</t>
  </si>
  <si>
    <t>SULLIVAN</t>
  </si>
  <si>
    <t>SUMNER</t>
  </si>
  <si>
    <t>TIPTON</t>
  </si>
  <si>
    <t>TROUSDALE</t>
  </si>
  <si>
    <t>UNICOI</t>
  </si>
  <si>
    <t>UNION</t>
  </si>
  <si>
    <t>VAN BUREN</t>
  </si>
  <si>
    <t>WARREN</t>
  </si>
  <si>
    <t>WASHINGTON</t>
  </si>
  <si>
    <t>WAYNE</t>
  </si>
  <si>
    <t>WEAKLEY</t>
  </si>
  <si>
    <t>WHITE</t>
  </si>
  <si>
    <t>WILLIAMSON</t>
  </si>
  <si>
    <t>WILSON</t>
  </si>
  <si>
    <t>County</t>
  </si>
  <si>
    <t>Individuals</t>
  </si>
  <si>
    <t>Caseloads</t>
  </si>
  <si>
    <t>Issuance</t>
  </si>
  <si>
    <t>Statewide Total</t>
  </si>
  <si>
    <t>Families First Statistical Information -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</si>
</sst>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;\(&quot;$&quot;#,##0.00\)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9"/>
      <color rgb="FF000000"/>
      <name val="Open Sans"/>
      <family val="2"/>
    </font>
    <font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D5DCE4"/>
        <bgColor indexed="64"/>
      </patternFill>
    </fill>
    <fill>
      <patternFill patternType="solid">
        <fgColor rgb="FFA5A5A5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</cellStyleXfs>
  <cellXfs count="20">
    <xf numFmtId="0" fontId="0" fillId="0" borderId="0" xfId="0"/>
    <xf numFmtId="3" fontId="4" fillId="0" borderId="1" xfId="0" applyNumberFormat="1" applyFont="1" applyBorder="1"/>
    <xf numFmtId="3" fontId="0" fillId="0" borderId="0" xfId="0" applyNumberFormat="1"/>
    <xf numFmtId="3" fontId="3" fillId="0" borderId="0" xfId="0" applyNumberFormat="1" applyFont="1" applyAlignment="1">
      <alignment horizontal="right" vertical="center"/>
    </xf>
    <xf numFmtId="7" fontId="0" fillId="0" borderId="0" xfId="0" applyNumberFormat="1"/>
    <xf numFmtId="166" fontId="3" fillId="0" borderId="0" xfId="0" applyNumberFormat="1" applyFont="1" applyAlignment="1">
      <alignment horizontal="right" vertical="center"/>
    </xf>
    <xf numFmtId="3" fontId="0" fillId="0" borderId="1" xfId="0" applyNumberFormat="1" applyBorder="1"/>
    <xf numFmtId="49" fontId="7" fillId="4" borderId="0" xfId="2" applyNumberFormat="1" applyFill="1" applyBorder="1" applyAlignment="1">
      <alignment horizontal="center" vertical="top"/>
    </xf>
    <xf numFmtId="3" fontId="0" fillId="0" borderId="6" xfId="0" applyNumberFormat="1" applyBorder="1"/>
    <xf numFmtId="3" fontId="4" fillId="0" borderId="6" xfId="0" applyNumberFormat="1" applyFont="1" applyBorder="1"/>
    <xf numFmtId="0" fontId="1" fillId="2" borderId="7" xfId="0" applyFont="1" applyFill="1" applyBorder="1"/>
    <xf numFmtId="0" fontId="1" fillId="2" borderId="3" xfId="0" applyFont="1" applyFill="1" applyBorder="1"/>
    <xf numFmtId="165" fontId="6" fillId="0" borderId="8" xfId="0" applyNumberFormat="1" applyFont="1" applyBorder="1" applyAlignment="1">
      <alignment horizontal="right" vertical="center"/>
    </xf>
    <xf numFmtId="165" fontId="6" fillId="0" borderId="2" xfId="0" applyNumberFormat="1" applyFont="1" applyBorder="1" applyAlignment="1">
      <alignment horizontal="right" vertical="center"/>
    </xf>
    <xf numFmtId="0" fontId="8" fillId="5" borderId="7" xfId="3" applyFill="1" applyBorder="1" applyAlignment="1">
      <alignment horizontal="center" vertical="center"/>
    </xf>
    <xf numFmtId="0" fontId="8" fillId="5" borderId="6" xfId="3" applyFill="1" applyBorder="1" applyAlignment="1">
      <alignment horizontal="center" vertical="center"/>
    </xf>
    <xf numFmtId="0" fontId="8" fillId="5" borderId="8" xfId="3" applyFill="1" applyBorder="1" applyAlignment="1">
      <alignment horizontal="center" vertical="center"/>
    </xf>
    <xf numFmtId="0" fontId="2" fillId="3" borderId="9" xfId="0" applyFont="1" applyFill="1" applyBorder="1"/>
    <xf numFmtId="164" fontId="1" fillId="3" borderId="10" xfId="1" applyNumberFormat="1" applyFont="1" applyFill="1" applyBorder="1"/>
    <xf numFmtId="165" fontId="1" fillId="3" borderId="11" xfId="0" applyNumberFormat="1" applyFont="1" applyFill="1" applyBorder="1"/>
  </cellXfs>
  <cellStyles count="4">
    <cellStyle name="Comma" xfId="1" builtinId="3"/>
    <cellStyle name="Heading 1" xfId="2" builtinId="16"/>
    <cellStyle name="Heading 2" xfId="3" builtinId="17"/>
    <cellStyle name="Normal" xfId="0" builtinId="0"/>
  </cellStyles>
  <dxfs count="7">
    <dxf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numFmt numFmtId="165" formatCode="&quot;$&quot;#,##0"/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D5DCE4"/>
      <color rgb="FFB2BFCE"/>
      <color rgb="FFDDE7EF"/>
      <color rgb="FF99AFCF"/>
      <color rgb="FF9BB9CD"/>
      <color rgb="FFCCDBE6"/>
      <color rgb="FFB0EAF2"/>
      <color rgb="FF1A75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B70153-0B4B-4B4C-974F-2209DFD6D07E}" name="Table1" displayName="Table1" ref="A2:D98" totalsRowShown="0" headerRowDxfId="0" headerRowBorderDxfId="5" tableBorderDxfId="6" headerRowCellStyle="Heading 2">
  <autoFilter ref="A2:D98" xr:uid="{94B70153-0B4B-4B4C-974F-2209DFD6D07E}"/>
  <tableColumns count="4">
    <tableColumn id="1" xr3:uid="{7C516A7A-BBF2-49E2-9601-662BD1067DDE}" name="County" dataDxfId="4"/>
    <tableColumn id="2" xr3:uid="{00E2C95E-3A62-436B-9A4F-F8AF59160A64}" name="Individuals" dataDxfId="3"/>
    <tableColumn id="3" xr3:uid="{7493B542-8CA9-47C3-B720-34A73B7B7AEA}" name="Caseloads" dataDxfId="2"/>
    <tableColumn id="4" xr3:uid="{42FD2D3F-4504-471B-B4FC-F084409B65C9}" name="Issuance" dataDxfId="1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29588-441A-445B-B874-7240F5E8D212}">
  <sheetPr>
    <pageSetUpPr fitToPage="1"/>
  </sheetPr>
  <dimension ref="A1:K98"/>
  <sheetViews>
    <sheetView tabSelected="1" topLeftCell="A2" zoomScaleNormal="100" workbookViewId="0">
      <selection activeCell="E13" sqref="E13"/>
    </sheetView>
  </sheetViews>
  <sheetFormatPr defaultRowHeight="15" x14ac:dyDescent="0.25"/>
  <cols>
    <col min="1" max="1" width="23.28515625" customWidth="1"/>
    <col min="2" max="4" width="18.85546875" customWidth="1"/>
    <col min="8" max="8" width="12.28515625" bestFit="1" customWidth="1"/>
  </cols>
  <sheetData>
    <row r="1" spans="1:11" ht="23.45" customHeight="1" x14ac:dyDescent="0.25">
      <c r="A1" s="7" t="s">
        <v>100</v>
      </c>
      <c r="B1" s="7"/>
      <c r="C1" s="7"/>
      <c r="D1" s="7"/>
    </row>
    <row r="2" spans="1:11" ht="20.45" customHeight="1" x14ac:dyDescent="0.25">
      <c r="A2" s="14" t="s">
        <v>95</v>
      </c>
      <c r="B2" s="15" t="s">
        <v>96</v>
      </c>
      <c r="C2" s="15" t="s">
        <v>97</v>
      </c>
      <c r="D2" s="16" t="s">
        <v>98</v>
      </c>
    </row>
    <row r="3" spans="1:11" x14ac:dyDescent="0.25">
      <c r="A3" s="10" t="s">
        <v>0</v>
      </c>
      <c r="B3" s="8">
        <v>279</v>
      </c>
      <c r="C3" s="9">
        <v>134</v>
      </c>
      <c r="D3" s="12">
        <v>47295</v>
      </c>
      <c r="F3" s="3"/>
      <c r="G3" s="3"/>
      <c r="H3" s="5"/>
      <c r="I3" s="2"/>
      <c r="J3" s="2"/>
      <c r="K3" s="4"/>
    </row>
    <row r="4" spans="1:11" x14ac:dyDescent="0.25">
      <c r="A4" s="11" t="s">
        <v>1</v>
      </c>
      <c r="B4" s="6">
        <v>193</v>
      </c>
      <c r="C4" s="1">
        <v>87</v>
      </c>
      <c r="D4" s="13">
        <v>31995</v>
      </c>
      <c r="F4" s="3"/>
      <c r="G4" s="3"/>
      <c r="H4" s="5"/>
      <c r="I4" s="2"/>
      <c r="J4" s="2"/>
      <c r="K4" s="4"/>
    </row>
    <row r="5" spans="1:11" x14ac:dyDescent="0.25">
      <c r="A5" s="11" t="s">
        <v>2</v>
      </c>
      <c r="B5" s="6">
        <v>77</v>
      </c>
      <c r="C5" s="1">
        <v>36</v>
      </c>
      <c r="D5" s="13">
        <v>12686</v>
      </c>
      <c r="F5" s="3"/>
      <c r="G5" s="3"/>
      <c r="H5" s="5"/>
      <c r="I5" s="2"/>
      <c r="J5" s="2"/>
      <c r="K5" s="4"/>
    </row>
    <row r="6" spans="1:11" x14ac:dyDescent="0.25">
      <c r="A6" s="11" t="s">
        <v>3</v>
      </c>
      <c r="B6" s="6">
        <v>91</v>
      </c>
      <c r="C6" s="1">
        <v>41</v>
      </c>
      <c r="D6" s="13">
        <v>16199</v>
      </c>
      <c r="F6" s="3"/>
      <c r="G6" s="3"/>
      <c r="H6" s="5"/>
      <c r="I6" s="2"/>
      <c r="J6" s="2"/>
      <c r="K6" s="4"/>
    </row>
    <row r="7" spans="1:11" x14ac:dyDescent="0.25">
      <c r="A7" s="11" t="s">
        <v>4</v>
      </c>
      <c r="B7" s="6">
        <v>341</v>
      </c>
      <c r="C7" s="1">
        <v>170</v>
      </c>
      <c r="D7" s="13">
        <v>61108</v>
      </c>
      <c r="F7" s="3"/>
      <c r="G7" s="3"/>
      <c r="H7" s="5"/>
      <c r="I7" s="2"/>
      <c r="J7" s="2"/>
      <c r="K7" s="4"/>
    </row>
    <row r="8" spans="1:11" x14ac:dyDescent="0.25">
      <c r="A8" s="11" t="s">
        <v>5</v>
      </c>
      <c r="B8" s="6">
        <v>425</v>
      </c>
      <c r="C8" s="1">
        <v>190</v>
      </c>
      <c r="D8" s="13">
        <v>69312</v>
      </c>
      <c r="F8" s="3"/>
      <c r="G8" s="3"/>
      <c r="H8" s="5"/>
      <c r="I8" s="2"/>
      <c r="J8" s="2"/>
      <c r="K8" s="4"/>
    </row>
    <row r="9" spans="1:11" x14ac:dyDescent="0.25">
      <c r="A9" s="11" t="s">
        <v>6</v>
      </c>
      <c r="B9" s="6">
        <v>269</v>
      </c>
      <c r="C9" s="1">
        <v>140</v>
      </c>
      <c r="D9" s="13">
        <v>51226</v>
      </c>
      <c r="F9" s="3"/>
      <c r="G9" s="3"/>
      <c r="H9" s="5"/>
      <c r="I9" s="2"/>
      <c r="J9" s="2"/>
      <c r="K9" s="4"/>
    </row>
    <row r="10" spans="1:11" x14ac:dyDescent="0.25">
      <c r="A10" s="11" t="s">
        <v>7</v>
      </c>
      <c r="B10" s="6">
        <v>47</v>
      </c>
      <c r="C10" s="1">
        <v>23</v>
      </c>
      <c r="D10" s="13">
        <v>7915</v>
      </c>
      <c r="F10" s="3"/>
      <c r="G10" s="3"/>
      <c r="H10" s="5"/>
      <c r="I10" s="2"/>
      <c r="J10" s="2"/>
      <c r="K10" s="4"/>
    </row>
    <row r="11" spans="1:11" x14ac:dyDescent="0.25">
      <c r="A11" s="11" t="s">
        <v>8</v>
      </c>
      <c r="B11" s="6">
        <v>162</v>
      </c>
      <c r="C11" s="1">
        <v>67</v>
      </c>
      <c r="D11" s="13">
        <v>23539</v>
      </c>
      <c r="F11" s="3"/>
      <c r="G11" s="3"/>
      <c r="H11" s="5"/>
      <c r="I11" s="2"/>
      <c r="J11" s="2"/>
      <c r="K11" s="4"/>
    </row>
    <row r="12" spans="1:11" x14ac:dyDescent="0.25">
      <c r="A12" s="11" t="s">
        <v>9</v>
      </c>
      <c r="B12" s="1">
        <v>220</v>
      </c>
      <c r="C12" s="1">
        <v>107</v>
      </c>
      <c r="D12" s="13">
        <v>38338</v>
      </c>
      <c r="F12" s="3"/>
      <c r="G12" s="3"/>
      <c r="H12" s="5"/>
      <c r="I12" s="2"/>
      <c r="J12" s="2"/>
      <c r="K12" s="4"/>
    </row>
    <row r="13" spans="1:11" x14ac:dyDescent="0.25">
      <c r="A13" s="11" t="s">
        <v>10</v>
      </c>
      <c r="B13" s="6">
        <v>103</v>
      </c>
      <c r="C13" s="1">
        <v>56</v>
      </c>
      <c r="D13" s="13">
        <v>19973</v>
      </c>
      <c r="F13" s="3"/>
      <c r="G13" s="3"/>
      <c r="H13" s="5"/>
      <c r="I13" s="2"/>
      <c r="J13" s="2"/>
      <c r="K13" s="4"/>
    </row>
    <row r="14" spans="1:11" x14ac:dyDescent="0.25">
      <c r="A14" s="11" t="s">
        <v>11</v>
      </c>
      <c r="B14" s="6">
        <v>72</v>
      </c>
      <c r="C14" s="1">
        <v>37</v>
      </c>
      <c r="D14" s="13">
        <v>12804</v>
      </c>
      <c r="F14" s="3"/>
      <c r="G14" s="3"/>
      <c r="H14" s="5"/>
      <c r="I14" s="2"/>
      <c r="J14" s="2"/>
      <c r="K14" s="4"/>
    </row>
    <row r="15" spans="1:11" x14ac:dyDescent="0.25">
      <c r="A15" s="11" t="s">
        <v>12</v>
      </c>
      <c r="B15" s="6">
        <v>183</v>
      </c>
      <c r="C15" s="1">
        <v>94</v>
      </c>
      <c r="D15" s="13">
        <v>35717</v>
      </c>
      <c r="F15" s="3"/>
      <c r="G15" s="3"/>
      <c r="H15" s="5"/>
      <c r="I15" s="2"/>
      <c r="J15" s="2"/>
      <c r="K15" s="4"/>
    </row>
    <row r="16" spans="1:11" x14ac:dyDescent="0.25">
      <c r="A16" s="11" t="s">
        <v>13</v>
      </c>
      <c r="B16" s="6">
        <v>42</v>
      </c>
      <c r="C16" s="1">
        <v>20</v>
      </c>
      <c r="D16" s="13">
        <v>7165</v>
      </c>
      <c r="F16" s="3"/>
      <c r="G16" s="3"/>
      <c r="H16" s="5"/>
      <c r="I16" s="2"/>
      <c r="J16" s="2"/>
      <c r="K16" s="4"/>
    </row>
    <row r="17" spans="1:11" x14ac:dyDescent="0.25">
      <c r="A17" s="11" t="s">
        <v>14</v>
      </c>
      <c r="B17" s="6">
        <v>205</v>
      </c>
      <c r="C17" s="1">
        <v>98</v>
      </c>
      <c r="D17" s="13">
        <v>36579</v>
      </c>
      <c r="F17" s="3"/>
      <c r="G17" s="3"/>
      <c r="H17" s="5"/>
      <c r="I17" s="2"/>
      <c r="J17" s="2"/>
      <c r="K17" s="4"/>
    </row>
    <row r="18" spans="1:11" x14ac:dyDescent="0.25">
      <c r="A18" s="11" t="s">
        <v>15</v>
      </c>
      <c r="B18" s="6">
        <v>311</v>
      </c>
      <c r="C18" s="1">
        <v>148</v>
      </c>
      <c r="D18" s="13">
        <v>52734</v>
      </c>
      <c r="F18" s="3"/>
      <c r="G18" s="3"/>
      <c r="H18" s="5"/>
      <c r="I18" s="2"/>
      <c r="J18" s="2"/>
      <c r="K18" s="4"/>
    </row>
    <row r="19" spans="1:11" x14ac:dyDescent="0.25">
      <c r="A19" s="11" t="s">
        <v>16</v>
      </c>
      <c r="B19" s="6">
        <v>77</v>
      </c>
      <c r="C19" s="1">
        <v>28</v>
      </c>
      <c r="D19" s="13">
        <v>10165</v>
      </c>
      <c r="F19" s="3"/>
      <c r="G19" s="3"/>
      <c r="H19" s="5"/>
      <c r="I19" s="2"/>
      <c r="J19" s="2"/>
      <c r="K19" s="4"/>
    </row>
    <row r="20" spans="1:11" x14ac:dyDescent="0.25">
      <c r="A20" s="11" t="s">
        <v>17</v>
      </c>
      <c r="B20" s="6">
        <v>217</v>
      </c>
      <c r="C20" s="1">
        <v>103</v>
      </c>
      <c r="D20" s="13">
        <v>38610</v>
      </c>
      <c r="F20" s="3"/>
      <c r="G20" s="3"/>
      <c r="H20" s="5"/>
      <c r="I20" s="2"/>
      <c r="J20" s="2"/>
      <c r="K20" s="4"/>
    </row>
    <row r="21" spans="1:11" x14ac:dyDescent="0.25">
      <c r="A21" s="11" t="s">
        <v>18</v>
      </c>
      <c r="B21" s="6">
        <v>2908</v>
      </c>
      <c r="C21" s="1">
        <v>1143</v>
      </c>
      <c r="D21" s="13">
        <v>412678</v>
      </c>
      <c r="F21" s="3"/>
      <c r="G21" s="3"/>
      <c r="H21" s="5"/>
      <c r="I21" s="2"/>
      <c r="J21" s="2"/>
      <c r="K21" s="4"/>
    </row>
    <row r="22" spans="1:11" x14ac:dyDescent="0.25">
      <c r="A22" s="11" t="s">
        <v>19</v>
      </c>
      <c r="B22" s="6">
        <v>79</v>
      </c>
      <c r="C22" s="1">
        <v>35</v>
      </c>
      <c r="D22" s="13">
        <v>13687</v>
      </c>
      <c r="F22" s="3"/>
      <c r="G22" s="3"/>
      <c r="H22" s="5"/>
      <c r="I22" s="2"/>
      <c r="J22" s="2"/>
      <c r="K22" s="4"/>
    </row>
    <row r="23" spans="1:11" x14ac:dyDescent="0.25">
      <c r="A23" s="11" t="s">
        <v>20</v>
      </c>
      <c r="B23" s="6">
        <v>74</v>
      </c>
      <c r="C23" s="1">
        <v>34</v>
      </c>
      <c r="D23" s="13">
        <v>12746</v>
      </c>
      <c r="F23" s="3"/>
      <c r="G23" s="3"/>
      <c r="H23" s="5"/>
      <c r="I23" s="2"/>
      <c r="J23" s="2"/>
      <c r="K23" s="4"/>
    </row>
    <row r="24" spans="1:11" x14ac:dyDescent="0.25">
      <c r="A24" s="11" t="s">
        <v>21</v>
      </c>
      <c r="B24" s="6">
        <v>137</v>
      </c>
      <c r="C24" s="1">
        <v>62</v>
      </c>
      <c r="D24" s="13">
        <v>22230</v>
      </c>
      <c r="F24" s="3"/>
      <c r="G24" s="3"/>
      <c r="H24" s="5"/>
      <c r="I24" s="2"/>
      <c r="J24" s="2"/>
      <c r="K24" s="4"/>
    </row>
    <row r="25" spans="1:11" x14ac:dyDescent="0.25">
      <c r="A25" s="11" t="s">
        <v>22</v>
      </c>
      <c r="B25" s="6">
        <v>265</v>
      </c>
      <c r="C25" s="1">
        <v>114</v>
      </c>
      <c r="D25" s="13">
        <v>43184</v>
      </c>
      <c r="F25" s="3"/>
      <c r="G25" s="3"/>
      <c r="H25" s="5"/>
      <c r="I25" s="2"/>
      <c r="J25" s="2"/>
      <c r="K25" s="4"/>
    </row>
    <row r="26" spans="1:11" x14ac:dyDescent="0.25">
      <c r="A26" s="11" t="s">
        <v>23</v>
      </c>
      <c r="B26" s="6">
        <v>128</v>
      </c>
      <c r="C26" s="1">
        <v>61</v>
      </c>
      <c r="D26" s="13">
        <v>20649</v>
      </c>
      <c r="F26" s="3"/>
      <c r="G26" s="3"/>
      <c r="H26" s="5"/>
      <c r="I26" s="2"/>
      <c r="J26" s="2"/>
      <c r="K26" s="4"/>
    </row>
    <row r="27" spans="1:11" x14ac:dyDescent="0.25">
      <c r="A27" s="11" t="s">
        <v>24</v>
      </c>
      <c r="B27" s="6">
        <v>75</v>
      </c>
      <c r="C27" s="1">
        <v>41</v>
      </c>
      <c r="D27" s="13">
        <v>14041</v>
      </c>
      <c r="F27" s="3"/>
      <c r="G27" s="3"/>
      <c r="H27" s="5"/>
      <c r="I27" s="2"/>
      <c r="J27" s="2"/>
      <c r="K27" s="4"/>
    </row>
    <row r="28" spans="1:11" x14ac:dyDescent="0.25">
      <c r="A28" s="11" t="s">
        <v>25</v>
      </c>
      <c r="B28" s="6">
        <v>176</v>
      </c>
      <c r="C28" s="1">
        <v>91</v>
      </c>
      <c r="D28" s="13">
        <v>33486</v>
      </c>
      <c r="F28" s="3"/>
      <c r="G28" s="3"/>
      <c r="H28" s="5"/>
      <c r="I28" s="2"/>
      <c r="J28" s="2"/>
      <c r="K28" s="4"/>
    </row>
    <row r="29" spans="1:11" x14ac:dyDescent="0.25">
      <c r="A29" s="11" t="s">
        <v>26</v>
      </c>
      <c r="B29" s="6">
        <v>259</v>
      </c>
      <c r="C29" s="1">
        <v>118</v>
      </c>
      <c r="D29" s="13">
        <v>43248</v>
      </c>
      <c r="F29" s="3"/>
      <c r="G29" s="3"/>
      <c r="H29" s="5"/>
      <c r="I29" s="2"/>
      <c r="J29" s="2"/>
      <c r="K29" s="4"/>
    </row>
    <row r="30" spans="1:11" x14ac:dyDescent="0.25">
      <c r="A30" s="11" t="s">
        <v>27</v>
      </c>
      <c r="B30" s="6">
        <v>80</v>
      </c>
      <c r="C30" s="1">
        <v>44</v>
      </c>
      <c r="D30" s="13">
        <v>16458</v>
      </c>
      <c r="F30" s="3"/>
      <c r="G30" s="3"/>
      <c r="H30" s="5"/>
      <c r="I30" s="2"/>
      <c r="J30" s="2"/>
      <c r="K30" s="4"/>
    </row>
    <row r="31" spans="1:11" x14ac:dyDescent="0.25">
      <c r="A31" s="11" t="s">
        <v>28</v>
      </c>
      <c r="B31" s="6">
        <v>82</v>
      </c>
      <c r="C31" s="1">
        <v>37</v>
      </c>
      <c r="D31" s="13">
        <v>12676</v>
      </c>
      <c r="F31" s="3"/>
      <c r="G31" s="3"/>
      <c r="H31" s="5"/>
      <c r="I31" s="2"/>
      <c r="J31" s="2"/>
      <c r="K31" s="4"/>
    </row>
    <row r="32" spans="1:11" x14ac:dyDescent="0.25">
      <c r="A32" s="11" t="s">
        <v>29</v>
      </c>
      <c r="B32" s="6">
        <v>276</v>
      </c>
      <c r="C32" s="1">
        <v>151</v>
      </c>
      <c r="D32" s="13">
        <v>54951</v>
      </c>
      <c r="F32" s="3"/>
      <c r="G32" s="3"/>
      <c r="H32" s="5"/>
      <c r="I32" s="2"/>
      <c r="J32" s="2"/>
      <c r="K32" s="4"/>
    </row>
    <row r="33" spans="1:11" x14ac:dyDescent="0.25">
      <c r="A33" s="11" t="s">
        <v>30</v>
      </c>
      <c r="B33" s="6">
        <v>75</v>
      </c>
      <c r="C33" s="1">
        <v>37</v>
      </c>
      <c r="D33" s="13">
        <v>13679</v>
      </c>
      <c r="F33" s="3"/>
      <c r="G33" s="3"/>
      <c r="H33" s="5"/>
      <c r="I33" s="2"/>
      <c r="J33" s="2"/>
      <c r="K33" s="4"/>
    </row>
    <row r="34" spans="1:11" x14ac:dyDescent="0.25">
      <c r="A34" s="11" t="s">
        <v>31</v>
      </c>
      <c r="B34" s="6">
        <v>268</v>
      </c>
      <c r="C34" s="1">
        <v>134</v>
      </c>
      <c r="D34" s="13">
        <v>47233</v>
      </c>
      <c r="F34" s="3"/>
      <c r="G34" s="3"/>
      <c r="H34" s="5"/>
      <c r="I34" s="2"/>
      <c r="J34" s="2"/>
      <c r="K34" s="4"/>
    </row>
    <row r="35" spans="1:11" x14ac:dyDescent="0.25">
      <c r="A35" s="11" t="s">
        <v>32</v>
      </c>
      <c r="B35" s="6">
        <v>1549</v>
      </c>
      <c r="C35" s="1">
        <v>638</v>
      </c>
      <c r="D35" s="13">
        <v>234192</v>
      </c>
      <c r="F35" s="3"/>
      <c r="G35" s="3"/>
      <c r="H35" s="5"/>
      <c r="I35" s="2"/>
      <c r="J35" s="2"/>
      <c r="K35" s="4"/>
    </row>
    <row r="36" spans="1:11" x14ac:dyDescent="0.25">
      <c r="A36" s="11" t="s">
        <v>33</v>
      </c>
      <c r="B36" s="6">
        <v>48</v>
      </c>
      <c r="C36" s="1">
        <v>25</v>
      </c>
      <c r="D36" s="13">
        <v>8503</v>
      </c>
      <c r="F36" s="3"/>
      <c r="G36" s="3"/>
      <c r="H36" s="5"/>
      <c r="I36" s="2"/>
      <c r="J36" s="2"/>
      <c r="K36" s="4"/>
    </row>
    <row r="37" spans="1:11" x14ac:dyDescent="0.25">
      <c r="A37" s="11" t="s">
        <v>34</v>
      </c>
      <c r="B37" s="6">
        <v>162</v>
      </c>
      <c r="C37" s="1">
        <v>62</v>
      </c>
      <c r="D37" s="13">
        <v>22575</v>
      </c>
      <c r="F37" s="3"/>
      <c r="G37" s="3"/>
      <c r="H37" s="5"/>
      <c r="I37" s="2"/>
      <c r="J37" s="2"/>
      <c r="K37" s="4"/>
    </row>
    <row r="38" spans="1:11" x14ac:dyDescent="0.25">
      <c r="A38" s="11" t="s">
        <v>35</v>
      </c>
      <c r="B38" s="6">
        <v>127</v>
      </c>
      <c r="C38" s="1">
        <v>62</v>
      </c>
      <c r="D38" s="13">
        <v>23176</v>
      </c>
      <c r="F38" s="3"/>
      <c r="G38" s="3"/>
      <c r="H38" s="5"/>
      <c r="I38" s="2"/>
      <c r="J38" s="2"/>
      <c r="K38" s="4"/>
    </row>
    <row r="39" spans="1:11" x14ac:dyDescent="0.25">
      <c r="A39" s="11" t="s">
        <v>36</v>
      </c>
      <c r="B39" s="6">
        <v>307</v>
      </c>
      <c r="C39" s="1">
        <v>159</v>
      </c>
      <c r="D39" s="13">
        <v>60496</v>
      </c>
      <c r="F39" s="3"/>
      <c r="G39" s="3"/>
      <c r="H39" s="5"/>
      <c r="I39" s="2"/>
      <c r="J39" s="2"/>
      <c r="K39" s="4"/>
    </row>
    <row r="40" spans="1:11" x14ac:dyDescent="0.25">
      <c r="A40" s="11" t="s">
        <v>37</v>
      </c>
      <c r="B40" s="6">
        <v>168</v>
      </c>
      <c r="C40" s="1">
        <v>68</v>
      </c>
      <c r="D40" s="13">
        <v>25212</v>
      </c>
      <c r="F40" s="3"/>
      <c r="G40" s="3"/>
      <c r="H40" s="5"/>
      <c r="I40" s="2"/>
      <c r="J40" s="2"/>
      <c r="K40" s="4"/>
    </row>
    <row r="41" spans="1:11" x14ac:dyDescent="0.25">
      <c r="A41" s="11" t="s">
        <v>38</v>
      </c>
      <c r="B41" s="6">
        <v>142</v>
      </c>
      <c r="C41" s="1">
        <v>64</v>
      </c>
      <c r="D41" s="13">
        <v>22731</v>
      </c>
      <c r="F41" s="3"/>
      <c r="G41" s="3"/>
      <c r="H41" s="5"/>
      <c r="I41" s="2"/>
      <c r="J41" s="2"/>
      <c r="K41" s="4"/>
    </row>
    <row r="42" spans="1:11" x14ac:dyDescent="0.25">
      <c r="A42" s="11" t="s">
        <v>39</v>
      </c>
      <c r="B42" s="6">
        <v>169</v>
      </c>
      <c r="C42" s="1">
        <v>68</v>
      </c>
      <c r="D42" s="13">
        <v>24883</v>
      </c>
      <c r="F42" s="3"/>
      <c r="G42" s="3"/>
      <c r="H42" s="5"/>
      <c r="I42" s="2"/>
      <c r="J42" s="2"/>
      <c r="K42" s="4"/>
    </row>
    <row r="43" spans="1:11" x14ac:dyDescent="0.25">
      <c r="A43" s="11" t="s">
        <v>40</v>
      </c>
      <c r="B43" s="6">
        <v>98</v>
      </c>
      <c r="C43" s="1">
        <v>47</v>
      </c>
      <c r="D43" s="13">
        <v>17602</v>
      </c>
      <c r="F43" s="3"/>
      <c r="G43" s="3"/>
      <c r="H43" s="5"/>
      <c r="I43" s="2"/>
      <c r="J43" s="2"/>
      <c r="K43" s="4"/>
    </row>
    <row r="44" spans="1:11" x14ac:dyDescent="0.25">
      <c r="A44" s="11" t="s">
        <v>41</v>
      </c>
      <c r="B44" s="6">
        <v>24</v>
      </c>
      <c r="C44" s="1">
        <v>14</v>
      </c>
      <c r="D44" s="13">
        <v>4985</v>
      </c>
      <c r="F44" s="3"/>
      <c r="G44" s="3"/>
      <c r="H44" s="5"/>
      <c r="I44" s="2"/>
      <c r="J44" s="2"/>
      <c r="K44" s="4"/>
    </row>
    <row r="45" spans="1:11" x14ac:dyDescent="0.25">
      <c r="A45" s="11" t="s">
        <v>42</v>
      </c>
      <c r="B45" s="6">
        <v>58</v>
      </c>
      <c r="C45" s="1">
        <v>32</v>
      </c>
      <c r="D45" s="13">
        <v>12065</v>
      </c>
      <c r="F45" s="3"/>
      <c r="G45" s="3"/>
      <c r="H45" s="5"/>
      <c r="I45" s="2"/>
      <c r="J45" s="2"/>
      <c r="K45" s="4"/>
    </row>
    <row r="46" spans="1:11" x14ac:dyDescent="0.25">
      <c r="A46" s="11" t="s">
        <v>43</v>
      </c>
      <c r="B46" s="6">
        <v>71</v>
      </c>
      <c r="C46" s="1">
        <v>35</v>
      </c>
      <c r="D46" s="13">
        <v>13399</v>
      </c>
      <c r="F46" s="3"/>
      <c r="G46" s="3"/>
      <c r="H46" s="5"/>
      <c r="I46" s="2"/>
      <c r="J46" s="2"/>
      <c r="K46" s="4"/>
    </row>
    <row r="47" spans="1:11" x14ac:dyDescent="0.25">
      <c r="A47" s="11" t="s">
        <v>44</v>
      </c>
      <c r="B47" s="6">
        <v>149</v>
      </c>
      <c r="C47" s="1">
        <v>83</v>
      </c>
      <c r="D47" s="13">
        <v>30555</v>
      </c>
      <c r="F47" s="3"/>
      <c r="G47" s="3"/>
      <c r="H47" s="5"/>
      <c r="I47" s="2"/>
      <c r="J47" s="2"/>
      <c r="K47" s="4"/>
    </row>
    <row r="48" spans="1:11" x14ac:dyDescent="0.25">
      <c r="A48" s="11" t="s">
        <v>45</v>
      </c>
      <c r="B48" s="6">
        <v>84</v>
      </c>
      <c r="C48" s="1">
        <v>45</v>
      </c>
      <c r="D48" s="13">
        <v>15642</v>
      </c>
      <c r="F48" s="3"/>
      <c r="G48" s="3"/>
      <c r="H48" s="5"/>
      <c r="I48" s="2"/>
      <c r="J48" s="2"/>
      <c r="K48" s="4"/>
    </row>
    <row r="49" spans="1:11" x14ac:dyDescent="0.25">
      <c r="A49" s="11" t="s">
        <v>46</v>
      </c>
      <c r="B49" s="6">
        <v>1780</v>
      </c>
      <c r="C49" s="1">
        <v>798</v>
      </c>
      <c r="D49" s="13">
        <v>293344</v>
      </c>
      <c r="F49" s="3"/>
      <c r="G49" s="3"/>
      <c r="H49" s="5"/>
      <c r="I49" s="2"/>
      <c r="J49" s="2"/>
      <c r="K49" s="4"/>
    </row>
    <row r="50" spans="1:11" x14ac:dyDescent="0.25">
      <c r="A50" s="11" t="s">
        <v>47</v>
      </c>
      <c r="B50" s="6">
        <v>61</v>
      </c>
      <c r="C50" s="1">
        <v>26</v>
      </c>
      <c r="D50" s="13">
        <v>9902</v>
      </c>
      <c r="F50" s="3"/>
      <c r="G50" s="3"/>
      <c r="H50" s="5"/>
      <c r="I50" s="2"/>
      <c r="J50" s="2"/>
      <c r="K50" s="4"/>
    </row>
    <row r="51" spans="1:11" x14ac:dyDescent="0.25">
      <c r="A51" s="11" t="s">
        <v>48</v>
      </c>
      <c r="B51" s="6">
        <v>196</v>
      </c>
      <c r="C51" s="1">
        <v>87</v>
      </c>
      <c r="D51" s="13">
        <v>31452</v>
      </c>
      <c r="F51" s="3"/>
      <c r="G51" s="3"/>
      <c r="H51" s="5"/>
      <c r="I51" s="2"/>
      <c r="J51" s="2"/>
      <c r="K51" s="4"/>
    </row>
    <row r="52" spans="1:11" x14ac:dyDescent="0.25">
      <c r="A52" s="11" t="s">
        <v>49</v>
      </c>
      <c r="B52" s="6">
        <v>126</v>
      </c>
      <c r="C52" s="1">
        <v>57</v>
      </c>
      <c r="D52" s="13">
        <v>20488</v>
      </c>
      <c r="F52" s="3"/>
      <c r="G52" s="3"/>
      <c r="H52" s="5"/>
      <c r="I52" s="2"/>
      <c r="J52" s="2"/>
      <c r="K52" s="4"/>
    </row>
    <row r="53" spans="1:11" x14ac:dyDescent="0.25">
      <c r="A53" s="11" t="s">
        <v>50</v>
      </c>
      <c r="B53" s="6">
        <v>55</v>
      </c>
      <c r="C53" s="1">
        <v>21</v>
      </c>
      <c r="D53" s="13">
        <v>8293</v>
      </c>
      <c r="F53" s="3"/>
      <c r="G53" s="3"/>
      <c r="H53" s="5"/>
      <c r="I53" s="2"/>
      <c r="J53" s="2"/>
      <c r="K53" s="4"/>
    </row>
    <row r="54" spans="1:11" x14ac:dyDescent="0.25">
      <c r="A54" s="11" t="s">
        <v>51</v>
      </c>
      <c r="B54" s="6">
        <v>139</v>
      </c>
      <c r="C54" s="1">
        <v>67</v>
      </c>
      <c r="D54" s="13">
        <v>24489</v>
      </c>
      <c r="F54" s="3"/>
      <c r="G54" s="3"/>
      <c r="H54" s="5"/>
      <c r="I54" s="2"/>
      <c r="J54" s="2"/>
      <c r="K54" s="4"/>
    </row>
    <row r="55" spans="1:11" x14ac:dyDescent="0.25">
      <c r="A55" s="11" t="s">
        <v>52</v>
      </c>
      <c r="B55" s="6">
        <v>121</v>
      </c>
      <c r="C55" s="1">
        <v>55</v>
      </c>
      <c r="D55" s="13">
        <v>20132</v>
      </c>
      <c r="F55" s="3"/>
      <c r="G55" s="3"/>
      <c r="H55" s="5"/>
      <c r="I55" s="2"/>
      <c r="J55" s="2"/>
      <c r="K55" s="4"/>
    </row>
    <row r="56" spans="1:11" x14ac:dyDescent="0.25">
      <c r="A56" s="11" t="s">
        <v>53</v>
      </c>
      <c r="B56" s="6">
        <v>97</v>
      </c>
      <c r="C56" s="1">
        <v>47</v>
      </c>
      <c r="D56" s="13">
        <v>16873</v>
      </c>
      <c r="F56" s="3"/>
      <c r="G56" s="3"/>
      <c r="H56" s="5"/>
      <c r="I56" s="2"/>
      <c r="J56" s="2"/>
      <c r="K56" s="4"/>
    </row>
    <row r="57" spans="1:11" x14ac:dyDescent="0.25">
      <c r="A57" s="11" t="s">
        <v>54</v>
      </c>
      <c r="B57" s="6">
        <v>937</v>
      </c>
      <c r="C57" s="1">
        <v>377</v>
      </c>
      <c r="D57" s="13">
        <v>137656</v>
      </c>
      <c r="F57" s="3"/>
      <c r="G57" s="3"/>
      <c r="H57" s="5"/>
      <c r="I57" s="2"/>
      <c r="J57" s="2"/>
      <c r="K57" s="4"/>
    </row>
    <row r="58" spans="1:11" x14ac:dyDescent="0.25">
      <c r="A58" s="11" t="s">
        <v>55</v>
      </c>
      <c r="B58" s="6">
        <v>181</v>
      </c>
      <c r="C58" s="1">
        <v>89</v>
      </c>
      <c r="D58" s="13">
        <v>33062</v>
      </c>
      <c r="F58" s="3"/>
      <c r="G58" s="3"/>
      <c r="H58" s="5"/>
      <c r="I58" s="2"/>
      <c r="J58" s="2"/>
      <c r="K58" s="4"/>
    </row>
    <row r="59" spans="1:11" x14ac:dyDescent="0.25">
      <c r="A59" s="11" t="s">
        <v>56</v>
      </c>
      <c r="B59" s="6">
        <v>174</v>
      </c>
      <c r="C59" s="1">
        <v>78</v>
      </c>
      <c r="D59" s="13">
        <v>28837</v>
      </c>
      <c r="F59" s="3"/>
      <c r="G59" s="3"/>
      <c r="H59" s="5"/>
      <c r="I59" s="2"/>
      <c r="J59" s="2"/>
      <c r="K59" s="4"/>
    </row>
    <row r="60" spans="1:11" x14ac:dyDescent="0.25">
      <c r="A60" s="11" t="s">
        <v>57</v>
      </c>
      <c r="B60" s="6">
        <v>313</v>
      </c>
      <c r="C60" s="1">
        <v>130</v>
      </c>
      <c r="D60" s="13">
        <v>47343</v>
      </c>
      <c r="F60" s="3"/>
      <c r="G60" s="3"/>
      <c r="H60" s="5"/>
      <c r="I60" s="2"/>
      <c r="J60" s="2"/>
      <c r="K60" s="4"/>
    </row>
    <row r="61" spans="1:11" x14ac:dyDescent="0.25">
      <c r="A61" s="11" t="s">
        <v>58</v>
      </c>
      <c r="B61" s="6">
        <v>274</v>
      </c>
      <c r="C61" s="1">
        <v>123</v>
      </c>
      <c r="D61" s="13">
        <v>44851</v>
      </c>
      <c r="F61" s="3"/>
      <c r="G61" s="3"/>
      <c r="H61" s="5"/>
      <c r="I61" s="2"/>
      <c r="J61" s="2"/>
      <c r="K61" s="4"/>
    </row>
    <row r="62" spans="1:11" x14ac:dyDescent="0.25">
      <c r="A62" s="11" t="s">
        <v>59</v>
      </c>
      <c r="B62" s="6">
        <v>81</v>
      </c>
      <c r="C62" s="1">
        <v>36</v>
      </c>
      <c r="D62" s="13">
        <v>12763</v>
      </c>
      <c r="F62" s="3"/>
      <c r="G62" s="3"/>
      <c r="H62" s="5"/>
      <c r="I62" s="2"/>
      <c r="J62" s="2"/>
      <c r="K62" s="4"/>
    </row>
    <row r="63" spans="1:11" x14ac:dyDescent="0.25">
      <c r="A63" s="11" t="s">
        <v>60</v>
      </c>
      <c r="B63" s="6">
        <v>51</v>
      </c>
      <c r="C63" s="1">
        <v>25</v>
      </c>
      <c r="D63" s="13">
        <v>9379</v>
      </c>
      <c r="F63" s="3"/>
      <c r="G63" s="3"/>
      <c r="H63" s="5"/>
      <c r="I63" s="2"/>
      <c r="J63" s="2"/>
      <c r="K63" s="4"/>
    </row>
    <row r="64" spans="1:11" x14ac:dyDescent="0.25">
      <c r="A64" s="11" t="s">
        <v>61</v>
      </c>
      <c r="B64" s="6">
        <v>179</v>
      </c>
      <c r="C64" s="1">
        <v>78</v>
      </c>
      <c r="D64" s="13">
        <v>29437</v>
      </c>
      <c r="F64" s="3"/>
      <c r="G64" s="3"/>
      <c r="H64" s="5"/>
      <c r="I64" s="2"/>
      <c r="J64" s="2"/>
      <c r="K64" s="4"/>
    </row>
    <row r="65" spans="1:11" x14ac:dyDescent="0.25">
      <c r="A65" s="11" t="s">
        <v>62</v>
      </c>
      <c r="B65" s="6">
        <v>1105</v>
      </c>
      <c r="C65" s="1">
        <v>431</v>
      </c>
      <c r="D65" s="13">
        <v>155675</v>
      </c>
      <c r="F65" s="3"/>
      <c r="G65" s="3"/>
      <c r="H65" s="5"/>
      <c r="I65" s="2"/>
      <c r="J65" s="2"/>
      <c r="K65" s="4"/>
    </row>
    <row r="66" spans="1:11" x14ac:dyDescent="0.25">
      <c r="A66" s="11" t="s">
        <v>63</v>
      </c>
      <c r="B66" s="6">
        <v>10</v>
      </c>
      <c r="C66" s="1">
        <v>7</v>
      </c>
      <c r="D66" s="13">
        <v>2492</v>
      </c>
      <c r="F66" s="3"/>
      <c r="G66" s="3"/>
      <c r="H66" s="5"/>
      <c r="I66" s="2"/>
      <c r="J66" s="2"/>
      <c r="K66" s="4"/>
    </row>
    <row r="67" spans="1:11" x14ac:dyDescent="0.25">
      <c r="A67" s="11" t="s">
        <v>64</v>
      </c>
      <c r="B67" s="6">
        <v>81</v>
      </c>
      <c r="C67" s="1">
        <v>39</v>
      </c>
      <c r="D67" s="13">
        <v>14359</v>
      </c>
      <c r="F67" s="3"/>
      <c r="G67" s="3"/>
      <c r="H67" s="5"/>
      <c r="I67" s="2"/>
      <c r="J67" s="2"/>
      <c r="K67" s="4"/>
    </row>
    <row r="68" spans="1:11" x14ac:dyDescent="0.25">
      <c r="A68" s="11" t="s">
        <v>65</v>
      </c>
      <c r="B68" s="6">
        <v>125</v>
      </c>
      <c r="C68" s="1">
        <v>57</v>
      </c>
      <c r="D68" s="13">
        <v>20890</v>
      </c>
      <c r="F68" s="3"/>
      <c r="G68" s="3"/>
      <c r="H68" s="5"/>
      <c r="I68" s="2"/>
      <c r="J68" s="2"/>
      <c r="K68" s="4"/>
    </row>
    <row r="69" spans="1:11" x14ac:dyDescent="0.25">
      <c r="A69" s="11" t="s">
        <v>66</v>
      </c>
      <c r="B69" s="6">
        <v>73</v>
      </c>
      <c r="C69" s="1">
        <v>35</v>
      </c>
      <c r="D69" s="13">
        <v>12627</v>
      </c>
      <c r="F69" s="3"/>
      <c r="G69" s="3"/>
      <c r="H69" s="5"/>
      <c r="I69" s="2"/>
      <c r="J69" s="2"/>
      <c r="K69" s="4"/>
    </row>
    <row r="70" spans="1:11" x14ac:dyDescent="0.25">
      <c r="A70" s="11" t="s">
        <v>67</v>
      </c>
      <c r="B70" s="6">
        <v>28</v>
      </c>
      <c r="C70" s="1">
        <v>13</v>
      </c>
      <c r="D70" s="13">
        <v>4450</v>
      </c>
      <c r="F70" s="3"/>
      <c r="G70" s="3"/>
      <c r="H70" s="5"/>
      <c r="I70" s="2"/>
      <c r="J70" s="2"/>
      <c r="K70" s="4"/>
    </row>
    <row r="71" spans="1:11" x14ac:dyDescent="0.25">
      <c r="A71" s="11" t="s">
        <v>68</v>
      </c>
      <c r="B71" s="6">
        <v>8</v>
      </c>
      <c r="C71" s="1">
        <v>5</v>
      </c>
      <c r="D71" s="13">
        <v>1817</v>
      </c>
      <c r="F71" s="3"/>
      <c r="G71" s="3"/>
      <c r="H71" s="5"/>
      <c r="I71" s="2"/>
      <c r="J71" s="2"/>
      <c r="K71" s="4"/>
    </row>
    <row r="72" spans="1:11" x14ac:dyDescent="0.25">
      <c r="A72" s="11" t="s">
        <v>69</v>
      </c>
      <c r="B72" s="6">
        <v>42</v>
      </c>
      <c r="C72" s="1">
        <v>20</v>
      </c>
      <c r="D72" s="13">
        <v>7770</v>
      </c>
      <c r="F72" s="3"/>
      <c r="G72" s="3"/>
      <c r="H72" s="5"/>
      <c r="I72" s="2"/>
      <c r="J72" s="2"/>
      <c r="K72" s="4"/>
    </row>
    <row r="73" spans="1:11" x14ac:dyDescent="0.25">
      <c r="A73" s="11" t="s">
        <v>70</v>
      </c>
      <c r="B73" s="6">
        <v>268</v>
      </c>
      <c r="C73" s="1">
        <v>117</v>
      </c>
      <c r="D73" s="13">
        <v>43948</v>
      </c>
      <c r="F73" s="3"/>
      <c r="G73" s="3"/>
      <c r="H73" s="5"/>
      <c r="I73" s="2"/>
      <c r="J73" s="2"/>
      <c r="K73" s="4"/>
    </row>
    <row r="74" spans="1:11" x14ac:dyDescent="0.25">
      <c r="A74" s="11" t="s">
        <v>71</v>
      </c>
      <c r="B74" s="6">
        <v>152</v>
      </c>
      <c r="C74" s="1">
        <v>72</v>
      </c>
      <c r="D74" s="13">
        <v>26054</v>
      </c>
      <c r="F74" s="3"/>
      <c r="G74" s="3"/>
      <c r="H74" s="5"/>
      <c r="I74" s="2"/>
      <c r="J74" s="2"/>
      <c r="K74" s="4"/>
    </row>
    <row r="75" spans="1:11" x14ac:dyDescent="0.25">
      <c r="A75" s="11" t="s">
        <v>72</v>
      </c>
      <c r="B75" s="6">
        <v>213</v>
      </c>
      <c r="C75" s="1">
        <v>103</v>
      </c>
      <c r="D75" s="13">
        <v>37687</v>
      </c>
      <c r="F75" s="3"/>
      <c r="G75" s="3"/>
      <c r="H75" s="5"/>
      <c r="I75" s="2"/>
      <c r="J75" s="2"/>
      <c r="K75" s="4"/>
    </row>
    <row r="76" spans="1:11" x14ac:dyDescent="0.25">
      <c r="A76" s="11" t="s">
        <v>73</v>
      </c>
      <c r="B76" s="6">
        <v>178</v>
      </c>
      <c r="C76" s="1">
        <v>86</v>
      </c>
      <c r="D76" s="13">
        <v>30025</v>
      </c>
      <c r="F76" s="3"/>
      <c r="G76" s="3"/>
      <c r="H76" s="5"/>
      <c r="I76" s="2"/>
      <c r="J76" s="2"/>
      <c r="K76" s="4"/>
    </row>
    <row r="77" spans="1:11" x14ac:dyDescent="0.25">
      <c r="A77" s="11" t="s">
        <v>74</v>
      </c>
      <c r="B77" s="6">
        <v>946</v>
      </c>
      <c r="C77" s="1">
        <v>406</v>
      </c>
      <c r="D77" s="13">
        <v>142381</v>
      </c>
      <c r="F77" s="3"/>
      <c r="G77" s="3"/>
      <c r="H77" s="5"/>
      <c r="I77" s="2"/>
      <c r="J77" s="2"/>
      <c r="K77" s="4"/>
    </row>
    <row r="78" spans="1:11" x14ac:dyDescent="0.25">
      <c r="A78" s="11" t="s">
        <v>75</v>
      </c>
      <c r="B78" s="6">
        <v>141</v>
      </c>
      <c r="C78" s="1">
        <v>55</v>
      </c>
      <c r="D78" s="13">
        <v>21498</v>
      </c>
      <c r="F78" s="3"/>
      <c r="G78" s="3"/>
      <c r="H78" s="5"/>
      <c r="I78" s="2"/>
      <c r="J78" s="2"/>
      <c r="K78" s="4"/>
    </row>
    <row r="79" spans="1:11" x14ac:dyDescent="0.25">
      <c r="A79" s="11" t="s">
        <v>76</v>
      </c>
      <c r="B79" s="6">
        <v>77</v>
      </c>
      <c r="C79" s="1">
        <v>40</v>
      </c>
      <c r="D79" s="13">
        <v>15105</v>
      </c>
      <c r="F79" s="3"/>
      <c r="G79" s="3"/>
      <c r="H79" s="5"/>
      <c r="I79" s="2"/>
      <c r="J79" s="2"/>
      <c r="K79" s="4"/>
    </row>
    <row r="80" spans="1:11" x14ac:dyDescent="0.25">
      <c r="A80" s="11" t="s">
        <v>77</v>
      </c>
      <c r="B80" s="6">
        <v>205</v>
      </c>
      <c r="C80" s="1">
        <v>106</v>
      </c>
      <c r="D80" s="13">
        <v>39091</v>
      </c>
      <c r="F80" s="3"/>
      <c r="G80" s="3"/>
      <c r="H80" s="5"/>
      <c r="I80" s="2"/>
      <c r="J80" s="2"/>
      <c r="K80" s="4"/>
    </row>
    <row r="81" spans="1:11" x14ac:dyDescent="0.25">
      <c r="A81" s="11" t="s">
        <v>78</v>
      </c>
      <c r="B81" s="6">
        <v>7639</v>
      </c>
      <c r="C81" s="1">
        <v>2968</v>
      </c>
      <c r="D81" s="13">
        <v>1075289</v>
      </c>
      <c r="F81" s="3"/>
      <c r="G81" s="3"/>
      <c r="H81" s="5"/>
      <c r="I81" s="2"/>
      <c r="J81" s="2"/>
      <c r="K81" s="4"/>
    </row>
    <row r="82" spans="1:11" x14ac:dyDescent="0.25">
      <c r="A82" s="11" t="s">
        <v>79</v>
      </c>
      <c r="B82" s="6">
        <v>49</v>
      </c>
      <c r="C82" s="1">
        <v>30</v>
      </c>
      <c r="D82" s="13">
        <v>10593</v>
      </c>
      <c r="F82" s="3"/>
      <c r="G82" s="3"/>
      <c r="H82" s="5"/>
      <c r="I82" s="2"/>
      <c r="J82" s="2"/>
      <c r="K82" s="4"/>
    </row>
    <row r="83" spans="1:11" x14ac:dyDescent="0.25">
      <c r="A83" s="11" t="s">
        <v>80</v>
      </c>
      <c r="B83" s="6">
        <v>48</v>
      </c>
      <c r="C83" s="1">
        <v>22</v>
      </c>
      <c r="D83" s="13">
        <v>7862</v>
      </c>
      <c r="F83" s="3"/>
      <c r="G83" s="3"/>
      <c r="H83" s="5"/>
      <c r="I83" s="2"/>
      <c r="J83" s="2"/>
      <c r="K83" s="4"/>
    </row>
    <row r="84" spans="1:11" x14ac:dyDescent="0.25">
      <c r="A84" s="11" t="s">
        <v>81</v>
      </c>
      <c r="B84" s="6">
        <v>794</v>
      </c>
      <c r="C84" s="1">
        <v>376</v>
      </c>
      <c r="D84" s="13">
        <v>137723</v>
      </c>
      <c r="F84" s="3"/>
      <c r="G84" s="3"/>
      <c r="H84" s="5"/>
      <c r="I84" s="2"/>
      <c r="J84" s="2"/>
      <c r="K84" s="4"/>
    </row>
    <row r="85" spans="1:11" x14ac:dyDescent="0.25">
      <c r="A85" s="11" t="s">
        <v>82</v>
      </c>
      <c r="B85" s="6">
        <v>503</v>
      </c>
      <c r="C85" s="1">
        <v>220</v>
      </c>
      <c r="D85" s="13">
        <v>81178</v>
      </c>
      <c r="F85" s="3"/>
      <c r="G85" s="3"/>
      <c r="H85" s="5"/>
      <c r="I85" s="2"/>
      <c r="J85" s="2"/>
      <c r="K85" s="4"/>
    </row>
    <row r="86" spans="1:11" x14ac:dyDescent="0.25">
      <c r="A86" s="11" t="s">
        <v>83</v>
      </c>
      <c r="B86" s="6">
        <v>298</v>
      </c>
      <c r="C86" s="1">
        <v>123</v>
      </c>
      <c r="D86" s="13">
        <v>43992</v>
      </c>
      <c r="F86" s="3"/>
      <c r="G86" s="3"/>
      <c r="H86" s="5"/>
      <c r="I86" s="2"/>
      <c r="J86" s="2"/>
      <c r="K86" s="4"/>
    </row>
    <row r="87" spans="1:11" x14ac:dyDescent="0.25">
      <c r="A87" s="11" t="s">
        <v>84</v>
      </c>
      <c r="B87" s="6">
        <v>43</v>
      </c>
      <c r="C87" s="1">
        <v>18</v>
      </c>
      <c r="D87" s="13">
        <v>6836</v>
      </c>
      <c r="F87" s="3"/>
      <c r="G87" s="3"/>
      <c r="H87" s="5"/>
      <c r="I87" s="2"/>
      <c r="J87" s="2"/>
      <c r="K87" s="4"/>
    </row>
    <row r="88" spans="1:11" x14ac:dyDescent="0.25">
      <c r="A88" s="11" t="s">
        <v>85</v>
      </c>
      <c r="B88" s="6">
        <v>56</v>
      </c>
      <c r="C88" s="1">
        <v>30</v>
      </c>
      <c r="D88" s="13">
        <v>11203</v>
      </c>
      <c r="F88" s="3"/>
      <c r="G88" s="3"/>
      <c r="H88" s="5"/>
      <c r="I88" s="2"/>
      <c r="J88" s="2"/>
      <c r="K88" s="4"/>
    </row>
    <row r="89" spans="1:11" x14ac:dyDescent="0.25">
      <c r="A89" s="11" t="s">
        <v>86</v>
      </c>
      <c r="B89" s="6">
        <v>72</v>
      </c>
      <c r="C89" s="1">
        <v>35</v>
      </c>
      <c r="D89" s="13">
        <v>13362</v>
      </c>
      <c r="F89" s="3"/>
      <c r="G89" s="3"/>
      <c r="H89" s="5"/>
      <c r="I89" s="2"/>
      <c r="J89" s="2"/>
      <c r="K89" s="4"/>
    </row>
    <row r="90" spans="1:11" x14ac:dyDescent="0.25">
      <c r="A90" s="11" t="s">
        <v>87</v>
      </c>
      <c r="B90" s="6">
        <v>18</v>
      </c>
      <c r="C90" s="1">
        <v>7</v>
      </c>
      <c r="D90" s="13">
        <v>3036</v>
      </c>
      <c r="F90" s="3"/>
      <c r="G90" s="3"/>
      <c r="H90" s="5"/>
      <c r="I90" s="2"/>
      <c r="J90" s="2"/>
      <c r="K90" s="4"/>
    </row>
    <row r="91" spans="1:11" x14ac:dyDescent="0.25">
      <c r="A91" s="11" t="s">
        <v>88</v>
      </c>
      <c r="B91" s="6">
        <v>188</v>
      </c>
      <c r="C91" s="1">
        <v>86</v>
      </c>
      <c r="D91" s="13">
        <v>32194</v>
      </c>
      <c r="F91" s="3"/>
      <c r="G91" s="3"/>
      <c r="H91" s="5"/>
      <c r="I91" s="2"/>
      <c r="J91" s="2"/>
      <c r="K91" s="4"/>
    </row>
    <row r="92" spans="1:11" x14ac:dyDescent="0.25">
      <c r="A92" s="11" t="s">
        <v>89</v>
      </c>
      <c r="B92" s="6">
        <v>480</v>
      </c>
      <c r="C92" s="1">
        <v>219</v>
      </c>
      <c r="D92" s="13">
        <v>77114</v>
      </c>
      <c r="F92" s="3"/>
      <c r="G92" s="3"/>
      <c r="H92" s="5"/>
      <c r="I92" s="2"/>
      <c r="J92" s="2"/>
      <c r="K92" s="4"/>
    </row>
    <row r="93" spans="1:11" x14ac:dyDescent="0.25">
      <c r="A93" s="11" t="s">
        <v>90</v>
      </c>
      <c r="B93" s="6">
        <v>21</v>
      </c>
      <c r="C93" s="1">
        <v>10</v>
      </c>
      <c r="D93" s="13">
        <v>3609</v>
      </c>
      <c r="F93" s="3"/>
      <c r="G93" s="3"/>
      <c r="H93" s="5"/>
      <c r="I93" s="2"/>
      <c r="J93" s="2"/>
      <c r="K93" s="4"/>
    </row>
    <row r="94" spans="1:11" x14ac:dyDescent="0.25">
      <c r="A94" s="11" t="s">
        <v>91</v>
      </c>
      <c r="B94" s="6">
        <v>130</v>
      </c>
      <c r="C94" s="1">
        <v>61</v>
      </c>
      <c r="D94" s="13">
        <v>22504</v>
      </c>
      <c r="F94" s="3"/>
      <c r="G94" s="3"/>
      <c r="H94" s="5"/>
      <c r="I94" s="2"/>
      <c r="J94" s="2"/>
      <c r="K94" s="4"/>
    </row>
    <row r="95" spans="1:11" x14ac:dyDescent="0.25">
      <c r="A95" s="11" t="s">
        <v>92</v>
      </c>
      <c r="B95" s="6">
        <v>136</v>
      </c>
      <c r="C95" s="1">
        <v>61</v>
      </c>
      <c r="D95" s="13">
        <v>23704</v>
      </c>
      <c r="F95" s="3"/>
      <c r="G95" s="3"/>
      <c r="H95" s="5"/>
      <c r="I95" s="2"/>
      <c r="J95" s="2"/>
      <c r="K95" s="4"/>
    </row>
    <row r="96" spans="1:11" x14ac:dyDescent="0.25">
      <c r="A96" s="11" t="s">
        <v>93</v>
      </c>
      <c r="B96" s="6">
        <v>140</v>
      </c>
      <c r="C96" s="1">
        <v>57</v>
      </c>
      <c r="D96" s="13">
        <v>20198</v>
      </c>
      <c r="F96" s="3"/>
      <c r="G96" s="3"/>
      <c r="H96" s="5"/>
      <c r="I96" s="2"/>
      <c r="J96" s="2"/>
      <c r="K96" s="4"/>
    </row>
    <row r="97" spans="1:11" x14ac:dyDescent="0.25">
      <c r="A97" s="11" t="s">
        <v>94</v>
      </c>
      <c r="B97" s="6">
        <v>284</v>
      </c>
      <c r="C97" s="1">
        <v>139</v>
      </c>
      <c r="D97" s="13">
        <v>51467</v>
      </c>
      <c r="F97" s="3"/>
      <c r="G97" s="3"/>
      <c r="H97" s="5"/>
      <c r="I97" s="2"/>
      <c r="J97" s="2"/>
      <c r="K97" s="4"/>
    </row>
    <row r="98" spans="1:11" ht="21.6" customHeight="1" x14ac:dyDescent="0.25">
      <c r="A98" s="17" t="s">
        <v>99</v>
      </c>
      <c r="B98" s="18">
        <f t="shared" ref="B98:D98" si="0">SUM(B3:B97)</f>
        <v>30668</v>
      </c>
      <c r="C98" s="18">
        <f t="shared" si="0"/>
        <v>13231</v>
      </c>
      <c r="D98" s="19">
        <f t="shared" si="0"/>
        <v>4816356</v>
      </c>
    </row>
  </sheetData>
  <sheetProtection algorithmName="SHA-512" hashValue="JmELxBr5c5VlbWL1SUX4jZaWNovDrMeljWViOri83S7+qhE6LnbGeW+dj97FhDEStwsge2VfuY84zIyQpUPmAw==" saltValue="5L8fVjMmr908xGz6G7RhJA==" spinCount="100000" sheet="1" objects="1" scenarios="1"/>
  <mergeCells count="1">
    <mergeCell ref="A1:D1"/>
  </mergeCells>
  <pageMargins left="0.7" right="0.7" top="0.75" bottom="0.75" header="0.3" footer="0.3"/>
  <pageSetup scale="87" fitToHeight="0" orientation="portrait" horizontalDpi="90" verticalDpi="9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Statistical Information</vt:lpstr>
      <vt:lpstr>'Statistical Information'!Print_Titles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Families First Statistical Informatiion</dc:title>
  <dc:creator>Rebecca Mungle</dc:creator>
  <cp:lastModifiedBy>Tamara Alsup</cp:lastModifiedBy>
  <cp:lastPrinted>2026-02-20T18:14:08Z</cp:lastPrinted>
  <dcterms:created xsi:type="dcterms:W3CDTF">2025-02-23T22:14:21Z</dcterms:created>
  <dcterms:modified xsi:type="dcterms:W3CDTF">2026-07-16T15:05:25Z</dcterms:modified>
</cp:coreProperties>
</file>