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Adult and Family Services\Family Assistance\Rebecca Mungle\TANF Reports\TANF In Numbers NEW 2026\Families First Statistical Information\2025\"/>
    </mc:Choice>
  </mc:AlternateContent>
  <xr:revisionPtr revIDLastSave="0" documentId="13_ncr:1_{3344011A-2F9F-471D-B30F-5B554886E129}" xr6:coauthVersionLast="47" xr6:coauthVersionMax="47" xr10:uidLastSave="{00000000-0000-0000-0000-000000000000}"/>
  <workbookProtection workbookAlgorithmName="SHA-512" workbookHashValue="1tfd/t50tiZTc0Ni+GVBhk5Q7pEF3CStD3obP6sFDcgRmLNVH5ES5+LqANtmCAPsk7BmTt8HAFaLkBQX2y+qdw==" workbookSaltValue="dKplZdXRSXuKY0gUGzgp0A==" workbookSpinCount="100000" lockStructure="1"/>
  <bookViews>
    <workbookView xWindow="-120" yWindow="-120" windowWidth="24240" windowHeight="13020" xr2:uid="{05814AD8-DEAE-476E-B805-CB3CB62CCF39}"/>
  </bookViews>
  <sheets>
    <sheet name="Statistical Information" sheetId="35" r:id="rId1"/>
  </sheets>
  <definedNames>
    <definedName name="_xlnm._FilterDatabase" localSheetId="0" hidden="1">'Statistical Information'!$A$1:$A$98</definedName>
    <definedName name="_xlnm.Print_Titles" localSheetId="0">'Statistical Information'!$1:$2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8" i="35" l="1"/>
  <c r="C98" i="35"/>
  <c r="B98" i="35"/>
</calcChain>
</file>

<file path=xl/sharedStrings.xml><?xml version="1.0" encoding="utf-8"?>
<sst xmlns="http://schemas.openxmlformats.org/spreadsheetml/2006/main" count="101" uniqueCount="101">
  <si>
    <t>ANDERSON</t>
  </si>
  <si>
    <t>BEDFORD</t>
  </si>
  <si>
    <t>BENTON</t>
  </si>
  <si>
    <t>BLEDSOE</t>
  </si>
  <si>
    <t>BLOUNT</t>
  </si>
  <si>
    <t>BRADLEY</t>
  </si>
  <si>
    <t>CAMPBELL</t>
  </si>
  <si>
    <t>CANNON</t>
  </si>
  <si>
    <t>CARROLL</t>
  </si>
  <si>
    <t>CARTER</t>
  </si>
  <si>
    <t>CHEATHAM</t>
  </si>
  <si>
    <t>CHESTER</t>
  </si>
  <si>
    <t>CLAIBORNE</t>
  </si>
  <si>
    <t>CLAY</t>
  </si>
  <si>
    <t>COCKE</t>
  </si>
  <si>
    <t>COFFEE</t>
  </si>
  <si>
    <t>CROCKETT</t>
  </si>
  <si>
    <t>CUMBERLAND</t>
  </si>
  <si>
    <t>DAVIDSON</t>
  </si>
  <si>
    <t>DECATUR</t>
  </si>
  <si>
    <t>DEKALB</t>
  </si>
  <si>
    <t>DICKSON</t>
  </si>
  <si>
    <t>DYER</t>
  </si>
  <si>
    <t>FAYETTE</t>
  </si>
  <si>
    <t>FENTRESS</t>
  </si>
  <si>
    <t>FRANKLIN</t>
  </si>
  <si>
    <t>GIBSON</t>
  </si>
  <si>
    <t>GILES</t>
  </si>
  <si>
    <t>GRAINGER</t>
  </si>
  <si>
    <t>GREENE</t>
  </si>
  <si>
    <t>GRUNDY</t>
  </si>
  <si>
    <t>HAMBLEN</t>
  </si>
  <si>
    <t>HAMILTON</t>
  </si>
  <si>
    <t>HANCOCK</t>
  </si>
  <si>
    <t>HARDEMAN</t>
  </si>
  <si>
    <t>HARDIN</t>
  </si>
  <si>
    <t>HAWKINS</t>
  </si>
  <si>
    <t>HAYWOOD</t>
  </si>
  <si>
    <t>HENDERSON</t>
  </si>
  <si>
    <t>HENRY</t>
  </si>
  <si>
    <t>HICKMAN</t>
  </si>
  <si>
    <t>HOUSTON</t>
  </si>
  <si>
    <t>HUMPHREYS</t>
  </si>
  <si>
    <t>JACKSON</t>
  </si>
  <si>
    <t>JEFFERSON</t>
  </si>
  <si>
    <t>JOHNSON</t>
  </si>
  <si>
    <t>KNOX</t>
  </si>
  <si>
    <t>LAKE</t>
  </si>
  <si>
    <t>LAUDERDALE</t>
  </si>
  <si>
    <t>LAWRENCE</t>
  </si>
  <si>
    <t>LEWIS</t>
  </si>
  <si>
    <t>LINCOLN</t>
  </si>
  <si>
    <t>LOUDON</t>
  </si>
  <si>
    <t>MACON</t>
  </si>
  <si>
    <t>MADISON</t>
  </si>
  <si>
    <t>MARION</t>
  </si>
  <si>
    <t>MARSHALL</t>
  </si>
  <si>
    <t>MAURY</t>
  </si>
  <si>
    <t>MCMINN</t>
  </si>
  <si>
    <t>MCNAIRY</t>
  </si>
  <si>
    <t>MEIGS</t>
  </si>
  <si>
    <t>MONROE</t>
  </si>
  <si>
    <t>MONTGOMERY</t>
  </si>
  <si>
    <t>MOORE</t>
  </si>
  <si>
    <t>MORGAN</t>
  </si>
  <si>
    <t>OBION</t>
  </si>
  <si>
    <t>OVERTON</t>
  </si>
  <si>
    <t>PERRY</t>
  </si>
  <si>
    <t>PICKETT</t>
  </si>
  <si>
    <t>POLK</t>
  </si>
  <si>
    <t>PUTNAM</t>
  </si>
  <si>
    <t>RHEA</t>
  </si>
  <si>
    <t>ROANE</t>
  </si>
  <si>
    <t>ROBERSTON</t>
  </si>
  <si>
    <t>RUTHERFORD</t>
  </si>
  <si>
    <t>SCOTT</t>
  </si>
  <si>
    <t>SEQUATCHIE</t>
  </si>
  <si>
    <t>SEVIER</t>
  </si>
  <si>
    <t>SHELBY</t>
  </si>
  <si>
    <t>SMITH</t>
  </si>
  <si>
    <t>STEWART</t>
  </si>
  <si>
    <t>SULLIVAN</t>
  </si>
  <si>
    <t>SUMNER</t>
  </si>
  <si>
    <t>TIPTON</t>
  </si>
  <si>
    <t>TROUSDALE</t>
  </si>
  <si>
    <t>UNICOI</t>
  </si>
  <si>
    <t>UNION</t>
  </si>
  <si>
    <t>VAN BUREN</t>
  </si>
  <si>
    <t>WARREN</t>
  </si>
  <si>
    <t>WASHINGTON</t>
  </si>
  <si>
    <t>WAYNE</t>
  </si>
  <si>
    <t>WEAKLEY</t>
  </si>
  <si>
    <t>WHITE</t>
  </si>
  <si>
    <t>WILLIAMSON</t>
  </si>
  <si>
    <t>WILSON</t>
  </si>
  <si>
    <t>County</t>
  </si>
  <si>
    <t>Individuals</t>
  </si>
  <si>
    <t>Caseloads</t>
  </si>
  <si>
    <t>Issuance</t>
  </si>
  <si>
    <t>Statewide Total</t>
  </si>
  <si>
    <t>Families First Statistical Information - July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</si>
</sst>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;\(&quot;$&quot;#,##0.00\)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9"/>
      <color rgb="FF000000"/>
      <name val="Open Sans"/>
      <family val="2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rgb="FFA5A5A5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</cellStyleXfs>
  <cellXfs count="20">
    <xf numFmtId="0" fontId="0" fillId="0" borderId="0" xfId="0"/>
    <xf numFmtId="3" fontId="4" fillId="0" borderId="1" xfId="0" applyNumberFormat="1" applyFont="1" applyBorder="1"/>
    <xf numFmtId="3" fontId="0" fillId="0" borderId="0" xfId="0" applyNumberFormat="1"/>
    <xf numFmtId="3" fontId="3" fillId="0" borderId="0" xfId="0" applyNumberFormat="1" applyFont="1" applyAlignment="1">
      <alignment horizontal="right" vertical="center"/>
    </xf>
    <xf numFmtId="7" fontId="0" fillId="0" borderId="0" xfId="0" applyNumberFormat="1"/>
    <xf numFmtId="166" fontId="3" fillId="0" borderId="0" xfId="0" applyNumberFormat="1" applyFont="1" applyAlignment="1">
      <alignment horizontal="right" vertical="center"/>
    </xf>
    <xf numFmtId="3" fontId="0" fillId="0" borderId="1" xfId="0" applyNumberFormat="1" applyBorder="1"/>
    <xf numFmtId="49" fontId="7" fillId="4" borderId="0" xfId="2" applyNumberFormat="1" applyFill="1" applyBorder="1" applyAlignment="1">
      <alignment horizontal="center" vertical="top"/>
    </xf>
    <xf numFmtId="3" fontId="0" fillId="0" borderId="6" xfId="0" applyNumberFormat="1" applyBorder="1"/>
    <xf numFmtId="3" fontId="4" fillId="0" borderId="6" xfId="0" applyNumberFormat="1" applyFont="1" applyBorder="1"/>
    <xf numFmtId="0" fontId="1" fillId="2" borderId="7" xfId="0" applyFont="1" applyFill="1" applyBorder="1"/>
    <xf numFmtId="0" fontId="1" fillId="2" borderId="3" xfId="0" applyFont="1" applyFill="1" applyBorder="1"/>
    <xf numFmtId="165" fontId="6" fillId="0" borderId="8" xfId="0" applyNumberFormat="1" applyFont="1" applyBorder="1" applyAlignment="1">
      <alignment horizontal="right" vertical="center"/>
    </xf>
    <xf numFmtId="165" fontId="6" fillId="0" borderId="2" xfId="0" applyNumberFormat="1" applyFont="1" applyBorder="1" applyAlignment="1">
      <alignment horizontal="right" vertical="center"/>
    </xf>
    <xf numFmtId="0" fontId="8" fillId="5" borderId="7" xfId="3" applyFill="1" applyBorder="1" applyAlignment="1">
      <alignment horizontal="center" vertical="center"/>
    </xf>
    <xf numFmtId="0" fontId="8" fillId="5" borderId="6" xfId="3" applyFill="1" applyBorder="1" applyAlignment="1">
      <alignment horizontal="center" vertical="center"/>
    </xf>
    <xf numFmtId="0" fontId="8" fillId="5" borderId="8" xfId="3" applyFill="1" applyBorder="1" applyAlignment="1">
      <alignment horizontal="center" vertical="center"/>
    </xf>
    <xf numFmtId="0" fontId="2" fillId="3" borderId="9" xfId="0" applyFont="1" applyFill="1" applyBorder="1"/>
    <xf numFmtId="164" fontId="1" fillId="3" borderId="10" xfId="1" applyNumberFormat="1" applyFont="1" applyFill="1" applyBorder="1"/>
    <xf numFmtId="165" fontId="1" fillId="3" borderId="11" xfId="0" applyNumberFormat="1" applyFont="1" applyFill="1" applyBorder="1"/>
  </cellXfs>
  <cellStyles count="4">
    <cellStyle name="Comma" xfId="1" builtinId="3"/>
    <cellStyle name="Heading 1" xfId="2" builtinId="16"/>
    <cellStyle name="Heading 2" xfId="3" builtinId="17"/>
    <cellStyle name="Normal" xfId="0" builtinId="0"/>
  </cellStyles>
  <dxfs count="7"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numFmt numFmtId="165" formatCode="&quot;$&quot;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D5DCE4"/>
      <color rgb="FFB2BFCE"/>
      <color rgb="FFDDE7EF"/>
      <color rgb="FF99AFCF"/>
      <color rgb="FF9BB9CD"/>
      <color rgb="FFCCDBE6"/>
      <color rgb="FFB0EAF2"/>
      <color rgb="FF1A75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8D8DC36-3886-4826-8660-B9FCC78A956D}" name="Table1" displayName="Table1" ref="A2:D98" totalsRowShown="0" headerRowDxfId="0" headerRowBorderDxfId="5" tableBorderDxfId="6" headerRowCellStyle="Heading 2">
  <autoFilter ref="A2:D98" xr:uid="{98D8DC36-3886-4826-8660-B9FCC78A956D}"/>
  <tableColumns count="4">
    <tableColumn id="1" xr3:uid="{057FB16D-E0B6-495E-835A-8D30C7D8441B}" name="County" dataDxfId="4"/>
    <tableColumn id="2" xr3:uid="{EC813BC4-1A91-479B-B14F-A0D6CA813BE9}" name="Individuals" dataDxfId="3"/>
    <tableColumn id="3" xr3:uid="{10390C37-4450-4086-B1C3-C8D2A8B94BE6}" name="Caseloads" dataDxfId="2"/>
    <tableColumn id="4" xr3:uid="{45F47715-CB3C-4530-9981-C776B3B83D40}" name="Issuance" dataDxfId="1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29588-441A-445B-B874-7240F5E8D212}">
  <sheetPr>
    <pageSetUpPr fitToPage="1"/>
  </sheetPr>
  <dimension ref="A1:K98"/>
  <sheetViews>
    <sheetView tabSelected="1" topLeftCell="A2" zoomScaleNormal="100" workbookViewId="0">
      <selection activeCell="F12" sqref="F12"/>
    </sheetView>
  </sheetViews>
  <sheetFormatPr defaultRowHeight="15" x14ac:dyDescent="0.25"/>
  <cols>
    <col min="1" max="1" width="23.28515625" customWidth="1"/>
    <col min="2" max="4" width="18.85546875" customWidth="1"/>
    <col min="8" max="8" width="12.28515625" bestFit="1" customWidth="1"/>
  </cols>
  <sheetData>
    <row r="1" spans="1:11" ht="23.45" customHeight="1" x14ac:dyDescent="0.25">
      <c r="A1" s="7" t="s">
        <v>100</v>
      </c>
      <c r="B1" s="7"/>
      <c r="C1" s="7"/>
      <c r="D1" s="7"/>
    </row>
    <row r="2" spans="1:11" ht="20.45" customHeight="1" x14ac:dyDescent="0.25">
      <c r="A2" s="14" t="s">
        <v>95</v>
      </c>
      <c r="B2" s="15" t="s">
        <v>96</v>
      </c>
      <c r="C2" s="15" t="s">
        <v>97</v>
      </c>
      <c r="D2" s="16" t="s">
        <v>98</v>
      </c>
    </row>
    <row r="3" spans="1:11" x14ac:dyDescent="0.25">
      <c r="A3" s="10" t="s">
        <v>0</v>
      </c>
      <c r="B3" s="8">
        <v>247</v>
      </c>
      <c r="C3" s="9">
        <v>123</v>
      </c>
      <c r="D3" s="12">
        <v>43595</v>
      </c>
      <c r="F3" s="3"/>
      <c r="G3" s="3"/>
      <c r="H3" s="5"/>
      <c r="I3" s="2"/>
      <c r="J3" s="2"/>
      <c r="K3" s="4"/>
    </row>
    <row r="4" spans="1:11" x14ac:dyDescent="0.25">
      <c r="A4" s="11" t="s">
        <v>1</v>
      </c>
      <c r="B4" s="6">
        <v>186</v>
      </c>
      <c r="C4" s="1">
        <v>86</v>
      </c>
      <c r="D4" s="13">
        <v>32441</v>
      </c>
      <c r="F4" s="3"/>
      <c r="G4" s="3"/>
      <c r="H4" s="5"/>
      <c r="I4" s="2"/>
      <c r="J4" s="2"/>
      <c r="K4" s="4"/>
    </row>
    <row r="5" spans="1:11" x14ac:dyDescent="0.25">
      <c r="A5" s="11" t="s">
        <v>2</v>
      </c>
      <c r="B5" s="6">
        <v>82</v>
      </c>
      <c r="C5" s="1">
        <v>38</v>
      </c>
      <c r="D5" s="13">
        <v>13774</v>
      </c>
      <c r="F5" s="3"/>
      <c r="G5" s="3"/>
      <c r="H5" s="5"/>
      <c r="I5" s="2"/>
      <c r="J5" s="2"/>
      <c r="K5" s="4"/>
    </row>
    <row r="6" spans="1:11" x14ac:dyDescent="0.25">
      <c r="A6" s="11" t="s">
        <v>3</v>
      </c>
      <c r="B6" s="6">
        <v>91</v>
      </c>
      <c r="C6" s="1">
        <v>42</v>
      </c>
      <c r="D6" s="13">
        <v>16361</v>
      </c>
      <c r="F6" s="3"/>
      <c r="G6" s="3"/>
      <c r="H6" s="5"/>
      <c r="I6" s="2"/>
      <c r="J6" s="2"/>
      <c r="K6" s="4"/>
    </row>
    <row r="7" spans="1:11" x14ac:dyDescent="0.25">
      <c r="A7" s="11" t="s">
        <v>4</v>
      </c>
      <c r="B7" s="6">
        <v>324</v>
      </c>
      <c r="C7" s="1">
        <v>160</v>
      </c>
      <c r="D7" s="13">
        <v>57870</v>
      </c>
      <c r="F7" s="3"/>
      <c r="G7" s="3"/>
      <c r="H7" s="5"/>
      <c r="I7" s="2"/>
      <c r="J7" s="2"/>
      <c r="K7" s="4"/>
    </row>
    <row r="8" spans="1:11" x14ac:dyDescent="0.25">
      <c r="A8" s="11" t="s">
        <v>5</v>
      </c>
      <c r="B8" s="6">
        <v>381</v>
      </c>
      <c r="C8" s="1">
        <v>175</v>
      </c>
      <c r="D8" s="13">
        <v>63470</v>
      </c>
      <c r="F8" s="3"/>
      <c r="G8" s="3"/>
      <c r="H8" s="5"/>
      <c r="I8" s="2"/>
      <c r="J8" s="2"/>
      <c r="K8" s="4"/>
    </row>
    <row r="9" spans="1:11" x14ac:dyDescent="0.25">
      <c r="A9" s="11" t="s">
        <v>6</v>
      </c>
      <c r="B9" s="6">
        <v>258</v>
      </c>
      <c r="C9" s="1">
        <v>135</v>
      </c>
      <c r="D9" s="13">
        <v>48398</v>
      </c>
      <c r="F9" s="3"/>
      <c r="G9" s="3"/>
      <c r="H9" s="5"/>
      <c r="I9" s="2"/>
      <c r="J9" s="2"/>
      <c r="K9" s="4"/>
    </row>
    <row r="10" spans="1:11" x14ac:dyDescent="0.25">
      <c r="A10" s="11" t="s">
        <v>7</v>
      </c>
      <c r="B10" s="6">
        <v>39</v>
      </c>
      <c r="C10" s="1">
        <v>19</v>
      </c>
      <c r="D10" s="13">
        <v>6101</v>
      </c>
      <c r="F10" s="3"/>
      <c r="G10" s="3"/>
      <c r="H10" s="5"/>
      <c r="I10" s="2"/>
      <c r="J10" s="2"/>
      <c r="K10" s="4"/>
    </row>
    <row r="11" spans="1:11" x14ac:dyDescent="0.25">
      <c r="A11" s="11" t="s">
        <v>8</v>
      </c>
      <c r="B11" s="6">
        <v>134</v>
      </c>
      <c r="C11" s="1">
        <v>60</v>
      </c>
      <c r="D11" s="13">
        <v>20741</v>
      </c>
      <c r="F11" s="3"/>
      <c r="G11" s="3"/>
      <c r="H11" s="5"/>
      <c r="I11" s="2"/>
      <c r="J11" s="2"/>
      <c r="K11" s="4"/>
    </row>
    <row r="12" spans="1:11" x14ac:dyDescent="0.25">
      <c r="A12" s="11" t="s">
        <v>9</v>
      </c>
      <c r="B12" s="1">
        <v>229</v>
      </c>
      <c r="C12" s="1">
        <v>109</v>
      </c>
      <c r="D12" s="13">
        <v>38965</v>
      </c>
      <c r="F12" s="3"/>
      <c r="G12" s="3"/>
      <c r="H12" s="5"/>
      <c r="I12" s="2"/>
      <c r="J12" s="2"/>
      <c r="K12" s="4"/>
    </row>
    <row r="13" spans="1:11" x14ac:dyDescent="0.25">
      <c r="A13" s="11" t="s">
        <v>10</v>
      </c>
      <c r="B13" s="6">
        <v>95</v>
      </c>
      <c r="C13" s="1">
        <v>54</v>
      </c>
      <c r="D13" s="13">
        <v>19272</v>
      </c>
      <c r="F13" s="3"/>
      <c r="G13" s="3"/>
      <c r="H13" s="5"/>
      <c r="I13" s="2"/>
      <c r="J13" s="2"/>
      <c r="K13" s="4"/>
    </row>
    <row r="14" spans="1:11" x14ac:dyDescent="0.25">
      <c r="A14" s="11" t="s">
        <v>11</v>
      </c>
      <c r="B14" s="6">
        <v>69</v>
      </c>
      <c r="C14" s="1">
        <v>34</v>
      </c>
      <c r="D14" s="13">
        <v>12896</v>
      </c>
      <c r="F14" s="3"/>
      <c r="G14" s="3"/>
      <c r="H14" s="5"/>
      <c r="I14" s="2"/>
      <c r="J14" s="2"/>
      <c r="K14" s="4"/>
    </row>
    <row r="15" spans="1:11" x14ac:dyDescent="0.25">
      <c r="A15" s="11" t="s">
        <v>12</v>
      </c>
      <c r="B15" s="6">
        <v>197</v>
      </c>
      <c r="C15" s="1">
        <v>99</v>
      </c>
      <c r="D15" s="13">
        <v>37411</v>
      </c>
      <c r="F15" s="3"/>
      <c r="G15" s="3"/>
      <c r="H15" s="5"/>
      <c r="I15" s="2"/>
      <c r="J15" s="2"/>
      <c r="K15" s="4"/>
    </row>
    <row r="16" spans="1:11" x14ac:dyDescent="0.25">
      <c r="A16" s="11" t="s">
        <v>13</v>
      </c>
      <c r="B16" s="6">
        <v>46</v>
      </c>
      <c r="C16" s="1">
        <v>22</v>
      </c>
      <c r="D16" s="13">
        <v>7706</v>
      </c>
      <c r="F16" s="3"/>
      <c r="G16" s="3"/>
      <c r="H16" s="5"/>
      <c r="I16" s="2"/>
      <c r="J16" s="2"/>
      <c r="K16" s="4"/>
    </row>
    <row r="17" spans="1:11" x14ac:dyDescent="0.25">
      <c r="A17" s="11" t="s">
        <v>14</v>
      </c>
      <c r="B17" s="6">
        <v>197</v>
      </c>
      <c r="C17" s="1">
        <v>98</v>
      </c>
      <c r="D17" s="13">
        <v>35804</v>
      </c>
      <c r="F17" s="3"/>
      <c r="G17" s="3"/>
      <c r="H17" s="5"/>
      <c r="I17" s="2"/>
      <c r="J17" s="2"/>
      <c r="K17" s="4"/>
    </row>
    <row r="18" spans="1:11" x14ac:dyDescent="0.25">
      <c r="A18" s="11" t="s">
        <v>15</v>
      </c>
      <c r="B18" s="6">
        <v>324</v>
      </c>
      <c r="C18" s="1">
        <v>152</v>
      </c>
      <c r="D18" s="13">
        <v>54551</v>
      </c>
      <c r="F18" s="3"/>
      <c r="G18" s="3"/>
      <c r="H18" s="5"/>
      <c r="I18" s="2"/>
      <c r="J18" s="2"/>
      <c r="K18" s="4"/>
    </row>
    <row r="19" spans="1:11" x14ac:dyDescent="0.25">
      <c r="A19" s="11" t="s">
        <v>16</v>
      </c>
      <c r="B19" s="6">
        <v>73</v>
      </c>
      <c r="C19" s="1">
        <v>27</v>
      </c>
      <c r="D19" s="13">
        <v>9346</v>
      </c>
      <c r="F19" s="3"/>
      <c r="G19" s="3"/>
      <c r="H19" s="5"/>
      <c r="I19" s="2"/>
      <c r="J19" s="2"/>
      <c r="K19" s="4"/>
    </row>
    <row r="20" spans="1:11" x14ac:dyDescent="0.25">
      <c r="A20" s="11" t="s">
        <v>17</v>
      </c>
      <c r="B20" s="6">
        <v>210</v>
      </c>
      <c r="C20" s="1">
        <v>101</v>
      </c>
      <c r="D20" s="13">
        <v>37385</v>
      </c>
      <c r="F20" s="3"/>
      <c r="G20" s="3"/>
      <c r="H20" s="5"/>
      <c r="I20" s="2"/>
      <c r="J20" s="2"/>
      <c r="K20" s="4"/>
    </row>
    <row r="21" spans="1:11" x14ac:dyDescent="0.25">
      <c r="A21" s="11" t="s">
        <v>18</v>
      </c>
      <c r="B21" s="6">
        <v>2802</v>
      </c>
      <c r="C21" s="1">
        <v>1127</v>
      </c>
      <c r="D21" s="13">
        <v>401504</v>
      </c>
      <c r="F21" s="3"/>
      <c r="G21" s="3"/>
      <c r="H21" s="5"/>
      <c r="I21" s="2"/>
      <c r="J21" s="2"/>
      <c r="K21" s="4"/>
    </row>
    <row r="22" spans="1:11" x14ac:dyDescent="0.25">
      <c r="A22" s="11" t="s">
        <v>19</v>
      </c>
      <c r="B22" s="6">
        <v>74</v>
      </c>
      <c r="C22" s="1">
        <v>33</v>
      </c>
      <c r="D22" s="13">
        <v>13071</v>
      </c>
      <c r="F22" s="3"/>
      <c r="G22" s="3"/>
      <c r="H22" s="5"/>
      <c r="I22" s="2"/>
      <c r="J22" s="2"/>
      <c r="K22" s="4"/>
    </row>
    <row r="23" spans="1:11" x14ac:dyDescent="0.25">
      <c r="A23" s="11" t="s">
        <v>20</v>
      </c>
      <c r="B23" s="6">
        <v>68</v>
      </c>
      <c r="C23" s="1">
        <v>31</v>
      </c>
      <c r="D23" s="13">
        <v>11288</v>
      </c>
      <c r="F23" s="3"/>
      <c r="G23" s="3"/>
      <c r="H23" s="5"/>
      <c r="I23" s="2"/>
      <c r="J23" s="2"/>
      <c r="K23" s="4"/>
    </row>
    <row r="24" spans="1:11" x14ac:dyDescent="0.25">
      <c r="A24" s="11" t="s">
        <v>21</v>
      </c>
      <c r="B24" s="6">
        <v>121</v>
      </c>
      <c r="C24" s="1">
        <v>58</v>
      </c>
      <c r="D24" s="13">
        <v>20916</v>
      </c>
      <c r="F24" s="3"/>
      <c r="G24" s="3"/>
      <c r="H24" s="5"/>
      <c r="I24" s="2"/>
      <c r="J24" s="2"/>
      <c r="K24" s="4"/>
    </row>
    <row r="25" spans="1:11" x14ac:dyDescent="0.25">
      <c r="A25" s="11" t="s">
        <v>22</v>
      </c>
      <c r="B25" s="6">
        <v>264</v>
      </c>
      <c r="C25" s="1">
        <v>112</v>
      </c>
      <c r="D25" s="13">
        <v>42543</v>
      </c>
      <c r="F25" s="3"/>
      <c r="G25" s="3"/>
      <c r="H25" s="5"/>
      <c r="I25" s="2"/>
      <c r="J25" s="2"/>
      <c r="K25" s="4"/>
    </row>
    <row r="26" spans="1:11" x14ac:dyDescent="0.25">
      <c r="A26" s="11" t="s">
        <v>23</v>
      </c>
      <c r="B26" s="6">
        <v>116</v>
      </c>
      <c r="C26" s="1">
        <v>54</v>
      </c>
      <c r="D26" s="13">
        <v>18483</v>
      </c>
      <c r="F26" s="3"/>
      <c r="G26" s="3"/>
      <c r="H26" s="5"/>
      <c r="I26" s="2"/>
      <c r="J26" s="2"/>
      <c r="K26" s="4"/>
    </row>
    <row r="27" spans="1:11" x14ac:dyDescent="0.25">
      <c r="A27" s="11" t="s">
        <v>24</v>
      </c>
      <c r="B27" s="6">
        <v>68</v>
      </c>
      <c r="C27" s="1">
        <v>41</v>
      </c>
      <c r="D27" s="13">
        <v>14323</v>
      </c>
      <c r="F27" s="3"/>
      <c r="G27" s="3"/>
      <c r="H27" s="5"/>
      <c r="I27" s="2"/>
      <c r="J27" s="2"/>
      <c r="K27" s="4"/>
    </row>
    <row r="28" spans="1:11" x14ac:dyDescent="0.25">
      <c r="A28" s="11" t="s">
        <v>25</v>
      </c>
      <c r="B28" s="6">
        <v>175</v>
      </c>
      <c r="C28" s="1">
        <v>88</v>
      </c>
      <c r="D28" s="13">
        <v>32354</v>
      </c>
      <c r="F28" s="3"/>
      <c r="G28" s="3"/>
      <c r="H28" s="5"/>
      <c r="I28" s="2"/>
      <c r="J28" s="2"/>
      <c r="K28" s="4"/>
    </row>
    <row r="29" spans="1:11" x14ac:dyDescent="0.25">
      <c r="A29" s="11" t="s">
        <v>26</v>
      </c>
      <c r="B29" s="6">
        <v>258</v>
      </c>
      <c r="C29" s="1">
        <v>118</v>
      </c>
      <c r="D29" s="13">
        <v>43457</v>
      </c>
      <c r="F29" s="3"/>
      <c r="G29" s="3"/>
      <c r="H29" s="5"/>
      <c r="I29" s="2"/>
      <c r="J29" s="2"/>
      <c r="K29" s="4"/>
    </row>
    <row r="30" spans="1:11" x14ac:dyDescent="0.25">
      <c r="A30" s="11" t="s">
        <v>27</v>
      </c>
      <c r="B30" s="6">
        <v>71</v>
      </c>
      <c r="C30" s="1">
        <v>40</v>
      </c>
      <c r="D30" s="13">
        <v>14948</v>
      </c>
      <c r="F30" s="3"/>
      <c r="G30" s="3"/>
      <c r="H30" s="5"/>
      <c r="I30" s="2"/>
      <c r="J30" s="2"/>
      <c r="K30" s="4"/>
    </row>
    <row r="31" spans="1:11" x14ac:dyDescent="0.25">
      <c r="A31" s="11" t="s">
        <v>28</v>
      </c>
      <c r="B31" s="6">
        <v>69</v>
      </c>
      <c r="C31" s="1">
        <v>35</v>
      </c>
      <c r="D31" s="13">
        <v>13452</v>
      </c>
      <c r="F31" s="3"/>
      <c r="G31" s="3"/>
      <c r="H31" s="5"/>
      <c r="I31" s="2"/>
      <c r="J31" s="2"/>
      <c r="K31" s="4"/>
    </row>
    <row r="32" spans="1:11" x14ac:dyDescent="0.25">
      <c r="A32" s="11" t="s">
        <v>29</v>
      </c>
      <c r="B32" s="6">
        <v>273</v>
      </c>
      <c r="C32" s="1">
        <v>151</v>
      </c>
      <c r="D32" s="13">
        <v>54162</v>
      </c>
      <c r="F32" s="3"/>
      <c r="G32" s="3"/>
      <c r="H32" s="5"/>
      <c r="I32" s="2"/>
      <c r="J32" s="2"/>
      <c r="K32" s="4"/>
    </row>
    <row r="33" spans="1:11" x14ac:dyDescent="0.25">
      <c r="A33" s="11" t="s">
        <v>30</v>
      </c>
      <c r="B33" s="6">
        <v>75</v>
      </c>
      <c r="C33" s="1">
        <v>38</v>
      </c>
      <c r="D33" s="13">
        <v>14337</v>
      </c>
      <c r="F33" s="3"/>
      <c r="G33" s="3"/>
      <c r="H33" s="5"/>
      <c r="I33" s="2"/>
      <c r="J33" s="2"/>
      <c r="K33" s="4"/>
    </row>
    <row r="34" spans="1:11" x14ac:dyDescent="0.25">
      <c r="A34" s="11" t="s">
        <v>31</v>
      </c>
      <c r="B34" s="6">
        <v>270</v>
      </c>
      <c r="C34" s="1">
        <v>133</v>
      </c>
      <c r="D34" s="13">
        <v>47572</v>
      </c>
      <c r="F34" s="3"/>
      <c r="G34" s="3"/>
      <c r="H34" s="5"/>
      <c r="I34" s="2"/>
      <c r="J34" s="2"/>
      <c r="K34" s="4"/>
    </row>
    <row r="35" spans="1:11" x14ac:dyDescent="0.25">
      <c r="A35" s="11" t="s">
        <v>32</v>
      </c>
      <c r="B35" s="6">
        <v>1478</v>
      </c>
      <c r="C35" s="1">
        <v>614</v>
      </c>
      <c r="D35" s="13">
        <v>222420</v>
      </c>
      <c r="F35" s="3"/>
      <c r="G35" s="3"/>
      <c r="H35" s="5"/>
      <c r="I35" s="2"/>
      <c r="J35" s="2"/>
      <c r="K35" s="4"/>
    </row>
    <row r="36" spans="1:11" x14ac:dyDescent="0.25">
      <c r="A36" s="11" t="s">
        <v>33</v>
      </c>
      <c r="B36" s="6">
        <v>43</v>
      </c>
      <c r="C36" s="1">
        <v>23</v>
      </c>
      <c r="D36" s="13">
        <v>8277</v>
      </c>
      <c r="F36" s="3"/>
      <c r="G36" s="3"/>
      <c r="H36" s="5"/>
      <c r="I36" s="2"/>
      <c r="J36" s="2"/>
      <c r="K36" s="4"/>
    </row>
    <row r="37" spans="1:11" x14ac:dyDescent="0.25">
      <c r="A37" s="11" t="s">
        <v>34</v>
      </c>
      <c r="B37" s="6">
        <v>155</v>
      </c>
      <c r="C37" s="1">
        <v>64</v>
      </c>
      <c r="D37" s="13">
        <v>22297</v>
      </c>
      <c r="F37" s="3"/>
      <c r="G37" s="3"/>
      <c r="H37" s="5"/>
      <c r="I37" s="2"/>
      <c r="J37" s="2"/>
      <c r="K37" s="4"/>
    </row>
    <row r="38" spans="1:11" x14ac:dyDescent="0.25">
      <c r="A38" s="11" t="s">
        <v>35</v>
      </c>
      <c r="B38" s="6">
        <v>134</v>
      </c>
      <c r="C38" s="1">
        <v>65</v>
      </c>
      <c r="D38" s="13">
        <v>23398</v>
      </c>
      <c r="F38" s="3"/>
      <c r="G38" s="3"/>
      <c r="H38" s="5"/>
      <c r="I38" s="2"/>
      <c r="J38" s="2"/>
      <c r="K38" s="4"/>
    </row>
    <row r="39" spans="1:11" x14ac:dyDescent="0.25">
      <c r="A39" s="11" t="s">
        <v>36</v>
      </c>
      <c r="B39" s="6">
        <v>325</v>
      </c>
      <c r="C39" s="1">
        <v>166</v>
      </c>
      <c r="D39" s="13">
        <v>62022</v>
      </c>
      <c r="F39" s="3"/>
      <c r="G39" s="3"/>
      <c r="H39" s="5"/>
      <c r="I39" s="2"/>
      <c r="J39" s="2"/>
      <c r="K39" s="4"/>
    </row>
    <row r="40" spans="1:11" x14ac:dyDescent="0.25">
      <c r="A40" s="11" t="s">
        <v>37</v>
      </c>
      <c r="B40" s="6">
        <v>153</v>
      </c>
      <c r="C40" s="1">
        <v>64</v>
      </c>
      <c r="D40" s="13">
        <v>22257</v>
      </c>
      <c r="F40" s="3"/>
      <c r="G40" s="3"/>
      <c r="H40" s="5"/>
      <c r="I40" s="2"/>
      <c r="J40" s="2"/>
      <c r="K40" s="4"/>
    </row>
    <row r="41" spans="1:11" x14ac:dyDescent="0.25">
      <c r="A41" s="11" t="s">
        <v>38</v>
      </c>
      <c r="B41" s="6">
        <v>129</v>
      </c>
      <c r="C41" s="1">
        <v>58</v>
      </c>
      <c r="D41" s="13">
        <v>21327</v>
      </c>
      <c r="F41" s="3"/>
      <c r="G41" s="3"/>
      <c r="H41" s="5"/>
      <c r="I41" s="2"/>
      <c r="J41" s="2"/>
      <c r="K41" s="4"/>
    </row>
    <row r="42" spans="1:11" x14ac:dyDescent="0.25">
      <c r="A42" s="11" t="s">
        <v>39</v>
      </c>
      <c r="B42" s="6">
        <v>170</v>
      </c>
      <c r="C42" s="1">
        <v>70</v>
      </c>
      <c r="D42" s="13">
        <v>26109</v>
      </c>
      <c r="F42" s="3"/>
      <c r="G42" s="3"/>
      <c r="H42" s="5"/>
      <c r="I42" s="2"/>
      <c r="J42" s="2"/>
      <c r="K42" s="4"/>
    </row>
    <row r="43" spans="1:11" x14ac:dyDescent="0.25">
      <c r="A43" s="11" t="s">
        <v>40</v>
      </c>
      <c r="B43" s="6">
        <v>83</v>
      </c>
      <c r="C43" s="1">
        <v>44</v>
      </c>
      <c r="D43" s="13">
        <v>15913</v>
      </c>
      <c r="F43" s="3"/>
      <c r="G43" s="3"/>
      <c r="H43" s="5"/>
      <c r="I43" s="2"/>
      <c r="J43" s="2"/>
      <c r="K43" s="4"/>
    </row>
    <row r="44" spans="1:11" x14ac:dyDescent="0.25">
      <c r="A44" s="11" t="s">
        <v>41</v>
      </c>
      <c r="B44" s="6">
        <v>25</v>
      </c>
      <c r="C44" s="1">
        <v>13</v>
      </c>
      <c r="D44" s="13">
        <v>4935</v>
      </c>
      <c r="F44" s="3"/>
      <c r="G44" s="3"/>
      <c r="H44" s="5"/>
      <c r="I44" s="2"/>
      <c r="J44" s="2"/>
      <c r="K44" s="4"/>
    </row>
    <row r="45" spans="1:11" x14ac:dyDescent="0.25">
      <c r="A45" s="11" t="s">
        <v>42</v>
      </c>
      <c r="B45" s="6">
        <v>55</v>
      </c>
      <c r="C45" s="1">
        <v>32</v>
      </c>
      <c r="D45" s="13">
        <v>11925</v>
      </c>
      <c r="F45" s="3"/>
      <c r="G45" s="3"/>
      <c r="H45" s="5"/>
      <c r="I45" s="2"/>
      <c r="J45" s="2"/>
      <c r="K45" s="4"/>
    </row>
    <row r="46" spans="1:11" x14ac:dyDescent="0.25">
      <c r="A46" s="11" t="s">
        <v>43</v>
      </c>
      <c r="B46" s="6">
        <v>75</v>
      </c>
      <c r="C46" s="1">
        <v>36</v>
      </c>
      <c r="D46" s="13">
        <v>13443</v>
      </c>
      <c r="F46" s="3"/>
      <c r="G46" s="3"/>
      <c r="H46" s="5"/>
      <c r="I46" s="2"/>
      <c r="J46" s="2"/>
      <c r="K46" s="4"/>
    </row>
    <row r="47" spans="1:11" x14ac:dyDescent="0.25">
      <c r="A47" s="11" t="s">
        <v>44</v>
      </c>
      <c r="B47" s="6">
        <v>171</v>
      </c>
      <c r="C47" s="1">
        <v>92</v>
      </c>
      <c r="D47" s="13">
        <v>33548</v>
      </c>
      <c r="F47" s="3"/>
      <c r="G47" s="3"/>
      <c r="H47" s="5"/>
      <c r="I47" s="2"/>
      <c r="J47" s="2"/>
      <c r="K47" s="4"/>
    </row>
    <row r="48" spans="1:11" x14ac:dyDescent="0.25">
      <c r="A48" s="11" t="s">
        <v>45</v>
      </c>
      <c r="B48" s="6">
        <v>88</v>
      </c>
      <c r="C48" s="1">
        <v>46</v>
      </c>
      <c r="D48" s="13">
        <v>16477</v>
      </c>
      <c r="F48" s="3"/>
      <c r="G48" s="3"/>
      <c r="H48" s="5"/>
      <c r="I48" s="2"/>
      <c r="J48" s="2"/>
      <c r="K48" s="4"/>
    </row>
    <row r="49" spans="1:11" x14ac:dyDescent="0.25">
      <c r="A49" s="11" t="s">
        <v>46</v>
      </c>
      <c r="B49" s="6">
        <v>1723</v>
      </c>
      <c r="C49" s="1">
        <v>771</v>
      </c>
      <c r="D49" s="13">
        <v>277794</v>
      </c>
      <c r="F49" s="3"/>
      <c r="G49" s="3"/>
      <c r="H49" s="5"/>
      <c r="I49" s="2"/>
      <c r="J49" s="2"/>
      <c r="K49" s="4"/>
    </row>
    <row r="50" spans="1:11" x14ac:dyDescent="0.25">
      <c r="A50" s="11" t="s">
        <v>47</v>
      </c>
      <c r="B50" s="6">
        <v>59</v>
      </c>
      <c r="C50" s="1">
        <v>25</v>
      </c>
      <c r="D50" s="13">
        <v>9586</v>
      </c>
      <c r="F50" s="3"/>
      <c r="G50" s="3"/>
      <c r="H50" s="5"/>
      <c r="I50" s="2"/>
      <c r="J50" s="2"/>
      <c r="K50" s="4"/>
    </row>
    <row r="51" spans="1:11" x14ac:dyDescent="0.25">
      <c r="A51" s="11" t="s">
        <v>48</v>
      </c>
      <c r="B51" s="6">
        <v>180</v>
      </c>
      <c r="C51" s="1">
        <v>82</v>
      </c>
      <c r="D51" s="13">
        <v>30890</v>
      </c>
      <c r="F51" s="3"/>
      <c r="G51" s="3"/>
      <c r="H51" s="5"/>
      <c r="I51" s="2"/>
      <c r="J51" s="2"/>
      <c r="K51" s="4"/>
    </row>
    <row r="52" spans="1:11" x14ac:dyDescent="0.25">
      <c r="A52" s="11" t="s">
        <v>49</v>
      </c>
      <c r="B52" s="6">
        <v>133</v>
      </c>
      <c r="C52" s="1">
        <v>57</v>
      </c>
      <c r="D52" s="13">
        <v>20712</v>
      </c>
      <c r="F52" s="3"/>
      <c r="G52" s="3"/>
      <c r="H52" s="5"/>
      <c r="I52" s="2"/>
      <c r="J52" s="2"/>
      <c r="K52" s="4"/>
    </row>
    <row r="53" spans="1:11" x14ac:dyDescent="0.25">
      <c r="A53" s="11" t="s">
        <v>50</v>
      </c>
      <c r="B53" s="6">
        <v>54</v>
      </c>
      <c r="C53" s="1">
        <v>21</v>
      </c>
      <c r="D53" s="13">
        <v>7202</v>
      </c>
      <c r="F53" s="3"/>
      <c r="G53" s="3"/>
      <c r="H53" s="5"/>
      <c r="I53" s="2"/>
      <c r="J53" s="2"/>
      <c r="K53" s="4"/>
    </row>
    <row r="54" spans="1:11" x14ac:dyDescent="0.25">
      <c r="A54" s="11" t="s">
        <v>51</v>
      </c>
      <c r="B54" s="6">
        <v>136</v>
      </c>
      <c r="C54" s="1">
        <v>65</v>
      </c>
      <c r="D54" s="13">
        <v>22659</v>
      </c>
      <c r="F54" s="3"/>
      <c r="G54" s="3"/>
      <c r="H54" s="5"/>
      <c r="I54" s="2"/>
      <c r="J54" s="2"/>
      <c r="K54" s="4"/>
    </row>
    <row r="55" spans="1:11" x14ac:dyDescent="0.25">
      <c r="A55" s="11" t="s">
        <v>52</v>
      </c>
      <c r="B55" s="6">
        <v>129</v>
      </c>
      <c r="C55" s="1">
        <v>59</v>
      </c>
      <c r="D55" s="13">
        <v>20824</v>
      </c>
      <c r="F55" s="3"/>
      <c r="G55" s="3"/>
      <c r="H55" s="5"/>
      <c r="I55" s="2"/>
      <c r="J55" s="2"/>
      <c r="K55" s="4"/>
    </row>
    <row r="56" spans="1:11" x14ac:dyDescent="0.25">
      <c r="A56" s="11" t="s">
        <v>53</v>
      </c>
      <c r="B56" s="6">
        <v>93</v>
      </c>
      <c r="C56" s="1">
        <v>46</v>
      </c>
      <c r="D56" s="13">
        <v>16608</v>
      </c>
      <c r="F56" s="3"/>
      <c r="G56" s="3"/>
      <c r="H56" s="5"/>
      <c r="I56" s="2"/>
      <c r="J56" s="2"/>
      <c r="K56" s="4"/>
    </row>
    <row r="57" spans="1:11" x14ac:dyDescent="0.25">
      <c r="A57" s="11" t="s">
        <v>54</v>
      </c>
      <c r="B57" s="6">
        <v>916</v>
      </c>
      <c r="C57" s="1">
        <v>377</v>
      </c>
      <c r="D57" s="13">
        <v>135821</v>
      </c>
      <c r="F57" s="3"/>
      <c r="G57" s="3"/>
      <c r="H57" s="5"/>
      <c r="I57" s="2"/>
      <c r="J57" s="2"/>
      <c r="K57" s="4"/>
    </row>
    <row r="58" spans="1:11" x14ac:dyDescent="0.25">
      <c r="A58" s="11" t="s">
        <v>55</v>
      </c>
      <c r="B58" s="6">
        <v>162</v>
      </c>
      <c r="C58" s="1">
        <v>83</v>
      </c>
      <c r="D58" s="13">
        <v>30860</v>
      </c>
      <c r="F58" s="3"/>
      <c r="G58" s="3"/>
      <c r="H58" s="5"/>
      <c r="I58" s="2"/>
      <c r="J58" s="2"/>
      <c r="K58" s="4"/>
    </row>
    <row r="59" spans="1:11" x14ac:dyDescent="0.25">
      <c r="A59" s="11" t="s">
        <v>56</v>
      </c>
      <c r="B59" s="6">
        <v>157</v>
      </c>
      <c r="C59" s="1">
        <v>71</v>
      </c>
      <c r="D59" s="13">
        <v>25819</v>
      </c>
      <c r="F59" s="3"/>
      <c r="G59" s="3"/>
      <c r="H59" s="5"/>
      <c r="I59" s="2"/>
      <c r="J59" s="2"/>
      <c r="K59" s="4"/>
    </row>
    <row r="60" spans="1:11" x14ac:dyDescent="0.25">
      <c r="A60" s="11" t="s">
        <v>57</v>
      </c>
      <c r="B60" s="6">
        <v>306</v>
      </c>
      <c r="C60" s="1">
        <v>126</v>
      </c>
      <c r="D60" s="13">
        <v>44979</v>
      </c>
      <c r="F60" s="3"/>
      <c r="G60" s="3"/>
      <c r="H60" s="5"/>
      <c r="I60" s="2"/>
      <c r="J60" s="2"/>
      <c r="K60" s="4"/>
    </row>
    <row r="61" spans="1:11" x14ac:dyDescent="0.25">
      <c r="A61" s="11" t="s">
        <v>58</v>
      </c>
      <c r="B61" s="6">
        <v>265</v>
      </c>
      <c r="C61" s="1">
        <v>118</v>
      </c>
      <c r="D61" s="13">
        <v>42211</v>
      </c>
      <c r="F61" s="3"/>
      <c r="G61" s="3"/>
      <c r="H61" s="5"/>
      <c r="I61" s="2"/>
      <c r="J61" s="2"/>
      <c r="K61" s="4"/>
    </row>
    <row r="62" spans="1:11" x14ac:dyDescent="0.25">
      <c r="A62" s="11" t="s">
        <v>59</v>
      </c>
      <c r="B62" s="6">
        <v>73</v>
      </c>
      <c r="C62" s="1">
        <v>35</v>
      </c>
      <c r="D62" s="13">
        <v>12898</v>
      </c>
      <c r="F62" s="3"/>
      <c r="G62" s="3"/>
      <c r="H62" s="5"/>
      <c r="I62" s="2"/>
      <c r="J62" s="2"/>
      <c r="K62" s="4"/>
    </row>
    <row r="63" spans="1:11" x14ac:dyDescent="0.25">
      <c r="A63" s="11" t="s">
        <v>60</v>
      </c>
      <c r="B63" s="6">
        <v>42</v>
      </c>
      <c r="C63" s="1">
        <v>23</v>
      </c>
      <c r="D63" s="13">
        <v>8759</v>
      </c>
      <c r="F63" s="3"/>
      <c r="G63" s="3"/>
      <c r="H63" s="5"/>
      <c r="I63" s="2"/>
      <c r="J63" s="2"/>
      <c r="K63" s="4"/>
    </row>
    <row r="64" spans="1:11" x14ac:dyDescent="0.25">
      <c r="A64" s="11" t="s">
        <v>61</v>
      </c>
      <c r="B64" s="6">
        <v>163</v>
      </c>
      <c r="C64" s="1">
        <v>77</v>
      </c>
      <c r="D64" s="13">
        <v>29498</v>
      </c>
      <c r="F64" s="3"/>
      <c r="G64" s="3"/>
      <c r="H64" s="5"/>
      <c r="I64" s="2"/>
      <c r="J64" s="2"/>
      <c r="K64" s="4"/>
    </row>
    <row r="65" spans="1:11" x14ac:dyDescent="0.25">
      <c r="A65" s="11" t="s">
        <v>62</v>
      </c>
      <c r="B65" s="6">
        <v>1085</v>
      </c>
      <c r="C65" s="1">
        <v>424</v>
      </c>
      <c r="D65" s="13">
        <v>148740</v>
      </c>
      <c r="F65" s="3"/>
      <c r="G65" s="3"/>
      <c r="H65" s="5"/>
      <c r="I65" s="2"/>
      <c r="J65" s="2"/>
      <c r="K65" s="4"/>
    </row>
    <row r="66" spans="1:11" x14ac:dyDescent="0.25">
      <c r="A66" s="11" t="s">
        <v>63</v>
      </c>
      <c r="B66" s="6">
        <v>11</v>
      </c>
      <c r="C66" s="1">
        <v>8</v>
      </c>
      <c r="D66" s="13">
        <v>2836</v>
      </c>
      <c r="F66" s="3"/>
      <c r="G66" s="3"/>
      <c r="H66" s="5"/>
      <c r="I66" s="2"/>
      <c r="J66" s="2"/>
      <c r="K66" s="4"/>
    </row>
    <row r="67" spans="1:11" x14ac:dyDescent="0.25">
      <c r="A67" s="11" t="s">
        <v>64</v>
      </c>
      <c r="B67" s="6">
        <v>71</v>
      </c>
      <c r="C67" s="1">
        <v>33</v>
      </c>
      <c r="D67" s="13">
        <v>12695</v>
      </c>
      <c r="F67" s="3"/>
      <c r="G67" s="3"/>
      <c r="H67" s="5"/>
      <c r="I67" s="2"/>
      <c r="J67" s="2"/>
      <c r="K67" s="4"/>
    </row>
    <row r="68" spans="1:11" x14ac:dyDescent="0.25">
      <c r="A68" s="11" t="s">
        <v>65</v>
      </c>
      <c r="B68" s="6">
        <v>108</v>
      </c>
      <c r="C68" s="1">
        <v>50</v>
      </c>
      <c r="D68" s="13">
        <v>17904</v>
      </c>
      <c r="F68" s="3"/>
      <c r="G68" s="3"/>
      <c r="H68" s="5"/>
      <c r="I68" s="2"/>
      <c r="J68" s="2"/>
      <c r="K68" s="4"/>
    </row>
    <row r="69" spans="1:11" x14ac:dyDescent="0.25">
      <c r="A69" s="11" t="s">
        <v>66</v>
      </c>
      <c r="B69" s="6">
        <v>78</v>
      </c>
      <c r="C69" s="1">
        <v>38</v>
      </c>
      <c r="D69" s="13">
        <v>13997</v>
      </c>
      <c r="F69" s="3"/>
      <c r="G69" s="3"/>
      <c r="H69" s="5"/>
      <c r="I69" s="2"/>
      <c r="J69" s="2"/>
      <c r="K69" s="4"/>
    </row>
    <row r="70" spans="1:11" x14ac:dyDescent="0.25">
      <c r="A70" s="11" t="s">
        <v>67</v>
      </c>
      <c r="B70" s="6">
        <v>24</v>
      </c>
      <c r="C70" s="1">
        <v>13</v>
      </c>
      <c r="D70" s="13">
        <v>4266</v>
      </c>
      <c r="F70" s="3"/>
      <c r="G70" s="3"/>
      <c r="H70" s="5"/>
      <c r="I70" s="2"/>
      <c r="J70" s="2"/>
      <c r="K70" s="4"/>
    </row>
    <row r="71" spans="1:11" x14ac:dyDescent="0.25">
      <c r="A71" s="11" t="s">
        <v>68</v>
      </c>
      <c r="B71" s="6">
        <v>10</v>
      </c>
      <c r="C71" s="1">
        <v>6</v>
      </c>
      <c r="D71" s="13">
        <v>1678</v>
      </c>
      <c r="F71" s="3"/>
      <c r="G71" s="3"/>
      <c r="H71" s="5"/>
      <c r="I71" s="2"/>
      <c r="J71" s="2"/>
      <c r="K71" s="4"/>
    </row>
    <row r="72" spans="1:11" x14ac:dyDescent="0.25">
      <c r="A72" s="11" t="s">
        <v>69</v>
      </c>
      <c r="B72" s="6">
        <v>50</v>
      </c>
      <c r="C72" s="1">
        <v>23</v>
      </c>
      <c r="D72" s="13">
        <v>8409</v>
      </c>
      <c r="F72" s="3"/>
      <c r="G72" s="3"/>
      <c r="H72" s="5"/>
      <c r="I72" s="2"/>
      <c r="J72" s="2"/>
      <c r="K72" s="4"/>
    </row>
    <row r="73" spans="1:11" x14ac:dyDescent="0.25">
      <c r="A73" s="11" t="s">
        <v>70</v>
      </c>
      <c r="B73" s="6">
        <v>283</v>
      </c>
      <c r="C73" s="1">
        <v>121</v>
      </c>
      <c r="D73" s="13">
        <v>43955</v>
      </c>
      <c r="F73" s="3"/>
      <c r="G73" s="3"/>
      <c r="H73" s="5"/>
      <c r="I73" s="2"/>
      <c r="J73" s="2"/>
      <c r="K73" s="4"/>
    </row>
    <row r="74" spans="1:11" x14ac:dyDescent="0.25">
      <c r="A74" s="11" t="s">
        <v>71</v>
      </c>
      <c r="B74" s="6">
        <v>151</v>
      </c>
      <c r="C74" s="1">
        <v>71</v>
      </c>
      <c r="D74" s="13">
        <v>26033</v>
      </c>
      <c r="F74" s="3"/>
      <c r="G74" s="3"/>
      <c r="H74" s="5"/>
      <c r="I74" s="2"/>
      <c r="J74" s="2"/>
      <c r="K74" s="4"/>
    </row>
    <row r="75" spans="1:11" x14ac:dyDescent="0.25">
      <c r="A75" s="11" t="s">
        <v>72</v>
      </c>
      <c r="B75" s="6">
        <v>197</v>
      </c>
      <c r="C75" s="1">
        <v>100</v>
      </c>
      <c r="D75" s="13">
        <v>35793</v>
      </c>
      <c r="F75" s="3"/>
      <c r="G75" s="3"/>
      <c r="H75" s="5"/>
      <c r="I75" s="2"/>
      <c r="J75" s="2"/>
      <c r="K75" s="4"/>
    </row>
    <row r="76" spans="1:11" x14ac:dyDescent="0.25">
      <c r="A76" s="11" t="s">
        <v>73</v>
      </c>
      <c r="B76" s="6">
        <v>172</v>
      </c>
      <c r="C76" s="1">
        <v>83</v>
      </c>
      <c r="D76" s="13">
        <v>28776</v>
      </c>
      <c r="F76" s="3"/>
      <c r="G76" s="3"/>
      <c r="H76" s="5"/>
      <c r="I76" s="2"/>
      <c r="J76" s="2"/>
      <c r="K76" s="4"/>
    </row>
    <row r="77" spans="1:11" x14ac:dyDescent="0.25">
      <c r="A77" s="11" t="s">
        <v>74</v>
      </c>
      <c r="B77" s="6">
        <v>900</v>
      </c>
      <c r="C77" s="1">
        <v>388</v>
      </c>
      <c r="D77" s="13">
        <v>136152</v>
      </c>
      <c r="F77" s="3"/>
      <c r="G77" s="3"/>
      <c r="H77" s="5"/>
      <c r="I77" s="2"/>
      <c r="J77" s="2"/>
      <c r="K77" s="4"/>
    </row>
    <row r="78" spans="1:11" x14ac:dyDescent="0.25">
      <c r="A78" s="11" t="s">
        <v>75</v>
      </c>
      <c r="B78" s="6">
        <v>147</v>
      </c>
      <c r="C78" s="1">
        <v>58</v>
      </c>
      <c r="D78" s="13">
        <v>20637</v>
      </c>
      <c r="F78" s="3"/>
      <c r="G78" s="3"/>
      <c r="H78" s="5"/>
      <c r="I78" s="2"/>
      <c r="J78" s="2"/>
      <c r="K78" s="4"/>
    </row>
    <row r="79" spans="1:11" x14ac:dyDescent="0.25">
      <c r="A79" s="11" t="s">
        <v>76</v>
      </c>
      <c r="B79" s="6">
        <v>70</v>
      </c>
      <c r="C79" s="1">
        <v>38</v>
      </c>
      <c r="D79" s="13">
        <v>14096</v>
      </c>
      <c r="F79" s="3"/>
      <c r="G79" s="3"/>
      <c r="H79" s="5"/>
      <c r="I79" s="2"/>
      <c r="J79" s="2"/>
      <c r="K79" s="4"/>
    </row>
    <row r="80" spans="1:11" x14ac:dyDescent="0.25">
      <c r="A80" s="11" t="s">
        <v>77</v>
      </c>
      <c r="B80" s="6">
        <v>211</v>
      </c>
      <c r="C80" s="1">
        <v>108</v>
      </c>
      <c r="D80" s="13">
        <v>37632</v>
      </c>
      <c r="F80" s="3"/>
      <c r="G80" s="3"/>
      <c r="H80" s="5"/>
      <c r="I80" s="2"/>
      <c r="J80" s="2"/>
      <c r="K80" s="4"/>
    </row>
    <row r="81" spans="1:11" x14ac:dyDescent="0.25">
      <c r="A81" s="11" t="s">
        <v>78</v>
      </c>
      <c r="B81" s="6">
        <v>7216</v>
      </c>
      <c r="C81" s="1">
        <v>2845</v>
      </c>
      <c r="D81" s="13">
        <v>1005729</v>
      </c>
      <c r="F81" s="3"/>
      <c r="G81" s="3"/>
      <c r="H81" s="5"/>
      <c r="I81" s="2"/>
      <c r="J81" s="2"/>
      <c r="K81" s="4"/>
    </row>
    <row r="82" spans="1:11" x14ac:dyDescent="0.25">
      <c r="A82" s="11" t="s">
        <v>79</v>
      </c>
      <c r="B82" s="6">
        <v>44</v>
      </c>
      <c r="C82" s="1">
        <v>27</v>
      </c>
      <c r="D82" s="13">
        <v>10036</v>
      </c>
      <c r="F82" s="3"/>
      <c r="G82" s="3"/>
      <c r="H82" s="5"/>
      <c r="I82" s="2"/>
      <c r="J82" s="2"/>
      <c r="K82" s="4"/>
    </row>
    <row r="83" spans="1:11" x14ac:dyDescent="0.25">
      <c r="A83" s="11" t="s">
        <v>80</v>
      </c>
      <c r="B83" s="6">
        <v>47</v>
      </c>
      <c r="C83" s="1">
        <v>21</v>
      </c>
      <c r="D83" s="13">
        <v>7492</v>
      </c>
      <c r="F83" s="3"/>
      <c r="G83" s="3"/>
      <c r="H83" s="5"/>
      <c r="I83" s="2"/>
      <c r="J83" s="2"/>
      <c r="K83" s="4"/>
    </row>
    <row r="84" spans="1:11" x14ac:dyDescent="0.25">
      <c r="A84" s="11" t="s">
        <v>81</v>
      </c>
      <c r="B84" s="6">
        <v>758</v>
      </c>
      <c r="C84" s="1">
        <v>366</v>
      </c>
      <c r="D84" s="13">
        <v>132742</v>
      </c>
      <c r="F84" s="3"/>
      <c r="G84" s="3"/>
      <c r="H84" s="5"/>
      <c r="I84" s="2"/>
      <c r="J84" s="2"/>
      <c r="K84" s="4"/>
    </row>
    <row r="85" spans="1:11" x14ac:dyDescent="0.25">
      <c r="A85" s="11" t="s">
        <v>82</v>
      </c>
      <c r="B85" s="6">
        <v>507</v>
      </c>
      <c r="C85" s="1">
        <v>218</v>
      </c>
      <c r="D85" s="13">
        <v>79868</v>
      </c>
      <c r="F85" s="3"/>
      <c r="G85" s="3"/>
      <c r="H85" s="5"/>
      <c r="I85" s="2"/>
      <c r="J85" s="2"/>
      <c r="K85" s="4"/>
    </row>
    <row r="86" spans="1:11" x14ac:dyDescent="0.25">
      <c r="A86" s="11" t="s">
        <v>83</v>
      </c>
      <c r="B86" s="6">
        <v>257</v>
      </c>
      <c r="C86" s="1">
        <v>109</v>
      </c>
      <c r="D86" s="13">
        <v>37979</v>
      </c>
      <c r="F86" s="3"/>
      <c r="G86" s="3"/>
      <c r="H86" s="5"/>
      <c r="I86" s="2"/>
      <c r="J86" s="2"/>
      <c r="K86" s="4"/>
    </row>
    <row r="87" spans="1:11" x14ac:dyDescent="0.25">
      <c r="A87" s="11" t="s">
        <v>84</v>
      </c>
      <c r="B87" s="6">
        <v>37</v>
      </c>
      <c r="C87" s="1">
        <v>17</v>
      </c>
      <c r="D87" s="13">
        <v>6446</v>
      </c>
      <c r="F87" s="3"/>
      <c r="G87" s="3"/>
      <c r="H87" s="5"/>
      <c r="I87" s="2"/>
      <c r="J87" s="2"/>
      <c r="K87" s="4"/>
    </row>
    <row r="88" spans="1:11" x14ac:dyDescent="0.25">
      <c r="A88" s="11" t="s">
        <v>85</v>
      </c>
      <c r="B88" s="6">
        <v>52</v>
      </c>
      <c r="C88" s="1">
        <v>30</v>
      </c>
      <c r="D88" s="13">
        <v>11197</v>
      </c>
      <c r="F88" s="3"/>
      <c r="G88" s="3"/>
      <c r="H88" s="5"/>
      <c r="I88" s="2"/>
      <c r="J88" s="2"/>
      <c r="K88" s="4"/>
    </row>
    <row r="89" spans="1:11" x14ac:dyDescent="0.25">
      <c r="A89" s="11" t="s">
        <v>86</v>
      </c>
      <c r="B89" s="6">
        <v>67</v>
      </c>
      <c r="C89" s="1">
        <v>35</v>
      </c>
      <c r="D89" s="13">
        <v>13590</v>
      </c>
      <c r="F89" s="3"/>
      <c r="G89" s="3"/>
      <c r="H89" s="5"/>
      <c r="I89" s="2"/>
      <c r="J89" s="2"/>
      <c r="K89" s="4"/>
    </row>
    <row r="90" spans="1:11" x14ac:dyDescent="0.25">
      <c r="A90" s="11" t="s">
        <v>87</v>
      </c>
      <c r="B90" s="6">
        <v>16</v>
      </c>
      <c r="C90" s="1">
        <v>8</v>
      </c>
      <c r="D90" s="13">
        <v>3076</v>
      </c>
      <c r="F90" s="3"/>
      <c r="G90" s="3"/>
      <c r="H90" s="5"/>
      <c r="I90" s="2"/>
      <c r="J90" s="2"/>
      <c r="K90" s="4"/>
    </row>
    <row r="91" spans="1:11" x14ac:dyDescent="0.25">
      <c r="A91" s="11" t="s">
        <v>88</v>
      </c>
      <c r="B91" s="6">
        <v>189</v>
      </c>
      <c r="C91" s="1">
        <v>87</v>
      </c>
      <c r="D91" s="13">
        <v>31143</v>
      </c>
      <c r="F91" s="3"/>
      <c r="G91" s="3"/>
      <c r="H91" s="5"/>
      <c r="I91" s="2"/>
      <c r="J91" s="2"/>
      <c r="K91" s="4"/>
    </row>
    <row r="92" spans="1:11" x14ac:dyDescent="0.25">
      <c r="A92" s="11" t="s">
        <v>89</v>
      </c>
      <c r="B92" s="6">
        <v>457</v>
      </c>
      <c r="C92" s="1">
        <v>211</v>
      </c>
      <c r="D92" s="13">
        <v>73814</v>
      </c>
      <c r="F92" s="3"/>
      <c r="G92" s="3"/>
      <c r="H92" s="5"/>
      <c r="I92" s="2"/>
      <c r="J92" s="2"/>
      <c r="K92" s="4"/>
    </row>
    <row r="93" spans="1:11" x14ac:dyDescent="0.25">
      <c r="A93" s="11" t="s">
        <v>90</v>
      </c>
      <c r="B93" s="6">
        <v>15</v>
      </c>
      <c r="C93" s="1">
        <v>8</v>
      </c>
      <c r="D93" s="13">
        <v>2776</v>
      </c>
      <c r="F93" s="3"/>
      <c r="G93" s="3"/>
      <c r="H93" s="5"/>
      <c r="I93" s="2"/>
      <c r="J93" s="2"/>
      <c r="K93" s="4"/>
    </row>
    <row r="94" spans="1:11" x14ac:dyDescent="0.25">
      <c r="A94" s="11" t="s">
        <v>91</v>
      </c>
      <c r="B94" s="6">
        <v>121</v>
      </c>
      <c r="C94" s="1">
        <v>61</v>
      </c>
      <c r="D94" s="13">
        <v>22183</v>
      </c>
      <c r="F94" s="3"/>
      <c r="G94" s="3"/>
      <c r="H94" s="5"/>
      <c r="I94" s="2"/>
      <c r="J94" s="2"/>
      <c r="K94" s="4"/>
    </row>
    <row r="95" spans="1:11" x14ac:dyDescent="0.25">
      <c r="A95" s="11" t="s">
        <v>92</v>
      </c>
      <c r="B95" s="6">
        <v>130</v>
      </c>
      <c r="C95" s="1">
        <v>60</v>
      </c>
      <c r="D95" s="13">
        <v>22494</v>
      </c>
      <c r="F95" s="3"/>
      <c r="G95" s="3"/>
      <c r="H95" s="5"/>
      <c r="I95" s="2"/>
      <c r="J95" s="2"/>
      <c r="K95" s="4"/>
    </row>
    <row r="96" spans="1:11" x14ac:dyDescent="0.25">
      <c r="A96" s="11" t="s">
        <v>93</v>
      </c>
      <c r="B96" s="6">
        <v>131</v>
      </c>
      <c r="C96" s="1">
        <v>52</v>
      </c>
      <c r="D96" s="13">
        <v>18612</v>
      </c>
      <c r="F96" s="3"/>
      <c r="G96" s="3"/>
      <c r="H96" s="5"/>
      <c r="I96" s="2"/>
      <c r="J96" s="2"/>
      <c r="K96" s="4"/>
    </row>
    <row r="97" spans="1:11" x14ac:dyDescent="0.25">
      <c r="A97" s="11" t="s">
        <v>94</v>
      </c>
      <c r="B97" s="6">
        <v>307</v>
      </c>
      <c r="C97" s="1">
        <v>143</v>
      </c>
      <c r="D97" s="13">
        <v>51321</v>
      </c>
      <c r="F97" s="3"/>
      <c r="G97" s="3"/>
      <c r="H97" s="5"/>
      <c r="I97" s="2"/>
      <c r="J97" s="2"/>
      <c r="K97" s="4"/>
    </row>
    <row r="98" spans="1:11" ht="21.6" customHeight="1" x14ac:dyDescent="0.25">
      <c r="A98" s="17" t="s">
        <v>99</v>
      </c>
      <c r="B98" s="18">
        <f t="shared" ref="B98:D98" si="0">SUM(B3:B97)</f>
        <v>29480</v>
      </c>
      <c r="C98" s="18">
        <f t="shared" si="0"/>
        <v>12876</v>
      </c>
      <c r="D98" s="19">
        <f t="shared" si="0"/>
        <v>4624062</v>
      </c>
    </row>
  </sheetData>
  <sheetProtection algorithmName="SHA-512" hashValue="+ukdU1R44NeKB7tTbo2wycfKImaR7kEaOyXiRrocwr26WO9FUct8QAGuFJick01FA3SmVqUq+IsBlbjNNpd/5g==" saltValue="PXxQR0dx62nT/9PbVA6ErQ==" spinCount="100000" sheet="1" objects="1" scenarios="1"/>
  <mergeCells count="1">
    <mergeCell ref="A1:D1"/>
  </mergeCells>
  <pageMargins left="0.7" right="0.7" top="0.75" bottom="0.75" header="0.3" footer="0.3"/>
  <pageSetup scale="87" fitToHeight="0"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Statistical Information</vt:lpstr>
      <vt:lpstr>'Statistical Information'!Print_Titles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Families First Statistical Information</dc:title>
  <dc:creator>Rebecca Mungle</dc:creator>
  <cp:lastModifiedBy>Tamara Alsup</cp:lastModifiedBy>
  <cp:lastPrinted>2026-02-20T18:14:08Z</cp:lastPrinted>
  <dcterms:created xsi:type="dcterms:W3CDTF">2025-02-23T22:14:21Z</dcterms:created>
  <dcterms:modified xsi:type="dcterms:W3CDTF">2026-07-16T14:57:29Z</dcterms:modified>
</cp:coreProperties>
</file>