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nnessee-my.sharepoint.com/personal/de93fdf_tn_gov/Documents/Desktop/SNAP Participation Report/2025 SNAP Participation Reports/"/>
    </mc:Choice>
  </mc:AlternateContent>
  <xr:revisionPtr revIDLastSave="14" documentId="8_{BFFFB3EE-86CC-4064-ACB5-9890577921A8}" xr6:coauthVersionLast="47" xr6:coauthVersionMax="47" xr10:uidLastSave="{AE5ACEEC-3854-4239-A0F1-4B31D3D5BA97}"/>
  <bookViews>
    <workbookView xWindow="-120" yWindow="-120" windowWidth="24240" windowHeight="13020" xr2:uid="{25E14ABA-3543-4FAC-BA5D-6AA0841A36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3" i="1" l="1"/>
  <c r="I103" i="1"/>
  <c r="H103" i="1"/>
  <c r="J99" i="1"/>
  <c r="I99" i="1"/>
  <c r="H99" i="1"/>
  <c r="G103" i="1"/>
  <c r="F103" i="1"/>
  <c r="E103" i="1"/>
  <c r="G99" i="1"/>
  <c r="F99" i="1"/>
  <c r="E99" i="1"/>
  <c r="D103" i="1"/>
  <c r="C103" i="1"/>
  <c r="B103" i="1"/>
  <c r="D99" i="1"/>
  <c r="C99" i="1"/>
  <c r="B99" i="1"/>
</calcChain>
</file>

<file path=xl/sharedStrings.xml><?xml version="1.0" encoding="utf-8"?>
<sst xmlns="http://schemas.openxmlformats.org/spreadsheetml/2006/main" count="123" uniqueCount="104">
  <si>
    <t>COUNTY</t>
  </si>
  <si>
    <t>Individuals</t>
  </si>
  <si>
    <t>Caseloads</t>
  </si>
  <si>
    <t>Issuance</t>
  </si>
  <si>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</si>
  <si>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</si>
  <si>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</si>
  <si>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</si>
  <si>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</si>
  <si>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</si>
  <si>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</si>
  <si>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</si>
  <si>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</si>
  <si>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</si>
  <si>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</si>
  <si>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</si>
  <si>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</si>
  <si>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</si>
  <si>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</si>
  <si>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</si>
  <si>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</si>
  <si>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</si>
  <si>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</si>
  <si>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</si>
  <si>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</si>
  <si>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</si>
  <si>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</si>
  <si>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</si>
  <si>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</si>
  <si>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</si>
  <si>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</si>
  <si>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</si>
  <si>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</si>
  <si>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</si>
  <si>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</si>
  <si>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</si>
  <si>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</si>
  <si>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</si>
  <si>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</si>
  <si>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</si>
  <si>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</si>
  <si>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</si>
  <si>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</si>
  <si>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</si>
  <si>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</si>
  <si>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</si>
  <si>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</si>
  <si>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</si>
  <si>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</si>
  <si>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</si>
  <si>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</si>
  <si>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</si>
  <si>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</si>
  <si>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</si>
  <si>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</si>
  <si>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</si>
  <si>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</si>
  <si>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</si>
  <si>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</si>
  <si>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</si>
  <si>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</si>
  <si>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</si>
  <si>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Meigs</t>
  </si>
  <si>
    <t>Monroe</t>
  </si>
  <si>
    <t>Montgomery</t>
  </si>
  <si>
    <t>Moore</t>
  </si>
  <si>
    <t>Morgan</t>
  </si>
  <si>
    <t>McMinn</t>
  </si>
  <si>
    <t>McNairy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</si>
  <si>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</si>
  <si>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</si>
  <si>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</si>
  <si>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</si>
  <si>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</si>
  <si>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</si>
  <si>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</si>
  <si>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</si>
  <si>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Robertson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</si>
  <si>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</si>
  <si>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</si>
  <si>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</si>
  <si>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</si>
  <si>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</si>
  <si>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</si>
  <si>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</si>
  <si>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</si>
  <si>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</si>
  <si>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</si>
  <si>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</si>
  <si>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</si>
  <si>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</si>
  <si>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</si>
  <si>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</si>
  <si>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</si>
  <si>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</si>
  <si>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</si>
  <si>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</si>
  <si>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</si>
  <si>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</si>
  <si>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 xml:space="preserve">Total </t>
  </si>
  <si>
    <t>TOTAL</t>
  </si>
  <si>
    <t>August 2025</t>
  </si>
  <si>
    <t>September 2025</t>
  </si>
  <si>
    <t>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</si>
</sst>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165" fontId="4" fillId="2" borderId="1" xfId="1" applyNumberFormat="1" applyFont="1" applyFill="1" applyBorder="1" applyAlignment="1" applyProtection="1">
      <alignment horizontal="center"/>
      <protection locked="0"/>
    </xf>
    <xf numFmtId="165" fontId="0" fillId="0" borderId="1" xfId="1" applyNumberFormat="1" applyFont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4" fillId="2" borderId="1" xfId="1" applyNumberFormat="1" applyFont="1" applyFill="1" applyBorder="1" applyAlignment="1" applyProtection="1">
      <alignment horizontal="center"/>
      <protection locked="0"/>
    </xf>
    <xf numFmtId="164" fontId="4" fillId="2" borderId="1" xfId="1" applyNumberFormat="1" applyFont="1" applyFill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0" borderId="5" xfId="1" applyNumberFormat="1" applyFont="1" applyBorder="1" applyAlignment="1">
      <alignment horizontal="center"/>
    </xf>
    <xf numFmtId="164" fontId="1" fillId="0" borderId="5" xfId="1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0" fillId="0" borderId="8" xfId="1" applyNumberFormat="1" applyFont="1" applyBorder="1" applyAlignment="1">
      <alignment horizontal="center"/>
    </xf>
    <xf numFmtId="0" fontId="0" fillId="0" borderId="9" xfId="0" applyBorder="1"/>
    <xf numFmtId="164" fontId="7" fillId="0" borderId="1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49" fontId="3" fillId="2" borderId="2" xfId="1" applyNumberFormat="1" applyFont="1" applyFill="1" applyBorder="1" applyAlignment="1" applyProtection="1">
      <alignment horizontal="center"/>
      <protection locked="0"/>
    </xf>
    <xf numFmtId="49" fontId="3" fillId="2" borderId="3" xfId="1" applyNumberFormat="1" applyFont="1" applyFill="1" applyBorder="1" applyAlignment="1" applyProtection="1">
      <alignment horizontal="center"/>
      <protection locked="0"/>
    </xf>
    <xf numFmtId="49" fontId="3" fillId="2" borderId="4" xfId="1" applyNumberFormat="1" applyFont="1" applyFill="1" applyBorder="1" applyAlignment="1" applyProtection="1">
      <alignment horizontal="center"/>
      <protection locked="0"/>
    </xf>
    <xf numFmtId="49" fontId="5" fillId="0" borderId="7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06115-ABDA-45EF-ABC7-55F8C553F870}">
  <dimension ref="A1:J103"/>
  <sheetViews>
    <sheetView tabSelected="1" topLeftCell="A69" zoomScaleNormal="100" workbookViewId="0">
      <selection activeCell="J4" sqref="J4:J98"/>
    </sheetView>
  </sheetViews>
  <sheetFormatPr defaultRowHeight="15" x14ac:dyDescent="0.25"/>
  <cols>
    <col min="1" max="1" width="11.85546875" customWidth="1"/>
    <col min="2" max="2" width="11.140625" style="9" customWidth="1"/>
    <col min="3" max="3" width="11" style="9" customWidth="1"/>
    <col min="4" max="4" width="12.85546875" style="14" customWidth="1"/>
    <col min="5" max="5" width="11.140625" style="9" customWidth="1"/>
    <col min="6" max="6" width="11" style="9" customWidth="1"/>
    <col min="7" max="7" width="12.85546875" style="14" customWidth="1"/>
    <col min="8" max="8" width="11.140625" style="9" customWidth="1"/>
    <col min="9" max="9" width="11" style="9" customWidth="1"/>
    <col min="10" max="10" width="12.85546875" style="14" customWidth="1"/>
  </cols>
  <sheetData>
    <row r="1" spans="1:10" ht="20.45" customHeight="1" x14ac:dyDescent="0.25">
      <c r="B1" s="29" t="s">
        <v>103</v>
      </c>
      <c r="C1" s="29"/>
      <c r="D1" s="29"/>
      <c r="E1" s="29"/>
      <c r="F1" s="29"/>
      <c r="G1" s="29"/>
      <c r="H1" s="29"/>
      <c r="I1" s="29"/>
      <c r="J1" s="29"/>
    </row>
    <row r="2" spans="1:10" ht="15.75" x14ac:dyDescent="0.25">
      <c r="A2" s="1" t="s">
        <v>0</v>
      </c>
      <c r="B2" s="26" t="s">
        <v>101</v>
      </c>
      <c r="C2" s="27"/>
      <c r="D2" s="28"/>
      <c r="E2" s="26" t="s">
        <v>102</v>
      </c>
      <c r="F2" s="27"/>
      <c r="G2" s="28"/>
      <c r="H2" s="26" t="s">
        <v>103</v>
      </c>
      <c r="I2" s="27"/>
      <c r="J2" s="28"/>
    </row>
    <row r="3" spans="1:10" x14ac:dyDescent="0.25">
      <c r="A3" s="2"/>
      <c r="B3" s="10" t="s">
        <v>1</v>
      </c>
      <c r="C3" s="10" t="s">
        <v>2</v>
      </c>
      <c r="D3" s="15" t="s">
        <v>3</v>
      </c>
      <c r="E3" s="10" t="s">
        <v>1</v>
      </c>
      <c r="F3" s="10" t="s">
        <v>2</v>
      </c>
      <c r="G3" s="15" t="s">
        <v>3</v>
      </c>
      <c r="H3" s="10" t="s">
        <v>1</v>
      </c>
      <c r="I3" s="10" t="s">
        <v>2</v>
      </c>
      <c r="J3" s="15" t="s">
        <v>3</v>
      </c>
    </row>
    <row r="4" spans="1:10" x14ac:dyDescent="0.25">
      <c r="A4" s="3" t="s">
        <v>4</v>
      </c>
      <c r="B4" s="11">
        <v>7220</v>
      </c>
      <c r="C4" s="11">
        <v>3770</v>
      </c>
      <c r="D4" s="24">
        <v>1425961</v>
      </c>
      <c r="E4" s="11">
        <v>7192</v>
      </c>
      <c r="F4" s="11">
        <v>3757</v>
      </c>
      <c r="G4" s="24">
        <v>1469321</v>
      </c>
      <c r="H4" s="11">
        <v>6950</v>
      </c>
      <c r="I4" s="11">
        <v>3652</v>
      </c>
      <c r="J4" s="24">
        <v>1367234</v>
      </c>
    </row>
    <row r="5" spans="1:10" x14ac:dyDescent="0.25">
      <c r="A5" s="3" t="s">
        <v>5</v>
      </c>
      <c r="B5" s="11">
        <v>5694</v>
      </c>
      <c r="C5" s="11">
        <v>2688</v>
      </c>
      <c r="D5" s="24">
        <v>1191003</v>
      </c>
      <c r="E5" s="11">
        <v>5624</v>
      </c>
      <c r="F5" s="11">
        <v>2673</v>
      </c>
      <c r="G5" s="24">
        <v>1195651</v>
      </c>
      <c r="H5" s="11">
        <v>5331</v>
      </c>
      <c r="I5" s="11">
        <v>2547</v>
      </c>
      <c r="J5" s="24">
        <v>1105071</v>
      </c>
    </row>
    <row r="6" spans="1:10" x14ac:dyDescent="0.25">
      <c r="A6" s="3" t="s">
        <v>6</v>
      </c>
      <c r="B6" s="11">
        <v>2110</v>
      </c>
      <c r="C6" s="11">
        <v>1094</v>
      </c>
      <c r="D6" s="24">
        <v>417489</v>
      </c>
      <c r="E6" s="11">
        <v>2032</v>
      </c>
      <c r="F6" s="11">
        <v>1053</v>
      </c>
      <c r="G6" s="24">
        <v>403997</v>
      </c>
      <c r="H6" s="11">
        <v>1906</v>
      </c>
      <c r="I6" s="11">
        <v>1019</v>
      </c>
      <c r="J6" s="24">
        <v>372759</v>
      </c>
    </row>
    <row r="7" spans="1:10" x14ac:dyDescent="0.25">
      <c r="A7" s="3" t="s">
        <v>7</v>
      </c>
      <c r="B7" s="11">
        <v>2060</v>
      </c>
      <c r="C7" s="11">
        <v>1045</v>
      </c>
      <c r="D7" s="24">
        <v>400733</v>
      </c>
      <c r="E7" s="11">
        <v>1999</v>
      </c>
      <c r="F7" s="11">
        <v>1026</v>
      </c>
      <c r="G7" s="24">
        <v>391340</v>
      </c>
      <c r="H7" s="11">
        <v>1891</v>
      </c>
      <c r="I7" s="11">
        <v>979</v>
      </c>
      <c r="J7" s="24">
        <v>355852</v>
      </c>
    </row>
    <row r="8" spans="1:10" x14ac:dyDescent="0.25">
      <c r="A8" s="3" t="s">
        <v>8</v>
      </c>
      <c r="B8" s="11">
        <v>8184</v>
      </c>
      <c r="C8" s="11">
        <v>4265</v>
      </c>
      <c r="D8" s="24">
        <v>1617150</v>
      </c>
      <c r="E8" s="11">
        <v>8131</v>
      </c>
      <c r="F8" s="11">
        <v>4250</v>
      </c>
      <c r="G8" s="24">
        <v>1670607</v>
      </c>
      <c r="H8" s="11">
        <v>7702</v>
      </c>
      <c r="I8" s="11">
        <v>4073</v>
      </c>
      <c r="J8" s="24">
        <v>1522430</v>
      </c>
    </row>
    <row r="9" spans="1:10" x14ac:dyDescent="0.25">
      <c r="A9" s="3" t="s">
        <v>9</v>
      </c>
      <c r="B9" s="11">
        <v>11018</v>
      </c>
      <c r="C9" s="11">
        <v>5441</v>
      </c>
      <c r="D9" s="24">
        <v>2245316</v>
      </c>
      <c r="E9" s="11">
        <v>10935</v>
      </c>
      <c r="F9" s="11">
        <v>5417</v>
      </c>
      <c r="G9" s="24">
        <v>2290657</v>
      </c>
      <c r="H9" s="11">
        <v>10499</v>
      </c>
      <c r="I9" s="11">
        <v>5232</v>
      </c>
      <c r="J9" s="24">
        <v>2122736</v>
      </c>
    </row>
    <row r="10" spans="1:10" x14ac:dyDescent="0.25">
      <c r="A10" s="3" t="s">
        <v>10</v>
      </c>
      <c r="B10" s="11">
        <v>6226</v>
      </c>
      <c r="C10" s="11">
        <v>3440</v>
      </c>
      <c r="D10" s="24">
        <v>1198711</v>
      </c>
      <c r="E10" s="11">
        <v>6163</v>
      </c>
      <c r="F10" s="11">
        <v>3419</v>
      </c>
      <c r="G10" s="24">
        <v>1227142</v>
      </c>
      <c r="H10" s="11">
        <v>6035</v>
      </c>
      <c r="I10" s="11">
        <v>3318</v>
      </c>
      <c r="J10" s="24">
        <v>1150352</v>
      </c>
    </row>
    <row r="11" spans="1:10" x14ac:dyDescent="0.25">
      <c r="A11" s="3" t="s">
        <v>11</v>
      </c>
      <c r="B11" s="11">
        <v>1382</v>
      </c>
      <c r="C11" s="11">
        <v>709</v>
      </c>
      <c r="D11" s="24">
        <v>274395</v>
      </c>
      <c r="E11" s="11">
        <v>1393</v>
      </c>
      <c r="F11" s="11">
        <v>710</v>
      </c>
      <c r="G11" s="24">
        <v>286793</v>
      </c>
      <c r="H11" s="11">
        <v>1346</v>
      </c>
      <c r="I11" s="11">
        <v>699</v>
      </c>
      <c r="J11" s="24">
        <v>269395</v>
      </c>
    </row>
    <row r="12" spans="1:10" x14ac:dyDescent="0.25">
      <c r="A12" s="3" t="s">
        <v>12</v>
      </c>
      <c r="B12" s="11">
        <v>3640</v>
      </c>
      <c r="C12" s="11">
        <v>1796</v>
      </c>
      <c r="D12" s="24">
        <v>709387</v>
      </c>
      <c r="E12" s="11">
        <v>3552</v>
      </c>
      <c r="F12" s="11">
        <v>1757</v>
      </c>
      <c r="G12" s="24">
        <v>698464</v>
      </c>
      <c r="H12" s="11">
        <v>3391</v>
      </c>
      <c r="I12" s="11">
        <v>1681</v>
      </c>
      <c r="J12" s="24">
        <v>644922</v>
      </c>
    </row>
    <row r="13" spans="1:10" x14ac:dyDescent="0.25">
      <c r="A13" s="3" t="s">
        <v>13</v>
      </c>
      <c r="B13" s="11">
        <v>6368</v>
      </c>
      <c r="C13" s="11">
        <v>3331</v>
      </c>
      <c r="D13" s="24">
        <v>1243416</v>
      </c>
      <c r="E13" s="11">
        <v>6245</v>
      </c>
      <c r="F13" s="11">
        <v>3291</v>
      </c>
      <c r="G13" s="24">
        <v>1240467</v>
      </c>
      <c r="H13" s="11">
        <v>6113</v>
      </c>
      <c r="I13" s="11">
        <v>3227</v>
      </c>
      <c r="J13" s="24">
        <v>1182653</v>
      </c>
    </row>
    <row r="14" spans="1:10" x14ac:dyDescent="0.25">
      <c r="A14" s="3" t="s">
        <v>14</v>
      </c>
      <c r="B14" s="11">
        <v>2678</v>
      </c>
      <c r="C14" s="11">
        <v>1276</v>
      </c>
      <c r="D14" s="24">
        <v>558755</v>
      </c>
      <c r="E14" s="11">
        <v>2719</v>
      </c>
      <c r="F14" s="11">
        <v>1287</v>
      </c>
      <c r="G14" s="24">
        <v>597762</v>
      </c>
      <c r="H14" s="11">
        <v>2548</v>
      </c>
      <c r="I14" s="11">
        <v>1241</v>
      </c>
      <c r="J14" s="24">
        <v>531723</v>
      </c>
    </row>
    <row r="15" spans="1:10" x14ac:dyDescent="0.25">
      <c r="A15" s="3" t="s">
        <v>15</v>
      </c>
      <c r="B15" s="11">
        <v>1801</v>
      </c>
      <c r="C15" s="11">
        <v>868</v>
      </c>
      <c r="D15" s="24">
        <v>349631</v>
      </c>
      <c r="E15" s="11">
        <v>1721</v>
      </c>
      <c r="F15" s="11">
        <v>849</v>
      </c>
      <c r="G15" s="24">
        <v>339130</v>
      </c>
      <c r="H15" s="11">
        <v>1706</v>
      </c>
      <c r="I15" s="11">
        <v>831</v>
      </c>
      <c r="J15" s="24">
        <v>325607</v>
      </c>
    </row>
    <row r="16" spans="1:10" x14ac:dyDescent="0.25">
      <c r="A16" s="3" t="s">
        <v>16</v>
      </c>
      <c r="B16" s="11">
        <v>4368</v>
      </c>
      <c r="C16" s="11">
        <v>2289</v>
      </c>
      <c r="D16" s="24">
        <v>795978</v>
      </c>
      <c r="E16" s="11">
        <v>4400</v>
      </c>
      <c r="F16" s="11">
        <v>2309</v>
      </c>
      <c r="G16" s="24">
        <v>837015</v>
      </c>
      <c r="H16" s="11">
        <v>4276</v>
      </c>
      <c r="I16" s="11">
        <v>2247</v>
      </c>
      <c r="J16" s="24">
        <v>801172</v>
      </c>
    </row>
    <row r="17" spans="1:10" x14ac:dyDescent="0.25">
      <c r="A17" s="3" t="s">
        <v>17</v>
      </c>
      <c r="B17" s="11">
        <v>1159</v>
      </c>
      <c r="C17" s="11">
        <v>619</v>
      </c>
      <c r="D17" s="24">
        <v>210419</v>
      </c>
      <c r="E17" s="11">
        <v>1074</v>
      </c>
      <c r="F17" s="11">
        <v>596</v>
      </c>
      <c r="G17" s="24">
        <v>199107</v>
      </c>
      <c r="H17" s="11">
        <v>1052</v>
      </c>
      <c r="I17" s="11">
        <v>581</v>
      </c>
      <c r="J17" s="24">
        <v>193373</v>
      </c>
    </row>
    <row r="18" spans="1:10" x14ac:dyDescent="0.25">
      <c r="A18" s="3" t="s">
        <v>18</v>
      </c>
      <c r="B18" s="11">
        <v>6242</v>
      </c>
      <c r="C18" s="11">
        <v>3339</v>
      </c>
      <c r="D18" s="24">
        <v>1176602</v>
      </c>
      <c r="E18" s="11">
        <v>6299</v>
      </c>
      <c r="F18" s="11">
        <v>3353</v>
      </c>
      <c r="G18" s="24">
        <v>1236103</v>
      </c>
      <c r="H18" s="11">
        <v>5992</v>
      </c>
      <c r="I18" s="11">
        <v>3240</v>
      </c>
      <c r="J18" s="24">
        <v>1147190</v>
      </c>
    </row>
    <row r="19" spans="1:10" x14ac:dyDescent="0.25">
      <c r="A19" s="3" t="s">
        <v>19</v>
      </c>
      <c r="B19" s="11">
        <v>6692</v>
      </c>
      <c r="C19" s="11">
        <v>3191</v>
      </c>
      <c r="D19" s="24">
        <v>1360157</v>
      </c>
      <c r="E19" s="11">
        <v>6524</v>
      </c>
      <c r="F19" s="11">
        <v>3154</v>
      </c>
      <c r="G19" s="24">
        <v>1357542</v>
      </c>
      <c r="H19" s="11">
        <v>6353</v>
      </c>
      <c r="I19" s="11">
        <v>3068</v>
      </c>
      <c r="J19" s="24">
        <v>1282956</v>
      </c>
    </row>
    <row r="20" spans="1:10" x14ac:dyDescent="0.25">
      <c r="A20" s="3" t="s">
        <v>20</v>
      </c>
      <c r="B20" s="11">
        <v>1630</v>
      </c>
      <c r="C20" s="11">
        <v>804</v>
      </c>
      <c r="D20" s="24">
        <v>315628</v>
      </c>
      <c r="E20" s="11">
        <v>1622</v>
      </c>
      <c r="F20" s="11">
        <v>797</v>
      </c>
      <c r="G20" s="24">
        <v>317283</v>
      </c>
      <c r="H20" s="11">
        <v>1538</v>
      </c>
      <c r="I20" s="11">
        <v>772</v>
      </c>
      <c r="J20" s="24">
        <v>300442</v>
      </c>
    </row>
    <row r="21" spans="1:10" x14ac:dyDescent="0.25">
      <c r="A21" s="3" t="s">
        <v>21</v>
      </c>
      <c r="B21" s="11">
        <v>6025</v>
      </c>
      <c r="C21" s="11">
        <v>3126</v>
      </c>
      <c r="D21" s="24">
        <v>1148047</v>
      </c>
      <c r="E21" s="11">
        <v>5892</v>
      </c>
      <c r="F21" s="11">
        <v>3103</v>
      </c>
      <c r="G21" s="24">
        <v>1181852</v>
      </c>
      <c r="H21" s="11">
        <v>5498</v>
      </c>
      <c r="I21" s="11">
        <v>2964</v>
      </c>
      <c r="J21" s="24">
        <v>1048690</v>
      </c>
    </row>
    <row r="22" spans="1:10" x14ac:dyDescent="0.25">
      <c r="A22" s="3" t="s">
        <v>22</v>
      </c>
      <c r="B22" s="11">
        <v>59667</v>
      </c>
      <c r="C22" s="11">
        <v>29861</v>
      </c>
      <c r="D22" s="24">
        <v>12924117</v>
      </c>
      <c r="E22" s="11">
        <v>59274</v>
      </c>
      <c r="F22" s="11">
        <v>29748</v>
      </c>
      <c r="G22" s="24">
        <v>13128114</v>
      </c>
      <c r="H22" s="11">
        <v>56657</v>
      </c>
      <c r="I22" s="11">
        <v>28584</v>
      </c>
      <c r="J22" s="24">
        <v>12121321</v>
      </c>
    </row>
    <row r="23" spans="1:10" x14ac:dyDescent="0.25">
      <c r="A23" s="3" t="s">
        <v>23</v>
      </c>
      <c r="B23" s="11">
        <v>1498</v>
      </c>
      <c r="C23" s="11">
        <v>793</v>
      </c>
      <c r="D23" s="24">
        <v>285274</v>
      </c>
      <c r="E23" s="11">
        <v>1472</v>
      </c>
      <c r="F23" s="11">
        <v>793</v>
      </c>
      <c r="G23" s="24">
        <v>282657</v>
      </c>
      <c r="H23" s="11">
        <v>1460</v>
      </c>
      <c r="I23" s="11">
        <v>784</v>
      </c>
      <c r="J23" s="24">
        <v>276555</v>
      </c>
    </row>
    <row r="24" spans="1:10" x14ac:dyDescent="0.25">
      <c r="A24" s="3" t="s">
        <v>24</v>
      </c>
      <c r="B24" s="11">
        <v>2400</v>
      </c>
      <c r="C24" s="11">
        <v>1227</v>
      </c>
      <c r="D24" s="24">
        <v>488923</v>
      </c>
      <c r="E24" s="11">
        <v>2375</v>
      </c>
      <c r="F24" s="11">
        <v>1213</v>
      </c>
      <c r="G24" s="24">
        <v>495641</v>
      </c>
      <c r="H24" s="11">
        <v>2268</v>
      </c>
      <c r="I24" s="11">
        <v>1175</v>
      </c>
      <c r="J24" s="24">
        <v>469557</v>
      </c>
    </row>
    <row r="25" spans="1:10" x14ac:dyDescent="0.25">
      <c r="A25" s="3" t="s">
        <v>25</v>
      </c>
      <c r="B25" s="11">
        <v>5122</v>
      </c>
      <c r="C25" s="11">
        <v>2860</v>
      </c>
      <c r="D25" s="24">
        <v>1082891</v>
      </c>
      <c r="E25" s="11">
        <v>5007</v>
      </c>
      <c r="F25" s="11">
        <v>2834</v>
      </c>
      <c r="G25" s="24">
        <v>1102762</v>
      </c>
      <c r="H25" s="11">
        <v>4763</v>
      </c>
      <c r="I25" s="11">
        <v>2720</v>
      </c>
      <c r="J25" s="24">
        <v>1002794</v>
      </c>
    </row>
    <row r="26" spans="1:10" x14ac:dyDescent="0.25">
      <c r="A26" s="3" t="s">
        <v>26</v>
      </c>
      <c r="B26" s="11">
        <v>5620</v>
      </c>
      <c r="C26" s="11">
        <v>2762</v>
      </c>
      <c r="D26" s="24">
        <v>1145799</v>
      </c>
      <c r="E26" s="11">
        <v>5557</v>
      </c>
      <c r="F26" s="11">
        <v>2741</v>
      </c>
      <c r="G26" s="24">
        <v>1159582</v>
      </c>
      <c r="H26" s="11">
        <v>5368</v>
      </c>
      <c r="I26" s="11">
        <v>2671</v>
      </c>
      <c r="J26" s="24">
        <v>1082635</v>
      </c>
    </row>
    <row r="27" spans="1:10" x14ac:dyDescent="0.25">
      <c r="A27" s="3" t="s">
        <v>27</v>
      </c>
      <c r="B27" s="11">
        <v>3588</v>
      </c>
      <c r="C27" s="11">
        <v>1955</v>
      </c>
      <c r="D27" s="24">
        <v>736733</v>
      </c>
      <c r="E27" s="11">
        <v>3614</v>
      </c>
      <c r="F27" s="11">
        <v>1955</v>
      </c>
      <c r="G27" s="24">
        <v>747499</v>
      </c>
      <c r="H27" s="11">
        <v>3439</v>
      </c>
      <c r="I27" s="11">
        <v>1884</v>
      </c>
      <c r="J27" s="24">
        <v>698518</v>
      </c>
    </row>
    <row r="28" spans="1:10" x14ac:dyDescent="0.25">
      <c r="A28" s="3" t="s">
        <v>28</v>
      </c>
      <c r="B28" s="11">
        <v>3033</v>
      </c>
      <c r="C28" s="11">
        <v>1620</v>
      </c>
      <c r="D28" s="24">
        <v>527055</v>
      </c>
      <c r="E28" s="11">
        <v>3019</v>
      </c>
      <c r="F28" s="11">
        <v>1601</v>
      </c>
      <c r="G28" s="24">
        <v>548721</v>
      </c>
      <c r="H28" s="11">
        <v>2898</v>
      </c>
      <c r="I28" s="11">
        <v>1563</v>
      </c>
      <c r="J28" s="24">
        <v>506712</v>
      </c>
    </row>
    <row r="29" spans="1:10" x14ac:dyDescent="0.25">
      <c r="A29" s="3" t="s">
        <v>29</v>
      </c>
      <c r="B29" s="11">
        <v>3626</v>
      </c>
      <c r="C29" s="11">
        <v>1900</v>
      </c>
      <c r="D29" s="24">
        <v>730941</v>
      </c>
      <c r="E29" s="11">
        <v>3604</v>
      </c>
      <c r="F29" s="11">
        <v>1913</v>
      </c>
      <c r="G29" s="24">
        <v>749608</v>
      </c>
      <c r="H29" s="11">
        <v>3478</v>
      </c>
      <c r="I29" s="11">
        <v>1839</v>
      </c>
      <c r="J29" s="24">
        <v>695538</v>
      </c>
    </row>
    <row r="30" spans="1:10" x14ac:dyDescent="0.25">
      <c r="A30" s="3" t="s">
        <v>30</v>
      </c>
      <c r="B30" s="11">
        <v>5860</v>
      </c>
      <c r="C30" s="11">
        <v>2884</v>
      </c>
      <c r="D30" s="24">
        <v>1150991</v>
      </c>
      <c r="E30" s="11">
        <v>5762</v>
      </c>
      <c r="F30" s="11">
        <v>2876</v>
      </c>
      <c r="G30" s="24">
        <v>1150673</v>
      </c>
      <c r="H30" s="11">
        <v>5550</v>
      </c>
      <c r="I30" s="11">
        <v>2784</v>
      </c>
      <c r="J30" s="24">
        <v>1091656</v>
      </c>
    </row>
    <row r="31" spans="1:10" x14ac:dyDescent="0.25">
      <c r="A31" s="3" t="s">
        <v>31</v>
      </c>
      <c r="B31" s="11">
        <v>3070</v>
      </c>
      <c r="C31" s="11">
        <v>1591</v>
      </c>
      <c r="D31" s="24">
        <v>611802</v>
      </c>
      <c r="E31" s="11">
        <v>3045</v>
      </c>
      <c r="F31" s="11">
        <v>1581</v>
      </c>
      <c r="G31" s="24">
        <v>628334</v>
      </c>
      <c r="H31" s="11">
        <v>2954</v>
      </c>
      <c r="I31" s="11">
        <v>1535</v>
      </c>
      <c r="J31" s="24">
        <v>588430</v>
      </c>
    </row>
    <row r="32" spans="1:10" x14ac:dyDescent="0.25">
      <c r="A32" s="3" t="s">
        <v>32</v>
      </c>
      <c r="B32" s="11">
        <v>2747</v>
      </c>
      <c r="C32" s="11">
        <v>1361</v>
      </c>
      <c r="D32" s="24">
        <v>522811</v>
      </c>
      <c r="E32" s="11">
        <v>2647</v>
      </c>
      <c r="F32" s="11">
        <v>1326</v>
      </c>
      <c r="G32" s="24">
        <v>515189</v>
      </c>
      <c r="H32" s="11">
        <v>2624</v>
      </c>
      <c r="I32" s="11">
        <v>1313</v>
      </c>
      <c r="J32" s="24">
        <v>513552</v>
      </c>
    </row>
    <row r="33" spans="1:10" x14ac:dyDescent="0.25">
      <c r="A33" s="3" t="s">
        <v>33</v>
      </c>
      <c r="B33" s="11">
        <v>7209</v>
      </c>
      <c r="C33" s="11">
        <v>3816</v>
      </c>
      <c r="D33" s="24">
        <v>1407535</v>
      </c>
      <c r="E33" s="11">
        <v>7166</v>
      </c>
      <c r="F33" s="11">
        <v>3796</v>
      </c>
      <c r="G33" s="24">
        <v>1429728</v>
      </c>
      <c r="H33" s="11">
        <v>6929</v>
      </c>
      <c r="I33" s="11">
        <v>3714</v>
      </c>
      <c r="J33" s="24">
        <v>1339728</v>
      </c>
    </row>
    <row r="34" spans="1:10" x14ac:dyDescent="0.25">
      <c r="A34" s="3" t="s">
        <v>34</v>
      </c>
      <c r="B34" s="11">
        <v>2268</v>
      </c>
      <c r="C34" s="11">
        <v>1258</v>
      </c>
      <c r="D34" s="24">
        <v>441345</v>
      </c>
      <c r="E34" s="11">
        <v>2230</v>
      </c>
      <c r="F34" s="11">
        <v>1239</v>
      </c>
      <c r="G34" s="24">
        <v>431112</v>
      </c>
      <c r="H34" s="11">
        <v>2147</v>
      </c>
      <c r="I34" s="11">
        <v>1203</v>
      </c>
      <c r="J34" s="24">
        <v>406080</v>
      </c>
    </row>
    <row r="35" spans="1:10" x14ac:dyDescent="0.25">
      <c r="A35" s="3" t="s">
        <v>35</v>
      </c>
      <c r="B35" s="11">
        <v>7103</v>
      </c>
      <c r="C35" s="11">
        <v>3536</v>
      </c>
      <c r="D35" s="24">
        <v>1413441</v>
      </c>
      <c r="E35" s="11">
        <v>6942</v>
      </c>
      <c r="F35" s="11">
        <v>3489</v>
      </c>
      <c r="G35" s="24">
        <v>1413081</v>
      </c>
      <c r="H35" s="11">
        <v>6671</v>
      </c>
      <c r="I35" s="11">
        <v>3397</v>
      </c>
      <c r="J35" s="24">
        <v>1323498</v>
      </c>
    </row>
    <row r="36" spans="1:10" x14ac:dyDescent="0.25">
      <c r="A36" s="3" t="s">
        <v>36</v>
      </c>
      <c r="B36" s="11">
        <v>34573</v>
      </c>
      <c r="C36" s="11">
        <v>17695</v>
      </c>
      <c r="D36" s="24">
        <v>7340520</v>
      </c>
      <c r="E36" s="11">
        <v>34223</v>
      </c>
      <c r="F36" s="11">
        <v>17627</v>
      </c>
      <c r="G36" s="24">
        <v>7452952</v>
      </c>
      <c r="H36" s="11">
        <v>32608</v>
      </c>
      <c r="I36" s="11">
        <v>16974</v>
      </c>
      <c r="J36" s="24">
        <v>6846088</v>
      </c>
    </row>
    <row r="37" spans="1:10" x14ac:dyDescent="0.25">
      <c r="A37" s="3" t="s">
        <v>37</v>
      </c>
      <c r="B37" s="11">
        <v>1271</v>
      </c>
      <c r="C37" s="11">
        <v>662</v>
      </c>
      <c r="D37" s="24">
        <v>220466</v>
      </c>
      <c r="E37" s="11">
        <v>1254</v>
      </c>
      <c r="F37" s="11">
        <v>657</v>
      </c>
      <c r="G37" s="24">
        <v>230092</v>
      </c>
      <c r="H37" s="11">
        <v>1177</v>
      </c>
      <c r="I37" s="11">
        <v>626</v>
      </c>
      <c r="J37" s="24">
        <v>209708</v>
      </c>
    </row>
    <row r="38" spans="1:10" x14ac:dyDescent="0.25">
      <c r="A38" s="3" t="s">
        <v>38</v>
      </c>
      <c r="B38" s="11">
        <v>3782</v>
      </c>
      <c r="C38" s="11">
        <v>2037</v>
      </c>
      <c r="D38" s="24">
        <v>742353</v>
      </c>
      <c r="E38" s="11">
        <v>3731</v>
      </c>
      <c r="F38" s="11">
        <v>1999</v>
      </c>
      <c r="G38" s="24">
        <v>752381</v>
      </c>
      <c r="H38" s="11">
        <v>3552</v>
      </c>
      <c r="I38" s="11">
        <v>1915</v>
      </c>
      <c r="J38" s="24">
        <v>697657</v>
      </c>
    </row>
    <row r="39" spans="1:10" x14ac:dyDescent="0.25">
      <c r="A39" s="3" t="s">
        <v>39</v>
      </c>
      <c r="B39" s="11">
        <v>3868</v>
      </c>
      <c r="C39" s="11">
        <v>2012</v>
      </c>
      <c r="D39" s="24">
        <v>753963</v>
      </c>
      <c r="E39" s="11">
        <v>3782</v>
      </c>
      <c r="F39" s="11">
        <v>1967</v>
      </c>
      <c r="G39" s="24">
        <v>748091</v>
      </c>
      <c r="H39" s="11">
        <v>3641</v>
      </c>
      <c r="I39" s="11">
        <v>1909</v>
      </c>
      <c r="J39" s="24">
        <v>697052</v>
      </c>
    </row>
    <row r="40" spans="1:10" x14ac:dyDescent="0.25">
      <c r="A40" s="3" t="s">
        <v>40</v>
      </c>
      <c r="B40" s="11">
        <v>7254</v>
      </c>
      <c r="C40" s="11">
        <v>3532</v>
      </c>
      <c r="D40" s="24">
        <v>1405509</v>
      </c>
      <c r="E40" s="11">
        <v>7151</v>
      </c>
      <c r="F40" s="11">
        <v>3506</v>
      </c>
      <c r="G40" s="24">
        <v>1416249</v>
      </c>
      <c r="H40" s="11">
        <v>6847</v>
      </c>
      <c r="I40" s="11">
        <v>3391</v>
      </c>
      <c r="J40" s="24">
        <v>1322752</v>
      </c>
    </row>
    <row r="41" spans="1:10" x14ac:dyDescent="0.25">
      <c r="A41" s="3" t="s">
        <v>41</v>
      </c>
      <c r="B41" s="11">
        <v>3236</v>
      </c>
      <c r="C41" s="11">
        <v>1692</v>
      </c>
      <c r="D41" s="24">
        <v>626461</v>
      </c>
      <c r="E41" s="11">
        <v>3183</v>
      </c>
      <c r="F41" s="11">
        <v>1675</v>
      </c>
      <c r="G41" s="24">
        <v>634888</v>
      </c>
      <c r="H41" s="11">
        <v>3034</v>
      </c>
      <c r="I41" s="11">
        <v>1613</v>
      </c>
      <c r="J41" s="24">
        <v>592995</v>
      </c>
    </row>
    <row r="42" spans="1:10" x14ac:dyDescent="0.25">
      <c r="A42" s="3" t="s">
        <v>42</v>
      </c>
      <c r="B42" s="11">
        <v>3322</v>
      </c>
      <c r="C42" s="11">
        <v>1651</v>
      </c>
      <c r="D42" s="24">
        <v>643736</v>
      </c>
      <c r="E42" s="11">
        <v>3277</v>
      </c>
      <c r="F42" s="11">
        <v>1641</v>
      </c>
      <c r="G42" s="24">
        <v>658073</v>
      </c>
      <c r="H42" s="11">
        <v>3131</v>
      </c>
      <c r="I42" s="11">
        <v>1585</v>
      </c>
      <c r="J42" s="24">
        <v>614535</v>
      </c>
    </row>
    <row r="43" spans="1:10" x14ac:dyDescent="0.25">
      <c r="A43" s="3" t="s">
        <v>43</v>
      </c>
      <c r="B43" s="11">
        <v>4008</v>
      </c>
      <c r="C43" s="11">
        <v>2074</v>
      </c>
      <c r="D43" s="24">
        <v>796435</v>
      </c>
      <c r="E43" s="11">
        <v>3942</v>
      </c>
      <c r="F43" s="11">
        <v>2058</v>
      </c>
      <c r="G43" s="24">
        <v>794857</v>
      </c>
      <c r="H43" s="11">
        <v>3766</v>
      </c>
      <c r="I43" s="11">
        <v>2008</v>
      </c>
      <c r="J43" s="24">
        <v>747571</v>
      </c>
    </row>
    <row r="44" spans="1:10" x14ac:dyDescent="0.25">
      <c r="A44" s="3" t="s">
        <v>44</v>
      </c>
      <c r="B44" s="11">
        <v>2584</v>
      </c>
      <c r="C44" s="11">
        <v>1336</v>
      </c>
      <c r="D44" s="24">
        <v>501665</v>
      </c>
      <c r="E44" s="11">
        <v>2544</v>
      </c>
      <c r="F44" s="11">
        <v>1329</v>
      </c>
      <c r="G44" s="24">
        <v>509588</v>
      </c>
      <c r="H44" s="11">
        <v>2459</v>
      </c>
      <c r="I44" s="11">
        <v>1296</v>
      </c>
      <c r="J44" s="24">
        <v>485135</v>
      </c>
    </row>
    <row r="45" spans="1:10" x14ac:dyDescent="0.25">
      <c r="A45" s="3" t="s">
        <v>45</v>
      </c>
      <c r="B45" s="11">
        <v>899</v>
      </c>
      <c r="C45" s="11">
        <v>476</v>
      </c>
      <c r="D45" s="24">
        <v>168512</v>
      </c>
      <c r="E45" s="11">
        <v>888</v>
      </c>
      <c r="F45" s="11">
        <v>484</v>
      </c>
      <c r="G45" s="24">
        <v>174594</v>
      </c>
      <c r="H45" s="11">
        <v>853</v>
      </c>
      <c r="I45" s="11">
        <v>466</v>
      </c>
      <c r="J45" s="24">
        <v>163096</v>
      </c>
    </row>
    <row r="46" spans="1:10" x14ac:dyDescent="0.25">
      <c r="A46" s="3" t="s">
        <v>46</v>
      </c>
      <c r="B46" s="11">
        <v>1858</v>
      </c>
      <c r="C46" s="11">
        <v>917</v>
      </c>
      <c r="D46" s="24">
        <v>371568</v>
      </c>
      <c r="E46" s="11">
        <v>1844</v>
      </c>
      <c r="F46" s="11">
        <v>910</v>
      </c>
      <c r="G46" s="24">
        <v>390753</v>
      </c>
      <c r="H46" s="11">
        <v>1802</v>
      </c>
      <c r="I46" s="11">
        <v>896</v>
      </c>
      <c r="J46" s="24">
        <v>369247</v>
      </c>
    </row>
    <row r="47" spans="1:10" x14ac:dyDescent="0.25">
      <c r="A47" s="3" t="s">
        <v>47</v>
      </c>
      <c r="B47" s="11">
        <v>1672</v>
      </c>
      <c r="C47" s="11">
        <v>892</v>
      </c>
      <c r="D47" s="24">
        <v>316788</v>
      </c>
      <c r="E47" s="11">
        <v>1646</v>
      </c>
      <c r="F47" s="11">
        <v>888</v>
      </c>
      <c r="G47" s="24">
        <v>330638</v>
      </c>
      <c r="H47" s="11">
        <v>1617</v>
      </c>
      <c r="I47" s="11">
        <v>872</v>
      </c>
      <c r="J47" s="24">
        <v>321924</v>
      </c>
    </row>
    <row r="48" spans="1:10" x14ac:dyDescent="0.25">
      <c r="A48" s="3" t="s">
        <v>48</v>
      </c>
      <c r="B48" s="11">
        <v>4992</v>
      </c>
      <c r="C48" s="11">
        <v>2470</v>
      </c>
      <c r="D48" s="24">
        <v>965473</v>
      </c>
      <c r="E48" s="11">
        <v>4963</v>
      </c>
      <c r="F48" s="11">
        <v>2496</v>
      </c>
      <c r="G48" s="24">
        <v>988602</v>
      </c>
      <c r="H48" s="11">
        <v>4770</v>
      </c>
      <c r="I48" s="11">
        <v>2396</v>
      </c>
      <c r="J48" s="24">
        <v>910286</v>
      </c>
    </row>
    <row r="49" spans="1:10" x14ac:dyDescent="0.25">
      <c r="A49" s="3" t="s">
        <v>49</v>
      </c>
      <c r="B49" s="11">
        <v>2139</v>
      </c>
      <c r="C49" s="11">
        <v>1190</v>
      </c>
      <c r="D49" s="24">
        <v>386885</v>
      </c>
      <c r="E49" s="11">
        <v>2080</v>
      </c>
      <c r="F49" s="11">
        <v>1163</v>
      </c>
      <c r="G49" s="24">
        <v>385668</v>
      </c>
      <c r="H49" s="11">
        <v>1980</v>
      </c>
      <c r="I49" s="11">
        <v>1136</v>
      </c>
      <c r="J49" s="24">
        <v>362250</v>
      </c>
    </row>
    <row r="50" spans="1:10" x14ac:dyDescent="0.25">
      <c r="A50" s="3" t="s">
        <v>50</v>
      </c>
      <c r="B50" s="11">
        <v>34943</v>
      </c>
      <c r="C50" s="11">
        <v>18587</v>
      </c>
      <c r="D50" s="24">
        <v>7246837</v>
      </c>
      <c r="E50" s="11">
        <v>34653</v>
      </c>
      <c r="F50" s="11">
        <v>18515</v>
      </c>
      <c r="G50" s="24">
        <v>7364156</v>
      </c>
      <c r="H50" s="11">
        <v>33443</v>
      </c>
      <c r="I50" s="11">
        <v>18052</v>
      </c>
      <c r="J50" s="24">
        <v>6853432</v>
      </c>
    </row>
    <row r="51" spans="1:10" x14ac:dyDescent="0.25">
      <c r="A51" s="3" t="s">
        <v>51</v>
      </c>
      <c r="B51" s="11">
        <v>1299</v>
      </c>
      <c r="C51" s="11">
        <v>714</v>
      </c>
      <c r="D51" s="24">
        <v>252942</v>
      </c>
      <c r="E51" s="11">
        <v>1282</v>
      </c>
      <c r="F51" s="11">
        <v>705</v>
      </c>
      <c r="G51" s="24">
        <v>264979</v>
      </c>
      <c r="H51" s="11">
        <v>1227</v>
      </c>
      <c r="I51" s="11">
        <v>684</v>
      </c>
      <c r="J51" s="24">
        <v>242988</v>
      </c>
    </row>
    <row r="52" spans="1:10" x14ac:dyDescent="0.25">
      <c r="A52" s="3" t="s">
        <v>52</v>
      </c>
      <c r="B52" s="11">
        <v>4029</v>
      </c>
      <c r="C52" s="11">
        <v>2073</v>
      </c>
      <c r="D52" s="24">
        <v>799017</v>
      </c>
      <c r="E52" s="11">
        <v>3992</v>
      </c>
      <c r="F52" s="11">
        <v>2064</v>
      </c>
      <c r="G52" s="24">
        <v>818776</v>
      </c>
      <c r="H52" s="11">
        <v>3881</v>
      </c>
      <c r="I52" s="11">
        <v>2009</v>
      </c>
      <c r="J52" s="24">
        <v>786455</v>
      </c>
    </row>
    <row r="53" spans="1:10" x14ac:dyDescent="0.25">
      <c r="A53" s="3" t="s">
        <v>53</v>
      </c>
      <c r="B53" s="11">
        <v>4634</v>
      </c>
      <c r="C53" s="11">
        <v>2342</v>
      </c>
      <c r="D53" s="24">
        <v>885524</v>
      </c>
      <c r="E53" s="11">
        <v>4631</v>
      </c>
      <c r="F53" s="11">
        <v>2353</v>
      </c>
      <c r="G53" s="24">
        <v>905890</v>
      </c>
      <c r="H53" s="11">
        <v>4402</v>
      </c>
      <c r="I53" s="11">
        <v>2273</v>
      </c>
      <c r="J53" s="24">
        <v>825471</v>
      </c>
    </row>
    <row r="54" spans="1:10" x14ac:dyDescent="0.25">
      <c r="A54" s="3" t="s">
        <v>54</v>
      </c>
      <c r="B54" s="11">
        <v>1499</v>
      </c>
      <c r="C54" s="11">
        <v>813</v>
      </c>
      <c r="D54" s="24">
        <v>288878</v>
      </c>
      <c r="E54" s="11">
        <v>1516</v>
      </c>
      <c r="F54" s="11">
        <v>825</v>
      </c>
      <c r="G54" s="24">
        <v>303665</v>
      </c>
      <c r="H54" s="11">
        <v>1513</v>
      </c>
      <c r="I54" s="11">
        <v>813</v>
      </c>
      <c r="J54" s="24">
        <v>297055</v>
      </c>
    </row>
    <row r="55" spans="1:10" x14ac:dyDescent="0.25">
      <c r="A55" s="3" t="s">
        <v>55</v>
      </c>
      <c r="B55" s="11">
        <v>3545</v>
      </c>
      <c r="C55" s="11">
        <v>1685</v>
      </c>
      <c r="D55" s="24">
        <v>701929</v>
      </c>
      <c r="E55" s="11">
        <v>3632</v>
      </c>
      <c r="F55" s="11">
        <v>1702</v>
      </c>
      <c r="G55" s="24">
        <v>759546</v>
      </c>
      <c r="H55" s="11">
        <v>3438</v>
      </c>
      <c r="I55" s="11">
        <v>1632</v>
      </c>
      <c r="J55" s="24">
        <v>682398</v>
      </c>
    </row>
    <row r="56" spans="1:10" x14ac:dyDescent="0.25">
      <c r="A56" s="3" t="s">
        <v>56</v>
      </c>
      <c r="B56" s="11">
        <v>3448</v>
      </c>
      <c r="C56" s="11">
        <v>1655</v>
      </c>
      <c r="D56" s="24">
        <v>678453</v>
      </c>
      <c r="E56" s="11">
        <v>3348</v>
      </c>
      <c r="F56" s="11">
        <v>1624</v>
      </c>
      <c r="G56" s="24">
        <v>668068</v>
      </c>
      <c r="H56" s="11">
        <v>3181</v>
      </c>
      <c r="I56" s="11">
        <v>1561</v>
      </c>
      <c r="J56" s="24">
        <v>631013</v>
      </c>
    </row>
    <row r="57" spans="1:10" x14ac:dyDescent="0.25">
      <c r="A57" s="3" t="s">
        <v>57</v>
      </c>
      <c r="B57" s="11">
        <v>3384</v>
      </c>
      <c r="C57" s="11">
        <v>1647</v>
      </c>
      <c r="D57" s="24">
        <v>676183</v>
      </c>
      <c r="E57" s="11">
        <v>3392</v>
      </c>
      <c r="F57" s="11">
        <v>1650</v>
      </c>
      <c r="G57" s="24">
        <v>695286</v>
      </c>
      <c r="H57" s="11">
        <v>3254</v>
      </c>
      <c r="I57" s="11">
        <v>1589</v>
      </c>
      <c r="J57" s="24">
        <v>642149</v>
      </c>
    </row>
    <row r="58" spans="1:10" x14ac:dyDescent="0.25">
      <c r="A58" s="3" t="s">
        <v>58</v>
      </c>
      <c r="B58" s="11">
        <v>13843</v>
      </c>
      <c r="C58" s="11">
        <v>6748</v>
      </c>
      <c r="D58" s="24">
        <v>2836662</v>
      </c>
      <c r="E58" s="11">
        <v>13839</v>
      </c>
      <c r="F58" s="11">
        <v>6742</v>
      </c>
      <c r="G58" s="24">
        <v>2917367</v>
      </c>
      <c r="H58" s="11">
        <v>13257</v>
      </c>
      <c r="I58" s="11">
        <v>6513</v>
      </c>
      <c r="J58" s="24">
        <v>2683904</v>
      </c>
    </row>
    <row r="59" spans="1:10" x14ac:dyDescent="0.25">
      <c r="A59" s="3" t="s">
        <v>59</v>
      </c>
      <c r="B59" s="11">
        <v>3724</v>
      </c>
      <c r="C59" s="11">
        <v>1899</v>
      </c>
      <c r="D59" s="24">
        <v>767654</v>
      </c>
      <c r="E59" s="11">
        <v>3753</v>
      </c>
      <c r="F59" s="11">
        <v>1907</v>
      </c>
      <c r="G59" s="24">
        <v>791360</v>
      </c>
      <c r="H59" s="11">
        <v>3558</v>
      </c>
      <c r="I59" s="11">
        <v>1826</v>
      </c>
      <c r="J59" s="24">
        <v>729997</v>
      </c>
    </row>
    <row r="60" spans="1:10" x14ac:dyDescent="0.25">
      <c r="A60" s="6" t="s">
        <v>60</v>
      </c>
      <c r="B60" s="11">
        <v>2787</v>
      </c>
      <c r="C60" s="11">
        <v>1386</v>
      </c>
      <c r="D60" s="24">
        <v>557800</v>
      </c>
      <c r="E60" s="11">
        <v>2753</v>
      </c>
      <c r="F60" s="11">
        <v>1381</v>
      </c>
      <c r="G60" s="24">
        <v>562982</v>
      </c>
      <c r="H60" s="11">
        <v>2672</v>
      </c>
      <c r="I60" s="11">
        <v>1349</v>
      </c>
      <c r="J60" s="24">
        <v>532422</v>
      </c>
    </row>
    <row r="61" spans="1:10" x14ac:dyDescent="0.25">
      <c r="A61" s="7" t="s">
        <v>61</v>
      </c>
      <c r="B61" s="11">
        <v>7350</v>
      </c>
      <c r="C61" s="11">
        <v>3582</v>
      </c>
      <c r="D61" s="24">
        <v>1536348</v>
      </c>
      <c r="E61" s="11">
        <v>7226</v>
      </c>
      <c r="F61" s="11">
        <v>3539</v>
      </c>
      <c r="G61" s="24">
        <v>1549995</v>
      </c>
      <c r="H61" s="11">
        <v>7001</v>
      </c>
      <c r="I61" s="11">
        <v>3443</v>
      </c>
      <c r="J61" s="24">
        <v>1453863</v>
      </c>
    </row>
    <row r="62" spans="1:10" x14ac:dyDescent="0.25">
      <c r="A62" s="3" t="s">
        <v>62</v>
      </c>
      <c r="B62" s="11">
        <v>1758</v>
      </c>
      <c r="C62" s="11">
        <v>919</v>
      </c>
      <c r="D62" s="24">
        <v>352989</v>
      </c>
      <c r="E62" s="11">
        <v>1703</v>
      </c>
      <c r="F62" s="11">
        <v>903</v>
      </c>
      <c r="G62" s="24">
        <v>350497</v>
      </c>
      <c r="H62" s="11">
        <v>1647</v>
      </c>
      <c r="I62" s="11">
        <v>880</v>
      </c>
      <c r="J62" s="24">
        <v>323505</v>
      </c>
    </row>
    <row r="63" spans="1:10" x14ac:dyDescent="0.25">
      <c r="A63" s="3" t="s">
        <v>63</v>
      </c>
      <c r="B63" s="11">
        <v>5417</v>
      </c>
      <c r="C63" s="11">
        <v>2785</v>
      </c>
      <c r="D63" s="24">
        <v>1071931</v>
      </c>
      <c r="E63" s="11">
        <v>5388</v>
      </c>
      <c r="F63" s="11">
        <v>2776</v>
      </c>
      <c r="G63" s="24">
        <v>1094346</v>
      </c>
      <c r="H63" s="11">
        <v>5108</v>
      </c>
      <c r="I63" s="11">
        <v>2679</v>
      </c>
      <c r="J63" s="24">
        <v>1015980</v>
      </c>
    </row>
    <row r="64" spans="1:10" x14ac:dyDescent="0.25">
      <c r="A64" s="3" t="s">
        <v>64</v>
      </c>
      <c r="B64" s="11">
        <v>20551</v>
      </c>
      <c r="C64" s="11">
        <v>8955</v>
      </c>
      <c r="D64" s="24">
        <v>4383857</v>
      </c>
      <c r="E64" s="11">
        <v>20553</v>
      </c>
      <c r="F64" s="11">
        <v>8969</v>
      </c>
      <c r="G64" s="24">
        <v>4475268</v>
      </c>
      <c r="H64" s="11">
        <v>19719</v>
      </c>
      <c r="I64" s="11">
        <v>8656</v>
      </c>
      <c r="J64" s="24">
        <v>4157467</v>
      </c>
    </row>
    <row r="65" spans="1:10" x14ac:dyDescent="0.25">
      <c r="A65" s="3" t="s">
        <v>65</v>
      </c>
      <c r="B65" s="11">
        <v>369</v>
      </c>
      <c r="C65" s="11">
        <v>200</v>
      </c>
      <c r="D65" s="24">
        <v>71171</v>
      </c>
      <c r="E65" s="11">
        <v>390</v>
      </c>
      <c r="F65" s="11">
        <v>207</v>
      </c>
      <c r="G65" s="24">
        <v>79479</v>
      </c>
      <c r="H65" s="11">
        <v>359</v>
      </c>
      <c r="I65" s="11">
        <v>195</v>
      </c>
      <c r="J65" s="24">
        <v>67938</v>
      </c>
    </row>
    <row r="66" spans="1:10" x14ac:dyDescent="0.25">
      <c r="A66" s="3" t="s">
        <v>66</v>
      </c>
      <c r="B66" s="11">
        <v>2326</v>
      </c>
      <c r="C66" s="11">
        <v>1175</v>
      </c>
      <c r="D66" s="24">
        <v>445954</v>
      </c>
      <c r="E66" s="11">
        <v>2308</v>
      </c>
      <c r="F66" s="11">
        <v>1172</v>
      </c>
      <c r="G66" s="24">
        <v>456500</v>
      </c>
      <c r="H66" s="11">
        <v>2293</v>
      </c>
      <c r="I66" s="11">
        <v>1157</v>
      </c>
      <c r="J66" s="24">
        <v>447367</v>
      </c>
    </row>
    <row r="67" spans="1:10" x14ac:dyDescent="0.25">
      <c r="A67" s="3" t="s">
        <v>67</v>
      </c>
      <c r="B67" s="11">
        <v>6452</v>
      </c>
      <c r="C67" s="11">
        <v>3232</v>
      </c>
      <c r="D67" s="24">
        <v>1283132</v>
      </c>
      <c r="E67" s="11">
        <v>6414</v>
      </c>
      <c r="F67" s="11">
        <v>3209</v>
      </c>
      <c r="G67" s="24">
        <v>1307965</v>
      </c>
      <c r="H67" s="11">
        <v>6093</v>
      </c>
      <c r="I67" s="11">
        <v>3111</v>
      </c>
      <c r="J67" s="24">
        <v>1227205</v>
      </c>
    </row>
    <row r="68" spans="1:10" x14ac:dyDescent="0.25">
      <c r="A68" s="3" t="s">
        <v>68</v>
      </c>
      <c r="B68" s="11">
        <v>3014</v>
      </c>
      <c r="C68" s="11">
        <v>1562</v>
      </c>
      <c r="D68" s="24">
        <v>558728</v>
      </c>
      <c r="E68" s="11">
        <v>2951</v>
      </c>
      <c r="F68" s="11">
        <v>1541</v>
      </c>
      <c r="G68" s="24">
        <v>567590</v>
      </c>
      <c r="H68" s="11">
        <v>2878</v>
      </c>
      <c r="I68" s="11">
        <v>1511</v>
      </c>
      <c r="J68" s="24">
        <v>533647</v>
      </c>
    </row>
    <row r="69" spans="1:10" x14ac:dyDescent="0.25">
      <c r="A69" s="3" t="s">
        <v>69</v>
      </c>
      <c r="B69" s="11">
        <v>3862</v>
      </c>
      <c r="C69" s="11">
        <v>1931</v>
      </c>
      <c r="D69" s="24">
        <v>767306</v>
      </c>
      <c r="E69" s="11">
        <v>3866</v>
      </c>
      <c r="F69" s="11">
        <v>1911</v>
      </c>
      <c r="G69" s="24">
        <v>782918</v>
      </c>
      <c r="H69" s="11">
        <v>3608</v>
      </c>
      <c r="I69" s="11">
        <v>1836</v>
      </c>
      <c r="J69" s="24">
        <v>711990</v>
      </c>
    </row>
    <row r="70" spans="1:10" x14ac:dyDescent="0.25">
      <c r="A70" s="3" t="s">
        <v>70</v>
      </c>
      <c r="B70" s="11">
        <v>2323</v>
      </c>
      <c r="C70" s="11">
        <v>1177</v>
      </c>
      <c r="D70" s="24">
        <v>438535</v>
      </c>
      <c r="E70" s="11">
        <v>2296</v>
      </c>
      <c r="F70" s="11">
        <v>1166</v>
      </c>
      <c r="G70" s="24">
        <v>444981</v>
      </c>
      <c r="H70" s="11">
        <v>2195</v>
      </c>
      <c r="I70" s="11">
        <v>1121</v>
      </c>
      <c r="J70" s="24">
        <v>430546</v>
      </c>
    </row>
    <row r="71" spans="1:10" x14ac:dyDescent="0.25">
      <c r="A71" s="3" t="s">
        <v>71</v>
      </c>
      <c r="B71" s="11">
        <v>937</v>
      </c>
      <c r="C71" s="11">
        <v>489</v>
      </c>
      <c r="D71" s="24">
        <v>177829</v>
      </c>
      <c r="E71" s="11">
        <v>926</v>
      </c>
      <c r="F71" s="11">
        <v>479</v>
      </c>
      <c r="G71" s="24">
        <v>177474</v>
      </c>
      <c r="H71" s="11">
        <v>895</v>
      </c>
      <c r="I71" s="11">
        <v>467</v>
      </c>
      <c r="J71" s="24">
        <v>172513</v>
      </c>
    </row>
    <row r="72" spans="1:10" x14ac:dyDescent="0.25">
      <c r="A72" s="3" t="s">
        <v>72</v>
      </c>
      <c r="B72" s="11">
        <v>617</v>
      </c>
      <c r="C72" s="11">
        <v>339</v>
      </c>
      <c r="D72" s="24">
        <v>109550</v>
      </c>
      <c r="E72" s="11">
        <v>624</v>
      </c>
      <c r="F72" s="11">
        <v>338</v>
      </c>
      <c r="G72" s="24">
        <v>110982</v>
      </c>
      <c r="H72" s="11">
        <v>597</v>
      </c>
      <c r="I72" s="11">
        <v>323</v>
      </c>
      <c r="J72" s="24">
        <v>100594</v>
      </c>
    </row>
    <row r="73" spans="1:10" x14ac:dyDescent="0.25">
      <c r="A73" s="3" t="s">
        <v>73</v>
      </c>
      <c r="B73" s="11">
        <v>1711</v>
      </c>
      <c r="C73" s="11">
        <v>887</v>
      </c>
      <c r="D73" s="24">
        <v>317837</v>
      </c>
      <c r="E73" s="11">
        <v>1732</v>
      </c>
      <c r="F73" s="11">
        <v>896</v>
      </c>
      <c r="G73" s="24">
        <v>329052</v>
      </c>
      <c r="H73" s="11">
        <v>1595</v>
      </c>
      <c r="I73" s="11">
        <v>855</v>
      </c>
      <c r="J73" s="24">
        <v>288152</v>
      </c>
    </row>
    <row r="74" spans="1:10" x14ac:dyDescent="0.25">
      <c r="A74" s="3" t="s">
        <v>74</v>
      </c>
      <c r="B74" s="11">
        <v>7349</v>
      </c>
      <c r="C74" s="11">
        <v>3824</v>
      </c>
      <c r="D74" s="24">
        <v>1439776</v>
      </c>
      <c r="E74" s="11">
        <v>7329</v>
      </c>
      <c r="F74" s="11">
        <v>3815</v>
      </c>
      <c r="G74" s="24">
        <v>1484549</v>
      </c>
      <c r="H74" s="11">
        <v>6977</v>
      </c>
      <c r="I74" s="11">
        <v>3667</v>
      </c>
      <c r="J74" s="24">
        <v>1385570</v>
      </c>
    </row>
    <row r="75" spans="1:10" x14ac:dyDescent="0.25">
      <c r="A75" s="3" t="s">
        <v>75</v>
      </c>
      <c r="B75" s="11">
        <v>4196</v>
      </c>
      <c r="C75" s="11">
        <v>2133</v>
      </c>
      <c r="D75" s="24">
        <v>846623</v>
      </c>
      <c r="E75" s="11">
        <v>4180</v>
      </c>
      <c r="F75" s="11">
        <v>2116</v>
      </c>
      <c r="G75" s="24">
        <v>861755</v>
      </c>
      <c r="H75" s="11">
        <v>3985</v>
      </c>
      <c r="I75" s="11">
        <v>2048</v>
      </c>
      <c r="J75" s="24">
        <v>793147</v>
      </c>
    </row>
    <row r="76" spans="1:10" x14ac:dyDescent="0.25">
      <c r="A76" s="3" t="s">
        <v>76</v>
      </c>
      <c r="B76" s="11">
        <v>5408</v>
      </c>
      <c r="C76" s="11">
        <v>2745</v>
      </c>
      <c r="D76" s="24">
        <v>1082124</v>
      </c>
      <c r="E76" s="11">
        <v>5357</v>
      </c>
      <c r="F76" s="11">
        <v>2728</v>
      </c>
      <c r="G76" s="24">
        <v>1102086</v>
      </c>
      <c r="H76" s="11">
        <v>5116</v>
      </c>
      <c r="I76" s="11">
        <v>2633</v>
      </c>
      <c r="J76" s="24">
        <v>1009721</v>
      </c>
    </row>
    <row r="77" spans="1:10" x14ac:dyDescent="0.25">
      <c r="A77" s="3" t="s">
        <v>77</v>
      </c>
      <c r="B77" s="11">
        <v>5278</v>
      </c>
      <c r="C77" s="11">
        <v>2531</v>
      </c>
      <c r="D77" s="24">
        <v>1109921</v>
      </c>
      <c r="E77" s="11">
        <v>5244</v>
      </c>
      <c r="F77" s="11">
        <v>2538</v>
      </c>
      <c r="G77" s="24">
        <v>1132121</v>
      </c>
      <c r="H77" s="11">
        <v>5029</v>
      </c>
      <c r="I77" s="11">
        <v>2460</v>
      </c>
      <c r="J77" s="24">
        <v>1074481</v>
      </c>
    </row>
    <row r="78" spans="1:10" x14ac:dyDescent="0.25">
      <c r="A78" s="3" t="s">
        <v>78</v>
      </c>
      <c r="B78" s="11">
        <v>21953</v>
      </c>
      <c r="C78" s="11">
        <v>9795</v>
      </c>
      <c r="D78" s="24">
        <v>4674275</v>
      </c>
      <c r="E78" s="11">
        <v>21748</v>
      </c>
      <c r="F78" s="11">
        <v>9774</v>
      </c>
      <c r="G78" s="24">
        <v>4764699</v>
      </c>
      <c r="H78" s="11">
        <v>20673</v>
      </c>
      <c r="I78" s="11">
        <v>9318</v>
      </c>
      <c r="J78" s="24">
        <v>4373938</v>
      </c>
    </row>
    <row r="79" spans="1:10" x14ac:dyDescent="0.25">
      <c r="A79" s="3" t="s">
        <v>79</v>
      </c>
      <c r="B79" s="11">
        <v>4060</v>
      </c>
      <c r="C79" s="11">
        <v>2091</v>
      </c>
      <c r="D79" s="24">
        <v>764890</v>
      </c>
      <c r="E79" s="11">
        <v>4024</v>
      </c>
      <c r="F79" s="11">
        <v>2061</v>
      </c>
      <c r="G79" s="24">
        <v>772443</v>
      </c>
      <c r="H79" s="11">
        <v>3952</v>
      </c>
      <c r="I79" s="11">
        <v>2022</v>
      </c>
      <c r="J79" s="24">
        <v>753061</v>
      </c>
    </row>
    <row r="80" spans="1:10" x14ac:dyDescent="0.25">
      <c r="A80" s="3" t="s">
        <v>80</v>
      </c>
      <c r="B80" s="11">
        <v>2160</v>
      </c>
      <c r="C80" s="11">
        <v>1099</v>
      </c>
      <c r="D80" s="24">
        <v>428699</v>
      </c>
      <c r="E80" s="11">
        <v>2145</v>
      </c>
      <c r="F80" s="11">
        <v>1101</v>
      </c>
      <c r="G80" s="24">
        <v>438038</v>
      </c>
      <c r="H80" s="11">
        <v>2074</v>
      </c>
      <c r="I80" s="11">
        <v>1077</v>
      </c>
      <c r="J80" s="24">
        <v>413651</v>
      </c>
    </row>
    <row r="81" spans="1:10" x14ac:dyDescent="0.25">
      <c r="A81" s="3" t="s">
        <v>81</v>
      </c>
      <c r="B81" s="11">
        <v>6831</v>
      </c>
      <c r="C81" s="11">
        <v>3470</v>
      </c>
      <c r="D81" s="24">
        <v>1376747</v>
      </c>
      <c r="E81" s="11">
        <v>6741</v>
      </c>
      <c r="F81" s="11">
        <v>3440</v>
      </c>
      <c r="G81" s="24">
        <v>1393836</v>
      </c>
      <c r="H81" s="11">
        <v>6454</v>
      </c>
      <c r="I81" s="11">
        <v>3308</v>
      </c>
      <c r="J81" s="24">
        <v>1299038</v>
      </c>
    </row>
    <row r="82" spans="1:10" x14ac:dyDescent="0.25">
      <c r="A82" s="3" t="s">
        <v>82</v>
      </c>
      <c r="B82" s="11">
        <v>153599</v>
      </c>
      <c r="C82" s="11">
        <v>73182</v>
      </c>
      <c r="D82" s="24">
        <v>33261041</v>
      </c>
      <c r="E82" s="11">
        <v>152265</v>
      </c>
      <c r="F82" s="11">
        <v>72841</v>
      </c>
      <c r="G82" s="24">
        <v>33709161</v>
      </c>
      <c r="H82" s="11">
        <v>144773</v>
      </c>
      <c r="I82" s="11">
        <v>69799</v>
      </c>
      <c r="J82" s="24">
        <v>31192338</v>
      </c>
    </row>
    <row r="83" spans="1:10" x14ac:dyDescent="0.25">
      <c r="A83" s="3" t="s">
        <v>83</v>
      </c>
      <c r="B83" s="11">
        <v>1952</v>
      </c>
      <c r="C83" s="11">
        <v>954</v>
      </c>
      <c r="D83" s="24">
        <v>387539</v>
      </c>
      <c r="E83" s="11">
        <v>1836</v>
      </c>
      <c r="F83" s="11">
        <v>915</v>
      </c>
      <c r="G83" s="24">
        <v>370613</v>
      </c>
      <c r="H83" s="11">
        <v>1775</v>
      </c>
      <c r="I83" s="11">
        <v>881</v>
      </c>
      <c r="J83" s="24">
        <v>352058</v>
      </c>
    </row>
    <row r="84" spans="1:10" x14ac:dyDescent="0.25">
      <c r="A84" s="3" t="s">
        <v>84</v>
      </c>
      <c r="B84" s="11">
        <v>1319</v>
      </c>
      <c r="C84" s="11">
        <v>609</v>
      </c>
      <c r="D84" s="24">
        <v>253174</v>
      </c>
      <c r="E84" s="11">
        <v>1286</v>
      </c>
      <c r="F84" s="11">
        <v>595</v>
      </c>
      <c r="G84" s="24">
        <v>251348</v>
      </c>
      <c r="H84" s="11">
        <v>1258</v>
      </c>
      <c r="I84" s="11">
        <v>587</v>
      </c>
      <c r="J84" s="24">
        <v>240883</v>
      </c>
    </row>
    <row r="85" spans="1:10" x14ac:dyDescent="0.25">
      <c r="A85" s="3" t="s">
        <v>85</v>
      </c>
      <c r="B85" s="11">
        <v>16365</v>
      </c>
      <c r="C85" s="11">
        <v>8428</v>
      </c>
      <c r="D85" s="24">
        <v>3201716</v>
      </c>
      <c r="E85" s="11">
        <v>16212</v>
      </c>
      <c r="F85" s="11">
        <v>8408</v>
      </c>
      <c r="G85" s="24">
        <v>3270972</v>
      </c>
      <c r="H85" s="11">
        <v>15486</v>
      </c>
      <c r="I85" s="11">
        <v>8150</v>
      </c>
      <c r="J85" s="24">
        <v>3025992</v>
      </c>
    </row>
    <row r="86" spans="1:10" x14ac:dyDescent="0.25">
      <c r="A86" s="3" t="s">
        <v>86</v>
      </c>
      <c r="B86" s="11">
        <v>11477</v>
      </c>
      <c r="C86" s="11">
        <v>5395</v>
      </c>
      <c r="D86" s="24">
        <v>2386639</v>
      </c>
      <c r="E86" s="11">
        <v>11401</v>
      </c>
      <c r="F86" s="11">
        <v>5362</v>
      </c>
      <c r="G86" s="24">
        <v>2444464</v>
      </c>
      <c r="H86" s="11">
        <v>10920</v>
      </c>
      <c r="I86" s="11">
        <v>5153</v>
      </c>
      <c r="J86" s="24">
        <v>2298057</v>
      </c>
    </row>
    <row r="87" spans="1:10" x14ac:dyDescent="0.25">
      <c r="A87" s="3" t="s">
        <v>87</v>
      </c>
      <c r="B87" s="11">
        <v>6425</v>
      </c>
      <c r="C87" s="11">
        <v>3125</v>
      </c>
      <c r="D87" s="24">
        <v>1309586</v>
      </c>
      <c r="E87" s="11">
        <v>6324</v>
      </c>
      <c r="F87" s="11">
        <v>3103</v>
      </c>
      <c r="G87" s="24">
        <v>1338263</v>
      </c>
      <c r="H87" s="11">
        <v>6065</v>
      </c>
      <c r="I87" s="11">
        <v>2987</v>
      </c>
      <c r="J87" s="24">
        <v>1232974</v>
      </c>
    </row>
    <row r="88" spans="1:10" x14ac:dyDescent="0.25">
      <c r="A88" s="3" t="s">
        <v>88</v>
      </c>
      <c r="B88" s="11">
        <v>991</v>
      </c>
      <c r="C88" s="11">
        <v>503</v>
      </c>
      <c r="D88" s="24">
        <v>198488</v>
      </c>
      <c r="E88" s="11">
        <v>999</v>
      </c>
      <c r="F88" s="11">
        <v>514</v>
      </c>
      <c r="G88" s="24">
        <v>210104</v>
      </c>
      <c r="H88" s="11">
        <v>988</v>
      </c>
      <c r="I88" s="11">
        <v>513</v>
      </c>
      <c r="J88" s="24">
        <v>203060</v>
      </c>
    </row>
    <row r="89" spans="1:10" x14ac:dyDescent="0.25">
      <c r="A89" s="3" t="s">
        <v>89</v>
      </c>
      <c r="B89" s="11">
        <v>1809</v>
      </c>
      <c r="C89" s="11">
        <v>1020</v>
      </c>
      <c r="D89" s="24">
        <v>345762</v>
      </c>
      <c r="E89" s="11">
        <v>1807</v>
      </c>
      <c r="F89" s="11">
        <v>1013</v>
      </c>
      <c r="G89" s="24">
        <v>352908</v>
      </c>
      <c r="H89" s="11">
        <v>1721</v>
      </c>
      <c r="I89" s="11">
        <v>974</v>
      </c>
      <c r="J89" s="24">
        <v>315896</v>
      </c>
    </row>
    <row r="90" spans="1:10" x14ac:dyDescent="0.25">
      <c r="A90" s="3" t="s">
        <v>90</v>
      </c>
      <c r="B90" s="11">
        <v>2621</v>
      </c>
      <c r="C90" s="11">
        <v>1313</v>
      </c>
      <c r="D90" s="24">
        <v>500491</v>
      </c>
      <c r="E90" s="11">
        <v>2579</v>
      </c>
      <c r="F90" s="11">
        <v>1300</v>
      </c>
      <c r="G90" s="24">
        <v>506648</v>
      </c>
      <c r="H90" s="11">
        <v>2436</v>
      </c>
      <c r="I90" s="11">
        <v>1248</v>
      </c>
      <c r="J90" s="24">
        <v>456001</v>
      </c>
    </row>
    <row r="91" spans="1:10" x14ac:dyDescent="0.25">
      <c r="A91" s="6" t="s">
        <v>91</v>
      </c>
      <c r="B91" s="11">
        <v>684</v>
      </c>
      <c r="C91" s="11">
        <v>338</v>
      </c>
      <c r="D91" s="24">
        <v>121172</v>
      </c>
      <c r="E91" s="11">
        <v>715</v>
      </c>
      <c r="F91" s="11">
        <v>343</v>
      </c>
      <c r="G91" s="24">
        <v>134368</v>
      </c>
      <c r="H91" s="11">
        <v>658</v>
      </c>
      <c r="I91" s="11">
        <v>322</v>
      </c>
      <c r="J91" s="24">
        <v>115369</v>
      </c>
    </row>
    <row r="92" spans="1:10" x14ac:dyDescent="0.25">
      <c r="A92" s="3" t="s">
        <v>92</v>
      </c>
      <c r="B92" s="11">
        <v>5498</v>
      </c>
      <c r="C92" s="11">
        <v>2729</v>
      </c>
      <c r="D92" s="24">
        <v>1075420</v>
      </c>
      <c r="E92" s="11">
        <v>5435</v>
      </c>
      <c r="F92" s="11">
        <v>2715</v>
      </c>
      <c r="G92" s="24">
        <v>1084904</v>
      </c>
      <c r="H92" s="11">
        <v>5199</v>
      </c>
      <c r="I92" s="11">
        <v>2626</v>
      </c>
      <c r="J92" s="24">
        <v>1001336</v>
      </c>
    </row>
    <row r="93" spans="1:10" x14ac:dyDescent="0.25">
      <c r="A93" s="3" t="s">
        <v>93</v>
      </c>
      <c r="B93" s="11">
        <v>10536</v>
      </c>
      <c r="C93" s="11">
        <v>5811</v>
      </c>
      <c r="D93" s="24">
        <v>2117778</v>
      </c>
      <c r="E93" s="11">
        <v>10504</v>
      </c>
      <c r="F93" s="11">
        <v>5801</v>
      </c>
      <c r="G93" s="24">
        <v>2163193</v>
      </c>
      <c r="H93" s="11">
        <v>10051</v>
      </c>
      <c r="I93" s="11">
        <v>5564</v>
      </c>
      <c r="J93" s="24">
        <v>1981745</v>
      </c>
    </row>
    <row r="94" spans="1:10" x14ac:dyDescent="0.25">
      <c r="A94" s="3" t="s">
        <v>94</v>
      </c>
      <c r="B94" s="11">
        <v>1623</v>
      </c>
      <c r="C94" s="11">
        <v>859</v>
      </c>
      <c r="D94" s="24">
        <v>296787</v>
      </c>
      <c r="E94" s="11">
        <v>1597</v>
      </c>
      <c r="F94" s="11">
        <v>859</v>
      </c>
      <c r="G94" s="24">
        <v>298371</v>
      </c>
      <c r="H94" s="11">
        <v>1528</v>
      </c>
      <c r="I94" s="11">
        <v>840</v>
      </c>
      <c r="J94" s="24">
        <v>277389</v>
      </c>
    </row>
    <row r="95" spans="1:10" x14ac:dyDescent="0.25">
      <c r="A95" s="3" t="s">
        <v>95</v>
      </c>
      <c r="B95" s="11">
        <v>3344</v>
      </c>
      <c r="C95" s="11">
        <v>1691</v>
      </c>
      <c r="D95" s="24">
        <v>646527</v>
      </c>
      <c r="E95" s="11">
        <v>3366</v>
      </c>
      <c r="F95" s="11">
        <v>1701</v>
      </c>
      <c r="G95" s="24">
        <v>659445</v>
      </c>
      <c r="H95" s="11">
        <v>3203</v>
      </c>
      <c r="I95" s="11">
        <v>1639</v>
      </c>
      <c r="J95" s="24">
        <v>616864</v>
      </c>
    </row>
    <row r="96" spans="1:10" x14ac:dyDescent="0.25">
      <c r="A96" s="3" t="s">
        <v>96</v>
      </c>
      <c r="B96" s="11">
        <v>3296</v>
      </c>
      <c r="C96" s="11">
        <v>1663</v>
      </c>
      <c r="D96" s="24">
        <v>633339</v>
      </c>
      <c r="E96" s="11">
        <v>3217</v>
      </c>
      <c r="F96" s="11">
        <v>1636</v>
      </c>
      <c r="G96" s="24">
        <v>629332</v>
      </c>
      <c r="H96" s="11">
        <v>3008</v>
      </c>
      <c r="I96" s="11">
        <v>1563</v>
      </c>
      <c r="J96" s="24">
        <v>585340</v>
      </c>
    </row>
    <row r="97" spans="1:10" x14ac:dyDescent="0.25">
      <c r="A97" s="3" t="s">
        <v>97</v>
      </c>
      <c r="B97" s="11">
        <v>3361</v>
      </c>
      <c r="C97" s="11">
        <v>1576</v>
      </c>
      <c r="D97" s="24">
        <v>695834</v>
      </c>
      <c r="E97" s="11">
        <v>3309</v>
      </c>
      <c r="F97" s="11">
        <v>1574</v>
      </c>
      <c r="G97" s="24">
        <v>708874</v>
      </c>
      <c r="H97" s="11">
        <v>3161</v>
      </c>
      <c r="I97" s="11">
        <v>1532</v>
      </c>
      <c r="J97" s="24">
        <v>646526</v>
      </c>
    </row>
    <row r="98" spans="1:10" s="23" customFormat="1" ht="15.75" thickBot="1" x14ac:dyDescent="0.3">
      <c r="A98" s="21" t="s">
        <v>98</v>
      </c>
      <c r="B98" s="22">
        <v>8126</v>
      </c>
      <c r="C98" s="22">
        <v>3996</v>
      </c>
      <c r="D98" s="25">
        <v>1744828</v>
      </c>
      <c r="E98" s="22">
        <v>8102</v>
      </c>
      <c r="F98" s="22">
        <v>4002</v>
      </c>
      <c r="G98" s="25">
        <v>1750048</v>
      </c>
      <c r="H98" s="22">
        <v>7614</v>
      </c>
      <c r="I98" s="22">
        <v>3815</v>
      </c>
      <c r="J98" s="25">
        <v>1596255</v>
      </c>
    </row>
    <row r="99" spans="1:10" x14ac:dyDescent="0.25">
      <c r="A99" s="18" t="s">
        <v>99</v>
      </c>
      <c r="B99" s="19">
        <f t="shared" ref="B99" si="0">SUM(B4:B98)</f>
        <v>696849</v>
      </c>
      <c r="C99" s="19">
        <f>SUM(C4:C98)</f>
        <v>346813</v>
      </c>
      <c r="D99" s="20">
        <f t="shared" ref="D99:E99" si="1">SUM(D4:D98)</f>
        <v>143454992</v>
      </c>
      <c r="E99" s="19">
        <f t="shared" si="1"/>
        <v>690629</v>
      </c>
      <c r="F99" s="19">
        <f>SUM(F4:F98)</f>
        <v>345135</v>
      </c>
      <c r="G99" s="20">
        <f t="shared" ref="G99:H99" si="2">SUM(G4:G98)</f>
        <v>145802025</v>
      </c>
      <c r="H99" s="19">
        <f t="shared" si="2"/>
        <v>660488</v>
      </c>
      <c r="I99" s="19">
        <f>SUM(I4:I98)</f>
        <v>332881</v>
      </c>
      <c r="J99" s="20">
        <f t="shared" ref="J99" si="3">SUM(J4:J98)</f>
        <v>135260168</v>
      </c>
    </row>
    <row r="100" spans="1:10" x14ac:dyDescent="0.25">
      <c r="A100" s="8"/>
    </row>
    <row r="101" spans="1:10" ht="15.75" x14ac:dyDescent="0.25">
      <c r="A101" s="5"/>
      <c r="B101" s="26" t="s">
        <v>101</v>
      </c>
      <c r="C101" s="27"/>
      <c r="D101" s="28"/>
      <c r="E101" s="26" t="s">
        <v>102</v>
      </c>
      <c r="F101" s="27"/>
      <c r="G101" s="28"/>
      <c r="H101" s="26" t="s">
        <v>103</v>
      </c>
      <c r="I101" s="27"/>
      <c r="J101" s="28"/>
    </row>
    <row r="102" spans="1:10" x14ac:dyDescent="0.25">
      <c r="A102" s="4"/>
      <c r="B102" s="12" t="s">
        <v>1</v>
      </c>
      <c r="C102" s="12" t="s">
        <v>2</v>
      </c>
      <c r="D102" s="16" t="s">
        <v>3</v>
      </c>
      <c r="E102" s="12" t="s">
        <v>1</v>
      </c>
      <c r="F102" s="12" t="s">
        <v>2</v>
      </c>
      <c r="G102" s="16" t="s">
        <v>3</v>
      </c>
      <c r="H102" s="12" t="s">
        <v>1</v>
      </c>
      <c r="I102" s="12" t="s">
        <v>2</v>
      </c>
      <c r="J102" s="16" t="s">
        <v>3</v>
      </c>
    </row>
    <row r="103" spans="1:10" x14ac:dyDescent="0.25">
      <c r="A103" s="3" t="s">
        <v>100</v>
      </c>
      <c r="B103" s="13">
        <f t="shared" ref="B103:D103" si="4">SUM(B4:B35,B36:B67,B68:B98)</f>
        <v>696849</v>
      </c>
      <c r="C103" s="13">
        <f t="shared" si="4"/>
        <v>346813</v>
      </c>
      <c r="D103" s="17">
        <f t="shared" si="4"/>
        <v>143454992</v>
      </c>
      <c r="E103" s="13">
        <f t="shared" ref="E103:G103" si="5">SUM(E4:E35,E36:E67,E68:E98)</f>
        <v>690629</v>
      </c>
      <c r="F103" s="13">
        <f t="shared" si="5"/>
        <v>345135</v>
      </c>
      <c r="G103" s="17">
        <f t="shared" si="5"/>
        <v>145802025</v>
      </c>
      <c r="H103" s="13">
        <f t="shared" ref="H103:J103" si="6">SUM(H4:H35,H36:H67,H68:H98)</f>
        <v>660488</v>
      </c>
      <c r="I103" s="13">
        <f t="shared" si="6"/>
        <v>332881</v>
      </c>
      <c r="J103" s="17">
        <f t="shared" si="6"/>
        <v>135260168</v>
      </c>
    </row>
  </sheetData>
  <mergeCells count="7">
    <mergeCell ref="H2:J2"/>
    <mergeCell ref="H101:J101"/>
    <mergeCell ref="B1:J1"/>
    <mergeCell ref="E2:G2"/>
    <mergeCell ref="E101:G101"/>
    <mergeCell ref="B2:D2"/>
    <mergeCell ref="B101:D101"/>
  </mergeCells>
  <pageMargins left="0.7" right="0.7" top="0.75" bottom="0.75" header="0.3" footer="0.3"/>
  <pageSetup scale="77" orientation="portrait" r:id="rId1"/>
</worksheet>
</file>

<file path=docMetadata/LabelInfo.xml><?xml version="1.0" encoding="utf-8"?>
<clbl:labelList xmlns:clbl="http://schemas.microsoft.com/office/2020/mipLabelMetadata">
  <clbl:label id="{f345bebf-0d71-4337-9281-24b941616c36}" enabled="0" method="" siteId="{f345bebf-0d71-4337-9281-24b941616c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Quinn</dc:creator>
  <cp:lastModifiedBy>Brian Quinn</cp:lastModifiedBy>
  <cp:lastPrinted>2024-05-13T17:23:22Z</cp:lastPrinted>
  <dcterms:created xsi:type="dcterms:W3CDTF">2023-01-26T22:01:26Z</dcterms:created>
  <dcterms:modified xsi:type="dcterms:W3CDTF">2025-11-07T15:10:45Z</dcterms:modified>
</cp:coreProperties>
</file>