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93fdf\Desktop\SNAP Participation Report\2024 SNAP Participation Reports\"/>
    </mc:Choice>
  </mc:AlternateContent>
  <xr:revisionPtr revIDLastSave="0" documentId="8_{960E5804-D27C-4528-83B4-F1DABB2F9482}" xr6:coauthVersionLast="47" xr6:coauthVersionMax="47" xr10:uidLastSave="{00000000-0000-0000-0000-000000000000}"/>
  <bookViews>
    <workbookView xWindow="28680" yWindow="-4950" windowWidth="24240" windowHeight="13140" xr2:uid="{25E14ABA-3543-4FAC-BA5D-6AA0841A364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3" i="1" l="1"/>
  <c r="I103" i="1"/>
  <c r="H103" i="1"/>
  <c r="J99" i="1"/>
  <c r="I99" i="1"/>
  <c r="H99" i="1"/>
  <c r="G103" i="1"/>
  <c r="F103" i="1"/>
  <c r="E103" i="1"/>
  <c r="G99" i="1"/>
  <c r="F99" i="1"/>
  <c r="E99" i="1"/>
  <c r="C99" i="1"/>
  <c r="B103" i="1"/>
  <c r="D103" i="1"/>
  <c r="C103" i="1"/>
  <c r="D99" i="1"/>
  <c r="B99" i="1" l="1"/>
</calcChain>
</file>

<file path=xl/sharedStrings.xml><?xml version="1.0" encoding="utf-8"?>
<sst xmlns="http://schemas.openxmlformats.org/spreadsheetml/2006/main" count="123" uniqueCount="104">
  <si>
    <t>COUNTY</t>
  </si>
  <si>
    <t>Individuals</t>
  </si>
  <si>
    <t>Caseloads</t>
  </si>
  <si>
    <t>Issuance</t>
  </si>
  <si>
    <t>Anderson</t>
  </si>
  <si>
    <t>Bedford</t>
  </si>
  <si>
    <t>Benton</t>
  </si>
  <si>
    <t>Bledsoe</t>
  </si>
  <si>
    <t>Blount</t>
  </si>
  <si>
    <t>Bradley</t>
  </si>
  <si>
    <t>Campbell</t>
  </si>
  <si>
    <t>Cannon</t>
  </si>
  <si>
    <t>Carroll</t>
  </si>
  <si>
    <t>Carter</t>
  </si>
  <si>
    <t>Cheatham</t>
  </si>
  <si>
    <t>Chester</t>
  </si>
  <si>
    <t>Claiborne</t>
  </si>
  <si>
    <t>Clay</t>
  </si>
  <si>
    <t>Cocke</t>
  </si>
  <si>
    <t>Coffee</t>
  </si>
  <si>
    <t>Crockett</t>
  </si>
  <si>
    <t>Cumberland</t>
  </si>
  <si>
    <t>Davidson</t>
  </si>
  <si>
    <t>Decatur</t>
  </si>
  <si>
    <t>Dekalb</t>
  </si>
  <si>
    <t>Dickson</t>
  </si>
  <si>
    <t>Dyer</t>
  </si>
  <si>
    <t>Fayette</t>
  </si>
  <si>
    <t>Fentress</t>
  </si>
  <si>
    <t>Franklin</t>
  </si>
  <si>
    <t>Gibson</t>
  </si>
  <si>
    <t>Giles</t>
  </si>
  <si>
    <t>Grainger</t>
  </si>
  <si>
    <t>Greene</t>
  </si>
  <si>
    <t>Grundy</t>
  </si>
  <si>
    <t>Hamblen</t>
  </si>
  <si>
    <t>Hamilton</t>
  </si>
  <si>
    <t>Hancock</t>
  </si>
  <si>
    <t>Hardeman</t>
  </si>
  <si>
    <t>Hardin</t>
  </si>
  <si>
    <t>Hawkins</t>
  </si>
  <si>
    <t>Haywood</t>
  </si>
  <si>
    <t>Henderson</t>
  </si>
  <si>
    <t>Henry</t>
  </si>
  <si>
    <t>Hickman</t>
  </si>
  <si>
    <t>Houston</t>
  </si>
  <si>
    <t>Humphreys</t>
  </si>
  <si>
    <t>Jackson</t>
  </si>
  <si>
    <t>Jefferson</t>
  </si>
  <si>
    <t>Johnson</t>
  </si>
  <si>
    <t>Knox</t>
  </si>
  <si>
    <t>Lake</t>
  </si>
  <si>
    <t>Lauderdale</t>
  </si>
  <si>
    <t>Lawrence</t>
  </si>
  <si>
    <t>Lewis</t>
  </si>
  <si>
    <t>Lincoln</t>
  </si>
  <si>
    <t>Loudon</t>
  </si>
  <si>
    <t>Macon</t>
  </si>
  <si>
    <t>Madison</t>
  </si>
  <si>
    <t>Marion</t>
  </si>
  <si>
    <t>Marshall</t>
  </si>
  <si>
    <t>Maury</t>
  </si>
  <si>
    <t>Meigs</t>
  </si>
  <si>
    <t>Monroe</t>
  </si>
  <si>
    <t>Montgomery</t>
  </si>
  <si>
    <t>Moore</t>
  </si>
  <si>
    <t>Morgan</t>
  </si>
  <si>
    <t>McMinn</t>
  </si>
  <si>
    <t>McNairy</t>
  </si>
  <si>
    <t>Obion</t>
  </si>
  <si>
    <t>Overton</t>
  </si>
  <si>
    <t>Perry</t>
  </si>
  <si>
    <t>Pickett</t>
  </si>
  <si>
    <t>Polk</t>
  </si>
  <si>
    <t>Putnam</t>
  </si>
  <si>
    <t>Rhea</t>
  </si>
  <si>
    <t>Roane</t>
  </si>
  <si>
    <t>Robertson</t>
  </si>
  <si>
    <t>Rutherford</t>
  </si>
  <si>
    <t>Scott</t>
  </si>
  <si>
    <t>Sequatchie</t>
  </si>
  <si>
    <t>Sevier</t>
  </si>
  <si>
    <t>Shelby</t>
  </si>
  <si>
    <t>Smith</t>
  </si>
  <si>
    <t>Stewart</t>
  </si>
  <si>
    <t>Sullivan</t>
  </si>
  <si>
    <t>Sumner</t>
  </si>
  <si>
    <t>Tipton</t>
  </si>
  <si>
    <t>Trousdale</t>
  </si>
  <si>
    <t>Unicoi</t>
  </si>
  <si>
    <t>Union</t>
  </si>
  <si>
    <t>Van Buren</t>
  </si>
  <si>
    <t>Warren</t>
  </si>
  <si>
    <t>Washington</t>
  </si>
  <si>
    <t>Wayne</t>
  </si>
  <si>
    <t>Weakley</t>
  </si>
  <si>
    <t>White</t>
  </si>
  <si>
    <t>Williamson</t>
  </si>
  <si>
    <t>Wilson</t>
  </si>
  <si>
    <t xml:space="preserve">Total </t>
  </si>
  <si>
    <t>TOTAL</t>
  </si>
  <si>
    <t>June 2024</t>
  </si>
  <si>
    <t>July 2024</t>
  </si>
  <si>
    <t>August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</si>
</sst>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Open Sans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0">
    <xf numFmtId="0" fontId="0" fillId="0" borderId="0" xfId="0"/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5" fontId="0" fillId="0" borderId="0" xfId="1" applyNumberFormat="1" applyFont="1" applyAlignment="1">
      <alignment horizontal="center"/>
    </xf>
    <xf numFmtId="165" fontId="4" fillId="2" borderId="1" xfId="1" applyNumberFormat="1" applyFont="1" applyFill="1" applyBorder="1" applyAlignment="1" applyProtection="1">
      <alignment horizontal="center"/>
      <protection locked="0"/>
    </xf>
    <xf numFmtId="165" fontId="0" fillId="0" borderId="1" xfId="1" applyNumberFormat="1" applyFont="1" applyBorder="1" applyAlignment="1">
      <alignment horizontal="center"/>
    </xf>
    <xf numFmtId="165" fontId="4" fillId="2" borderId="1" xfId="1" applyNumberFormat="1" applyFont="1" applyFill="1" applyBorder="1" applyAlignment="1">
      <alignment horizontal="center"/>
    </xf>
    <xf numFmtId="165" fontId="1" fillId="0" borderId="1" xfId="1" applyNumberFormat="1" applyFont="1" applyBorder="1" applyAlignment="1">
      <alignment horizontal="center"/>
    </xf>
    <xf numFmtId="164" fontId="0" fillId="0" borderId="0" xfId="1" applyNumberFormat="1" applyFont="1" applyAlignment="1">
      <alignment horizontal="center"/>
    </xf>
    <xf numFmtId="164" fontId="4" fillId="2" borderId="1" xfId="1" applyNumberFormat="1" applyFont="1" applyFill="1" applyBorder="1" applyAlignment="1" applyProtection="1">
      <alignment horizontal="center"/>
      <protection locked="0"/>
    </xf>
    <xf numFmtId="164" fontId="4" fillId="2" borderId="1" xfId="1" applyNumberFormat="1" applyFont="1" applyFill="1" applyBorder="1" applyAlignment="1">
      <alignment horizontal="center"/>
    </xf>
    <xf numFmtId="164" fontId="1" fillId="0" borderId="1" xfId="1" applyNumberFormat="1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165" fontId="1" fillId="0" borderId="5" xfId="1" applyNumberFormat="1" applyFont="1" applyBorder="1" applyAlignment="1">
      <alignment horizontal="center"/>
    </xf>
    <xf numFmtId="164" fontId="1" fillId="0" borderId="5" xfId="1" applyNumberFormat="1" applyFont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165" fontId="0" fillId="0" borderId="8" xfId="1" applyNumberFormat="1" applyFont="1" applyBorder="1" applyAlignment="1">
      <alignment horizontal="center"/>
    </xf>
    <xf numFmtId="0" fontId="0" fillId="0" borderId="9" xfId="0" applyBorder="1"/>
    <xf numFmtId="164" fontId="7" fillId="0" borderId="1" xfId="0" applyNumberFormat="1" applyFont="1" applyBorder="1" applyAlignment="1">
      <alignment horizontal="center" vertical="center"/>
    </xf>
    <xf numFmtId="164" fontId="7" fillId="0" borderId="8" xfId="0" applyNumberFormat="1" applyFont="1" applyBorder="1" applyAlignment="1">
      <alignment horizontal="center" vertical="center"/>
    </xf>
    <xf numFmtId="49" fontId="3" fillId="2" borderId="2" xfId="1" applyNumberFormat="1" applyFont="1" applyFill="1" applyBorder="1" applyAlignment="1" applyProtection="1">
      <alignment horizontal="center"/>
      <protection locked="0"/>
    </xf>
    <xf numFmtId="49" fontId="3" fillId="2" borderId="3" xfId="1" applyNumberFormat="1" applyFont="1" applyFill="1" applyBorder="1" applyAlignment="1" applyProtection="1">
      <alignment horizontal="center"/>
      <protection locked="0"/>
    </xf>
    <xf numFmtId="49" fontId="3" fillId="2" borderId="4" xfId="1" applyNumberFormat="1" applyFont="1" applyFill="1" applyBorder="1" applyAlignment="1" applyProtection="1">
      <alignment horizontal="center"/>
      <protection locked="0"/>
    </xf>
    <xf numFmtId="49" fontId="5" fillId="0" borderId="7" xfId="0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06115-ABDA-45EF-ABC7-55F8C553F870}">
  <dimension ref="A1:J103"/>
  <sheetViews>
    <sheetView tabSelected="1" topLeftCell="A81" zoomScaleNormal="100" workbookViewId="0">
      <selection activeCell="J4" sqref="J4:J98"/>
    </sheetView>
  </sheetViews>
  <sheetFormatPr defaultRowHeight="14.5" x14ac:dyDescent="0.35"/>
  <cols>
    <col min="1" max="1" width="11.81640625" customWidth="1"/>
    <col min="2" max="2" width="11.08984375" style="9" customWidth="1"/>
    <col min="3" max="3" width="11" style="9" customWidth="1"/>
    <col min="4" max="4" width="12.81640625" style="14" customWidth="1"/>
    <col min="5" max="5" width="11.08984375" style="9" customWidth="1"/>
    <col min="6" max="6" width="11" style="9" customWidth="1"/>
    <col min="7" max="7" width="12.81640625" style="14" customWidth="1"/>
    <col min="8" max="8" width="11.08984375" style="9" customWidth="1"/>
    <col min="9" max="9" width="11" style="9" customWidth="1"/>
    <col min="10" max="10" width="12.81640625" style="14" customWidth="1"/>
  </cols>
  <sheetData>
    <row r="1" spans="1:10" ht="20.5" customHeight="1" x14ac:dyDescent="0.35">
      <c r="B1" s="29" t="s">
        <v>103</v>
      </c>
      <c r="C1" s="29"/>
      <c r="D1" s="29"/>
      <c r="E1" s="29"/>
      <c r="F1" s="29"/>
      <c r="G1" s="29"/>
      <c r="H1" s="29"/>
      <c r="I1" s="29"/>
      <c r="J1" s="29"/>
    </row>
    <row r="2" spans="1:10" ht="15.5" x14ac:dyDescent="0.35">
      <c r="A2" s="1" t="s">
        <v>0</v>
      </c>
      <c r="B2" s="26" t="s">
        <v>101</v>
      </c>
      <c r="C2" s="27"/>
      <c r="D2" s="28"/>
      <c r="E2" s="26" t="s">
        <v>102</v>
      </c>
      <c r="F2" s="27"/>
      <c r="G2" s="28"/>
      <c r="H2" s="26" t="s">
        <v>103</v>
      </c>
      <c r="I2" s="27"/>
      <c r="J2" s="28"/>
    </row>
    <row r="3" spans="1:10" x14ac:dyDescent="0.35">
      <c r="A3" s="2"/>
      <c r="B3" s="10" t="s">
        <v>1</v>
      </c>
      <c r="C3" s="10" t="s">
        <v>2</v>
      </c>
      <c r="D3" s="15" t="s">
        <v>3</v>
      </c>
      <c r="E3" s="10" t="s">
        <v>1</v>
      </c>
      <c r="F3" s="10" t="s">
        <v>2</v>
      </c>
      <c r="G3" s="15" t="s">
        <v>3</v>
      </c>
      <c r="H3" s="10" t="s">
        <v>1</v>
      </c>
      <c r="I3" s="10" t="s">
        <v>2</v>
      </c>
      <c r="J3" s="15" t="s">
        <v>3</v>
      </c>
    </row>
    <row r="4" spans="1:10" x14ac:dyDescent="0.35">
      <c r="A4" s="3" t="s">
        <v>4</v>
      </c>
      <c r="B4" s="11">
        <v>7917</v>
      </c>
      <c r="C4" s="11">
        <v>4034</v>
      </c>
      <c r="D4" s="24">
        <v>1469057</v>
      </c>
      <c r="E4" s="11">
        <v>7930</v>
      </c>
      <c r="F4" s="11">
        <v>4043</v>
      </c>
      <c r="G4" s="24">
        <v>1467546</v>
      </c>
      <c r="H4" s="11">
        <v>7946</v>
      </c>
      <c r="I4" s="11">
        <v>4075</v>
      </c>
      <c r="J4" s="24">
        <v>1478540</v>
      </c>
    </row>
    <row r="5" spans="1:10" x14ac:dyDescent="0.35">
      <c r="A5" s="3" t="s">
        <v>5</v>
      </c>
      <c r="B5" s="11">
        <v>5989</v>
      </c>
      <c r="C5" s="11">
        <v>2796</v>
      </c>
      <c r="D5" s="24">
        <v>1181649</v>
      </c>
      <c r="E5" s="11">
        <v>6006</v>
      </c>
      <c r="F5" s="11">
        <v>2782</v>
      </c>
      <c r="G5" s="24">
        <v>1185661</v>
      </c>
      <c r="H5" s="11">
        <v>6134</v>
      </c>
      <c r="I5" s="11">
        <v>2820</v>
      </c>
      <c r="J5" s="24">
        <v>1198658</v>
      </c>
    </row>
    <row r="6" spans="1:10" x14ac:dyDescent="0.35">
      <c r="A6" s="3" t="s">
        <v>6</v>
      </c>
      <c r="B6" s="11">
        <v>2269</v>
      </c>
      <c r="C6" s="11">
        <v>1166</v>
      </c>
      <c r="D6" s="24">
        <v>413535</v>
      </c>
      <c r="E6" s="11">
        <v>2250</v>
      </c>
      <c r="F6" s="11">
        <v>1161</v>
      </c>
      <c r="G6" s="24">
        <v>410871</v>
      </c>
      <c r="H6" s="11">
        <v>2234</v>
      </c>
      <c r="I6" s="11">
        <v>1155</v>
      </c>
      <c r="J6" s="24">
        <v>405977</v>
      </c>
    </row>
    <row r="7" spans="1:10" x14ac:dyDescent="0.35">
      <c r="A7" s="3" t="s">
        <v>7</v>
      </c>
      <c r="B7" s="11">
        <v>2136</v>
      </c>
      <c r="C7" s="11">
        <v>1093</v>
      </c>
      <c r="D7" s="24">
        <v>397470</v>
      </c>
      <c r="E7" s="11">
        <v>2134</v>
      </c>
      <c r="F7" s="11">
        <v>1101</v>
      </c>
      <c r="G7" s="24">
        <v>394141</v>
      </c>
      <c r="H7" s="11">
        <v>2116</v>
      </c>
      <c r="I7" s="11">
        <v>1095</v>
      </c>
      <c r="J7" s="24">
        <v>393129</v>
      </c>
    </row>
    <row r="8" spans="1:10" x14ac:dyDescent="0.35">
      <c r="A8" s="3" t="s">
        <v>8</v>
      </c>
      <c r="B8" s="11">
        <v>8807</v>
      </c>
      <c r="C8" s="11">
        <v>4570</v>
      </c>
      <c r="D8" s="24">
        <v>1645707</v>
      </c>
      <c r="E8" s="11">
        <v>8899</v>
      </c>
      <c r="F8" s="11">
        <v>4607</v>
      </c>
      <c r="G8" s="24">
        <v>1660519</v>
      </c>
      <c r="H8" s="11">
        <v>9054</v>
      </c>
      <c r="I8" s="11">
        <v>4678</v>
      </c>
      <c r="J8" s="24">
        <v>1691254</v>
      </c>
    </row>
    <row r="9" spans="1:10" x14ac:dyDescent="0.35">
      <c r="A9" s="3" t="s">
        <v>9</v>
      </c>
      <c r="B9" s="11">
        <v>11205</v>
      </c>
      <c r="C9" s="11">
        <v>5539</v>
      </c>
      <c r="D9" s="24">
        <v>2157988</v>
      </c>
      <c r="E9" s="11">
        <v>11401</v>
      </c>
      <c r="F9" s="11">
        <v>5621</v>
      </c>
      <c r="G9" s="24">
        <v>2188013</v>
      </c>
      <c r="H9" s="11">
        <v>11690</v>
      </c>
      <c r="I9" s="11">
        <v>5692</v>
      </c>
      <c r="J9" s="24">
        <v>2239799</v>
      </c>
    </row>
    <row r="10" spans="1:10" x14ac:dyDescent="0.35">
      <c r="A10" s="3" t="s">
        <v>10</v>
      </c>
      <c r="B10" s="11">
        <v>6761</v>
      </c>
      <c r="C10" s="11">
        <v>3635</v>
      </c>
      <c r="D10" s="24">
        <v>1232333</v>
      </c>
      <c r="E10" s="11">
        <v>6785</v>
      </c>
      <c r="F10" s="11">
        <v>3636</v>
      </c>
      <c r="G10" s="24">
        <v>1224613</v>
      </c>
      <c r="H10" s="11">
        <v>6813</v>
      </c>
      <c r="I10" s="11">
        <v>3664</v>
      </c>
      <c r="J10" s="24">
        <v>1236733</v>
      </c>
    </row>
    <row r="11" spans="1:10" x14ac:dyDescent="0.35">
      <c r="A11" s="3" t="s">
        <v>11</v>
      </c>
      <c r="B11" s="11">
        <v>1445</v>
      </c>
      <c r="C11" s="11">
        <v>748</v>
      </c>
      <c r="D11" s="24">
        <v>276880</v>
      </c>
      <c r="E11" s="11">
        <v>1468</v>
      </c>
      <c r="F11" s="11">
        <v>753</v>
      </c>
      <c r="G11" s="24">
        <v>280379</v>
      </c>
      <c r="H11" s="11">
        <v>1500</v>
      </c>
      <c r="I11" s="11">
        <v>754</v>
      </c>
      <c r="J11" s="24">
        <v>286826</v>
      </c>
    </row>
    <row r="12" spans="1:10" x14ac:dyDescent="0.35">
      <c r="A12" s="3" t="s">
        <v>12</v>
      </c>
      <c r="B12" s="11">
        <v>3687</v>
      </c>
      <c r="C12" s="11">
        <v>1811</v>
      </c>
      <c r="D12" s="24">
        <v>663876</v>
      </c>
      <c r="E12" s="11">
        <v>3650</v>
      </c>
      <c r="F12" s="11">
        <v>1816</v>
      </c>
      <c r="G12" s="24">
        <v>659103</v>
      </c>
      <c r="H12" s="11">
        <v>3764</v>
      </c>
      <c r="I12" s="11">
        <v>1865</v>
      </c>
      <c r="J12" s="24">
        <v>677592</v>
      </c>
    </row>
    <row r="13" spans="1:10" x14ac:dyDescent="0.35">
      <c r="A13" s="3" t="s">
        <v>13</v>
      </c>
      <c r="B13" s="11">
        <v>6568</v>
      </c>
      <c r="C13" s="11">
        <v>3420</v>
      </c>
      <c r="D13" s="24">
        <v>1171147</v>
      </c>
      <c r="E13" s="11">
        <v>6524</v>
      </c>
      <c r="F13" s="11">
        <v>3400</v>
      </c>
      <c r="G13" s="24">
        <v>1166005</v>
      </c>
      <c r="H13" s="11">
        <v>6624</v>
      </c>
      <c r="I13" s="11">
        <v>3433</v>
      </c>
      <c r="J13" s="24">
        <v>1187050</v>
      </c>
    </row>
    <row r="14" spans="1:10" x14ac:dyDescent="0.35">
      <c r="A14" s="3" t="s">
        <v>14</v>
      </c>
      <c r="B14" s="11">
        <v>2966</v>
      </c>
      <c r="C14" s="11">
        <v>1418</v>
      </c>
      <c r="D14" s="24">
        <v>582704</v>
      </c>
      <c r="E14" s="11">
        <v>2994</v>
      </c>
      <c r="F14" s="11">
        <v>1416</v>
      </c>
      <c r="G14" s="24">
        <v>591982</v>
      </c>
      <c r="H14" s="11">
        <v>3127</v>
      </c>
      <c r="I14" s="11">
        <v>1469</v>
      </c>
      <c r="J14" s="24">
        <v>611604</v>
      </c>
    </row>
    <row r="15" spans="1:10" x14ac:dyDescent="0.35">
      <c r="A15" s="3" t="s">
        <v>15</v>
      </c>
      <c r="B15" s="11">
        <v>1865</v>
      </c>
      <c r="C15" s="11">
        <v>906</v>
      </c>
      <c r="D15" s="24">
        <v>338985</v>
      </c>
      <c r="E15" s="11">
        <v>1895</v>
      </c>
      <c r="F15" s="11">
        <v>911</v>
      </c>
      <c r="G15" s="24">
        <v>346093</v>
      </c>
      <c r="H15" s="11">
        <v>1920</v>
      </c>
      <c r="I15" s="11">
        <v>918</v>
      </c>
      <c r="J15" s="24">
        <v>346720</v>
      </c>
    </row>
    <row r="16" spans="1:10" x14ac:dyDescent="0.35">
      <c r="A16" s="3" t="s">
        <v>16</v>
      </c>
      <c r="B16" s="11">
        <v>4566</v>
      </c>
      <c r="C16" s="11">
        <v>2394</v>
      </c>
      <c r="D16" s="24">
        <v>801353</v>
      </c>
      <c r="E16" s="11">
        <v>4565</v>
      </c>
      <c r="F16" s="11">
        <v>2382</v>
      </c>
      <c r="G16" s="24">
        <v>798773</v>
      </c>
      <c r="H16" s="11">
        <v>4656</v>
      </c>
      <c r="I16" s="11">
        <v>2418</v>
      </c>
      <c r="J16" s="24">
        <v>811369</v>
      </c>
    </row>
    <row r="17" spans="1:10" x14ac:dyDescent="0.35">
      <c r="A17" s="3" t="s">
        <v>17</v>
      </c>
      <c r="B17" s="11">
        <v>1227</v>
      </c>
      <c r="C17" s="11">
        <v>663</v>
      </c>
      <c r="D17" s="24">
        <v>210600</v>
      </c>
      <c r="E17" s="11">
        <v>1230</v>
      </c>
      <c r="F17" s="11">
        <v>668</v>
      </c>
      <c r="G17" s="24">
        <v>212097</v>
      </c>
      <c r="H17" s="11">
        <v>1236</v>
      </c>
      <c r="I17" s="11">
        <v>665</v>
      </c>
      <c r="J17" s="24">
        <v>215004</v>
      </c>
    </row>
    <row r="18" spans="1:10" x14ac:dyDescent="0.35">
      <c r="A18" s="3" t="s">
        <v>18</v>
      </c>
      <c r="B18" s="11">
        <v>6287</v>
      </c>
      <c r="C18" s="11">
        <v>3349</v>
      </c>
      <c r="D18" s="24">
        <v>1123264</v>
      </c>
      <c r="E18" s="11">
        <v>6311</v>
      </c>
      <c r="F18" s="11">
        <v>3347</v>
      </c>
      <c r="G18" s="24">
        <v>1123685</v>
      </c>
      <c r="H18" s="11">
        <v>6497</v>
      </c>
      <c r="I18" s="11">
        <v>3424</v>
      </c>
      <c r="J18" s="24">
        <v>1152016</v>
      </c>
    </row>
    <row r="19" spans="1:10" x14ac:dyDescent="0.35">
      <c r="A19" s="3" t="s">
        <v>19</v>
      </c>
      <c r="B19" s="11">
        <v>6839</v>
      </c>
      <c r="C19" s="11">
        <v>3255</v>
      </c>
      <c r="D19" s="24">
        <v>1302282</v>
      </c>
      <c r="E19" s="11">
        <v>6781</v>
      </c>
      <c r="F19" s="11">
        <v>3248</v>
      </c>
      <c r="G19" s="24">
        <v>1284350</v>
      </c>
      <c r="H19" s="11">
        <v>6923</v>
      </c>
      <c r="I19" s="11">
        <v>3302</v>
      </c>
      <c r="J19" s="24">
        <v>1320179</v>
      </c>
    </row>
    <row r="20" spans="1:10" x14ac:dyDescent="0.35">
      <c r="A20" s="3" t="s">
        <v>20</v>
      </c>
      <c r="B20" s="11">
        <v>1728</v>
      </c>
      <c r="C20" s="11">
        <v>851</v>
      </c>
      <c r="D20" s="24">
        <v>323041</v>
      </c>
      <c r="E20" s="11">
        <v>1764</v>
      </c>
      <c r="F20" s="11">
        <v>872</v>
      </c>
      <c r="G20" s="24">
        <v>331272</v>
      </c>
      <c r="H20" s="11">
        <v>1761</v>
      </c>
      <c r="I20" s="11">
        <v>880</v>
      </c>
      <c r="J20" s="24">
        <v>330699</v>
      </c>
    </row>
    <row r="21" spans="1:10" x14ac:dyDescent="0.35">
      <c r="A21" s="3" t="s">
        <v>21</v>
      </c>
      <c r="B21" s="11">
        <v>6271</v>
      </c>
      <c r="C21" s="11">
        <v>3168</v>
      </c>
      <c r="D21" s="24">
        <v>1155680</v>
      </c>
      <c r="E21" s="11">
        <v>6252</v>
      </c>
      <c r="F21" s="11">
        <v>3160</v>
      </c>
      <c r="G21" s="24">
        <v>1145062</v>
      </c>
      <c r="H21" s="11">
        <v>6256</v>
      </c>
      <c r="I21" s="11">
        <v>3182</v>
      </c>
      <c r="J21" s="24">
        <v>1152954</v>
      </c>
    </row>
    <row r="22" spans="1:10" x14ac:dyDescent="0.35">
      <c r="A22" s="3" t="s">
        <v>22</v>
      </c>
      <c r="B22" s="11">
        <v>60676</v>
      </c>
      <c r="C22" s="11">
        <v>29640</v>
      </c>
      <c r="D22" s="24">
        <v>12178798</v>
      </c>
      <c r="E22" s="11">
        <v>61092</v>
      </c>
      <c r="F22" s="11">
        <v>29914</v>
      </c>
      <c r="G22" s="24">
        <v>12253394</v>
      </c>
      <c r="H22" s="11">
        <v>62213</v>
      </c>
      <c r="I22" s="11">
        <v>30463</v>
      </c>
      <c r="J22" s="24">
        <v>12484234</v>
      </c>
    </row>
    <row r="23" spans="1:10" x14ac:dyDescent="0.35">
      <c r="A23" s="3" t="s">
        <v>23</v>
      </c>
      <c r="B23" s="11">
        <v>1528</v>
      </c>
      <c r="C23" s="11">
        <v>801</v>
      </c>
      <c r="D23" s="24">
        <v>265625</v>
      </c>
      <c r="E23" s="11">
        <v>1514</v>
      </c>
      <c r="F23" s="11">
        <v>797</v>
      </c>
      <c r="G23" s="24">
        <v>265846</v>
      </c>
      <c r="H23" s="11">
        <v>1541</v>
      </c>
      <c r="I23" s="11">
        <v>803</v>
      </c>
      <c r="J23" s="24">
        <v>269141</v>
      </c>
    </row>
    <row r="24" spans="1:10" x14ac:dyDescent="0.35">
      <c r="A24" s="3" t="s">
        <v>24</v>
      </c>
      <c r="B24" s="11">
        <v>2489</v>
      </c>
      <c r="C24" s="11">
        <v>1240</v>
      </c>
      <c r="D24" s="24">
        <v>470336</v>
      </c>
      <c r="E24" s="11">
        <v>2473</v>
      </c>
      <c r="F24" s="11">
        <v>1239</v>
      </c>
      <c r="G24" s="24">
        <v>467022</v>
      </c>
      <c r="H24" s="11">
        <v>2491</v>
      </c>
      <c r="I24" s="11">
        <v>1254</v>
      </c>
      <c r="J24" s="24">
        <v>474226</v>
      </c>
    </row>
    <row r="25" spans="1:10" x14ac:dyDescent="0.35">
      <c r="A25" s="3" t="s">
        <v>25</v>
      </c>
      <c r="B25" s="11">
        <v>4865</v>
      </c>
      <c r="C25" s="11">
        <v>2644</v>
      </c>
      <c r="D25" s="24">
        <v>949650</v>
      </c>
      <c r="E25" s="11">
        <v>5029</v>
      </c>
      <c r="F25" s="11">
        <v>2740</v>
      </c>
      <c r="G25" s="24">
        <v>978068</v>
      </c>
      <c r="H25" s="11">
        <v>5237</v>
      </c>
      <c r="I25" s="11">
        <v>2845</v>
      </c>
      <c r="J25" s="24">
        <v>1022950</v>
      </c>
    </row>
    <row r="26" spans="1:10" x14ac:dyDescent="0.35">
      <c r="A26" s="3" t="s">
        <v>26</v>
      </c>
      <c r="B26" s="11">
        <v>6025</v>
      </c>
      <c r="C26" s="11">
        <v>2982</v>
      </c>
      <c r="D26" s="24">
        <v>1155825</v>
      </c>
      <c r="E26" s="11">
        <v>6011</v>
      </c>
      <c r="F26" s="11">
        <v>2960</v>
      </c>
      <c r="G26" s="24">
        <v>1140182</v>
      </c>
      <c r="H26" s="11">
        <v>6029</v>
      </c>
      <c r="I26" s="11">
        <v>2955</v>
      </c>
      <c r="J26" s="24">
        <v>1138463</v>
      </c>
    </row>
    <row r="27" spans="1:10" x14ac:dyDescent="0.35">
      <c r="A27" s="3" t="s">
        <v>27</v>
      </c>
      <c r="B27" s="11">
        <v>3880</v>
      </c>
      <c r="C27" s="11">
        <v>2124</v>
      </c>
      <c r="D27" s="24">
        <v>745006</v>
      </c>
      <c r="E27" s="11">
        <v>3875</v>
      </c>
      <c r="F27" s="11">
        <v>2108</v>
      </c>
      <c r="G27" s="24">
        <v>745545</v>
      </c>
      <c r="H27" s="11">
        <v>3914</v>
      </c>
      <c r="I27" s="11">
        <v>2101</v>
      </c>
      <c r="J27" s="24">
        <v>756140</v>
      </c>
    </row>
    <row r="28" spans="1:10" x14ac:dyDescent="0.35">
      <c r="A28" s="3" t="s">
        <v>28</v>
      </c>
      <c r="B28" s="11">
        <v>3369</v>
      </c>
      <c r="C28" s="11">
        <v>1797</v>
      </c>
      <c r="D28" s="24">
        <v>570070</v>
      </c>
      <c r="E28" s="11">
        <v>3356</v>
      </c>
      <c r="F28" s="11">
        <v>1784</v>
      </c>
      <c r="G28" s="24">
        <v>565060</v>
      </c>
      <c r="H28" s="11">
        <v>3336</v>
      </c>
      <c r="I28" s="11">
        <v>1777</v>
      </c>
      <c r="J28" s="24">
        <v>566401</v>
      </c>
    </row>
    <row r="29" spans="1:10" x14ac:dyDescent="0.35">
      <c r="A29" s="3" t="s">
        <v>29</v>
      </c>
      <c r="B29" s="11">
        <v>3746</v>
      </c>
      <c r="C29" s="11">
        <v>1936</v>
      </c>
      <c r="D29" s="24">
        <v>704980</v>
      </c>
      <c r="E29" s="11">
        <v>3780</v>
      </c>
      <c r="F29" s="11">
        <v>1949</v>
      </c>
      <c r="G29" s="24">
        <v>702283</v>
      </c>
      <c r="H29" s="11">
        <v>3884</v>
      </c>
      <c r="I29" s="11">
        <v>1977</v>
      </c>
      <c r="J29" s="24">
        <v>719738</v>
      </c>
    </row>
    <row r="30" spans="1:10" x14ac:dyDescent="0.35">
      <c r="A30" s="3" t="s">
        <v>30</v>
      </c>
      <c r="B30" s="11">
        <v>6358</v>
      </c>
      <c r="C30" s="11">
        <v>3082</v>
      </c>
      <c r="D30" s="24">
        <v>1168003</v>
      </c>
      <c r="E30" s="11">
        <v>6316</v>
      </c>
      <c r="F30" s="11">
        <v>3074</v>
      </c>
      <c r="G30" s="24">
        <v>1158392</v>
      </c>
      <c r="H30" s="11">
        <v>6345</v>
      </c>
      <c r="I30" s="11">
        <v>3079</v>
      </c>
      <c r="J30" s="24">
        <v>1165715</v>
      </c>
    </row>
    <row r="31" spans="1:10" x14ac:dyDescent="0.35">
      <c r="A31" s="3" t="s">
        <v>31</v>
      </c>
      <c r="B31" s="11">
        <v>3085</v>
      </c>
      <c r="C31" s="11">
        <v>1572</v>
      </c>
      <c r="D31" s="24">
        <v>571583</v>
      </c>
      <c r="E31" s="11">
        <v>3175</v>
      </c>
      <c r="F31" s="11">
        <v>1602</v>
      </c>
      <c r="G31" s="24">
        <v>587459</v>
      </c>
      <c r="H31" s="11">
        <v>3280</v>
      </c>
      <c r="I31" s="11">
        <v>1641</v>
      </c>
      <c r="J31" s="24">
        <v>604639</v>
      </c>
    </row>
    <row r="32" spans="1:10" x14ac:dyDescent="0.35">
      <c r="A32" s="3" t="s">
        <v>32</v>
      </c>
      <c r="B32" s="11">
        <v>2840</v>
      </c>
      <c r="C32" s="11">
        <v>1415</v>
      </c>
      <c r="D32" s="24">
        <v>511720</v>
      </c>
      <c r="E32" s="11">
        <v>2839</v>
      </c>
      <c r="F32" s="11">
        <v>1398</v>
      </c>
      <c r="G32" s="24">
        <v>505259</v>
      </c>
      <c r="H32" s="11">
        <v>2861</v>
      </c>
      <c r="I32" s="11">
        <v>1402</v>
      </c>
      <c r="J32" s="24">
        <v>510792</v>
      </c>
    </row>
    <row r="33" spans="1:10" x14ac:dyDescent="0.35">
      <c r="A33" s="3" t="s">
        <v>33</v>
      </c>
      <c r="B33" s="11">
        <v>7311</v>
      </c>
      <c r="C33" s="11">
        <v>3808</v>
      </c>
      <c r="D33" s="24">
        <v>1328373</v>
      </c>
      <c r="E33" s="11">
        <v>7333</v>
      </c>
      <c r="F33" s="11">
        <v>3832</v>
      </c>
      <c r="G33" s="24">
        <v>1327753</v>
      </c>
      <c r="H33" s="11">
        <v>7472</v>
      </c>
      <c r="I33" s="11">
        <v>3888</v>
      </c>
      <c r="J33" s="24">
        <v>1352956</v>
      </c>
    </row>
    <row r="34" spans="1:10" x14ac:dyDescent="0.35">
      <c r="A34" s="3" t="s">
        <v>34</v>
      </c>
      <c r="B34" s="11">
        <v>2428</v>
      </c>
      <c r="C34" s="11">
        <v>1340</v>
      </c>
      <c r="D34" s="24">
        <v>442432</v>
      </c>
      <c r="E34" s="11">
        <v>2433</v>
      </c>
      <c r="F34" s="11">
        <v>1335</v>
      </c>
      <c r="G34" s="24">
        <v>442051</v>
      </c>
      <c r="H34" s="11">
        <v>2478</v>
      </c>
      <c r="I34" s="11">
        <v>1335</v>
      </c>
      <c r="J34" s="24">
        <v>446657</v>
      </c>
    </row>
    <row r="35" spans="1:10" x14ac:dyDescent="0.35">
      <c r="A35" s="3" t="s">
        <v>35</v>
      </c>
      <c r="B35" s="11">
        <v>7390</v>
      </c>
      <c r="C35" s="11">
        <v>3655</v>
      </c>
      <c r="D35" s="24">
        <v>1401306</v>
      </c>
      <c r="E35" s="11">
        <v>7430</v>
      </c>
      <c r="F35" s="11">
        <v>3686</v>
      </c>
      <c r="G35" s="24">
        <v>1406627</v>
      </c>
      <c r="H35" s="11">
        <v>7605</v>
      </c>
      <c r="I35" s="11">
        <v>3742</v>
      </c>
      <c r="J35" s="24">
        <v>1426509</v>
      </c>
    </row>
    <row r="36" spans="1:10" x14ac:dyDescent="0.35">
      <c r="A36" s="3" t="s">
        <v>36</v>
      </c>
      <c r="B36" s="11">
        <v>35081</v>
      </c>
      <c r="C36" s="11">
        <v>17832</v>
      </c>
      <c r="D36" s="24">
        <v>6876528</v>
      </c>
      <c r="E36" s="11">
        <v>35405</v>
      </c>
      <c r="F36" s="11">
        <v>18050</v>
      </c>
      <c r="G36" s="24">
        <v>6933837</v>
      </c>
      <c r="H36" s="11">
        <v>36037</v>
      </c>
      <c r="I36" s="11">
        <v>18342</v>
      </c>
      <c r="J36" s="24">
        <v>7081619</v>
      </c>
    </row>
    <row r="37" spans="1:10" x14ac:dyDescent="0.35">
      <c r="A37" s="3" t="s">
        <v>37</v>
      </c>
      <c r="B37" s="11">
        <v>1432</v>
      </c>
      <c r="C37" s="11">
        <v>755</v>
      </c>
      <c r="D37" s="24">
        <v>240956</v>
      </c>
      <c r="E37" s="11">
        <v>1388</v>
      </c>
      <c r="F37" s="11">
        <v>742</v>
      </c>
      <c r="G37" s="24">
        <v>234283</v>
      </c>
      <c r="H37" s="11">
        <v>1396</v>
      </c>
      <c r="I37" s="11">
        <v>736</v>
      </c>
      <c r="J37" s="24">
        <v>236241</v>
      </c>
    </row>
    <row r="38" spans="1:10" x14ac:dyDescent="0.35">
      <c r="A38" s="3" t="s">
        <v>38</v>
      </c>
      <c r="B38" s="11">
        <v>3900</v>
      </c>
      <c r="C38" s="11">
        <v>2056</v>
      </c>
      <c r="D38" s="24">
        <v>719113</v>
      </c>
      <c r="E38" s="11">
        <v>3937</v>
      </c>
      <c r="F38" s="11">
        <v>2086</v>
      </c>
      <c r="G38" s="24">
        <v>727367</v>
      </c>
      <c r="H38" s="11">
        <v>4012</v>
      </c>
      <c r="I38" s="11">
        <v>2123</v>
      </c>
      <c r="J38" s="24">
        <v>738495</v>
      </c>
    </row>
    <row r="39" spans="1:10" x14ac:dyDescent="0.35">
      <c r="A39" s="3" t="s">
        <v>39</v>
      </c>
      <c r="B39" s="11">
        <v>3958</v>
      </c>
      <c r="C39" s="11">
        <v>2066</v>
      </c>
      <c r="D39" s="24">
        <v>714895</v>
      </c>
      <c r="E39" s="11">
        <v>3950</v>
      </c>
      <c r="F39" s="11">
        <v>2060</v>
      </c>
      <c r="G39" s="24">
        <v>713358</v>
      </c>
      <c r="H39" s="11">
        <v>3992</v>
      </c>
      <c r="I39" s="11">
        <v>2074</v>
      </c>
      <c r="J39" s="24">
        <v>720118</v>
      </c>
    </row>
    <row r="40" spans="1:10" x14ac:dyDescent="0.35">
      <c r="A40" s="3" t="s">
        <v>40</v>
      </c>
      <c r="B40" s="11">
        <v>7351</v>
      </c>
      <c r="C40" s="11">
        <v>3612</v>
      </c>
      <c r="D40" s="24">
        <v>1339093</v>
      </c>
      <c r="E40" s="11">
        <v>7344</v>
      </c>
      <c r="F40" s="11">
        <v>3597</v>
      </c>
      <c r="G40" s="24">
        <v>1342668</v>
      </c>
      <c r="H40" s="11">
        <v>7414</v>
      </c>
      <c r="I40" s="11">
        <v>3609</v>
      </c>
      <c r="J40" s="24">
        <v>1352679</v>
      </c>
    </row>
    <row r="41" spans="1:10" x14ac:dyDescent="0.35">
      <c r="A41" s="3" t="s">
        <v>41</v>
      </c>
      <c r="B41" s="11">
        <v>3405</v>
      </c>
      <c r="C41" s="11">
        <v>1776</v>
      </c>
      <c r="D41" s="24">
        <v>619459</v>
      </c>
      <c r="E41" s="11">
        <v>3420</v>
      </c>
      <c r="F41" s="11">
        <v>1786</v>
      </c>
      <c r="G41" s="24">
        <v>621038</v>
      </c>
      <c r="H41" s="11">
        <v>3503</v>
      </c>
      <c r="I41" s="11">
        <v>1813</v>
      </c>
      <c r="J41" s="24">
        <v>639492</v>
      </c>
    </row>
    <row r="42" spans="1:10" x14ac:dyDescent="0.35">
      <c r="A42" s="3" t="s">
        <v>42</v>
      </c>
      <c r="B42" s="11">
        <v>3431</v>
      </c>
      <c r="C42" s="11">
        <v>1690</v>
      </c>
      <c r="D42" s="24">
        <v>617611</v>
      </c>
      <c r="E42" s="11">
        <v>3396</v>
      </c>
      <c r="F42" s="11">
        <v>1675</v>
      </c>
      <c r="G42" s="24">
        <v>607777</v>
      </c>
      <c r="H42" s="11">
        <v>3482</v>
      </c>
      <c r="I42" s="11">
        <v>1711</v>
      </c>
      <c r="J42" s="24">
        <v>626378</v>
      </c>
    </row>
    <row r="43" spans="1:10" x14ac:dyDescent="0.35">
      <c r="A43" s="3" t="s">
        <v>43</v>
      </c>
      <c r="B43" s="11">
        <v>4363</v>
      </c>
      <c r="C43" s="11">
        <v>2175</v>
      </c>
      <c r="D43" s="24">
        <v>790429</v>
      </c>
      <c r="E43" s="11">
        <v>4380</v>
      </c>
      <c r="F43" s="11">
        <v>2181</v>
      </c>
      <c r="G43" s="24">
        <v>799797</v>
      </c>
      <c r="H43" s="11">
        <v>4416</v>
      </c>
      <c r="I43" s="11">
        <v>2207</v>
      </c>
      <c r="J43" s="24">
        <v>812022</v>
      </c>
    </row>
    <row r="44" spans="1:10" x14ac:dyDescent="0.35">
      <c r="A44" s="3" t="s">
        <v>44</v>
      </c>
      <c r="B44" s="11">
        <v>2788</v>
      </c>
      <c r="C44" s="11">
        <v>1392</v>
      </c>
      <c r="D44" s="24">
        <v>500010</v>
      </c>
      <c r="E44" s="11">
        <v>2725</v>
      </c>
      <c r="F44" s="11">
        <v>1372</v>
      </c>
      <c r="G44" s="24">
        <v>491923</v>
      </c>
      <c r="H44" s="11">
        <v>2754</v>
      </c>
      <c r="I44" s="11">
        <v>1380</v>
      </c>
      <c r="J44" s="24">
        <v>494292</v>
      </c>
    </row>
    <row r="45" spans="1:10" x14ac:dyDescent="0.35">
      <c r="A45" s="3" t="s">
        <v>45</v>
      </c>
      <c r="B45" s="11">
        <v>992</v>
      </c>
      <c r="C45" s="11">
        <v>497</v>
      </c>
      <c r="D45" s="24">
        <v>173936</v>
      </c>
      <c r="E45" s="11">
        <v>963</v>
      </c>
      <c r="F45" s="11">
        <v>488</v>
      </c>
      <c r="G45" s="24">
        <v>170321</v>
      </c>
      <c r="H45" s="11">
        <v>1010</v>
      </c>
      <c r="I45" s="11">
        <v>511</v>
      </c>
      <c r="J45" s="24">
        <v>178249</v>
      </c>
    </row>
    <row r="46" spans="1:10" x14ac:dyDescent="0.35">
      <c r="A46" s="3" t="s">
        <v>46</v>
      </c>
      <c r="B46" s="11">
        <v>1902</v>
      </c>
      <c r="C46" s="11">
        <v>940</v>
      </c>
      <c r="D46" s="24">
        <v>361096</v>
      </c>
      <c r="E46" s="11">
        <v>1909</v>
      </c>
      <c r="F46" s="11">
        <v>941</v>
      </c>
      <c r="G46" s="24">
        <v>366493</v>
      </c>
      <c r="H46" s="11">
        <v>1933</v>
      </c>
      <c r="I46" s="11">
        <v>946</v>
      </c>
      <c r="J46" s="24">
        <v>370977</v>
      </c>
    </row>
    <row r="47" spans="1:10" x14ac:dyDescent="0.35">
      <c r="A47" s="3" t="s">
        <v>47</v>
      </c>
      <c r="B47" s="11">
        <v>1783</v>
      </c>
      <c r="C47" s="11">
        <v>937</v>
      </c>
      <c r="D47" s="24">
        <v>318685</v>
      </c>
      <c r="E47" s="11">
        <v>1774</v>
      </c>
      <c r="F47" s="11">
        <v>940</v>
      </c>
      <c r="G47" s="24">
        <v>309741</v>
      </c>
      <c r="H47" s="11">
        <v>1773</v>
      </c>
      <c r="I47" s="11">
        <v>933</v>
      </c>
      <c r="J47" s="24">
        <v>311878</v>
      </c>
    </row>
    <row r="48" spans="1:10" x14ac:dyDescent="0.35">
      <c r="A48" s="3" t="s">
        <v>48</v>
      </c>
      <c r="B48" s="11">
        <v>5117</v>
      </c>
      <c r="C48" s="11">
        <v>2512</v>
      </c>
      <c r="D48" s="24">
        <v>931682</v>
      </c>
      <c r="E48" s="11">
        <v>5147</v>
      </c>
      <c r="F48" s="11">
        <v>2524</v>
      </c>
      <c r="G48" s="24">
        <v>932821</v>
      </c>
      <c r="H48" s="11">
        <v>5328</v>
      </c>
      <c r="I48" s="11">
        <v>2586</v>
      </c>
      <c r="J48" s="24">
        <v>955670</v>
      </c>
    </row>
    <row r="49" spans="1:10" x14ac:dyDescent="0.35">
      <c r="A49" s="3" t="s">
        <v>49</v>
      </c>
      <c r="B49" s="11">
        <v>2336</v>
      </c>
      <c r="C49" s="11">
        <v>1292</v>
      </c>
      <c r="D49" s="24">
        <v>397928</v>
      </c>
      <c r="E49" s="11">
        <v>2307</v>
      </c>
      <c r="F49" s="11">
        <v>1281</v>
      </c>
      <c r="G49" s="24">
        <v>389421</v>
      </c>
      <c r="H49" s="11">
        <v>2328</v>
      </c>
      <c r="I49" s="11">
        <v>1284</v>
      </c>
      <c r="J49" s="24">
        <v>393277</v>
      </c>
    </row>
    <row r="50" spans="1:10" x14ac:dyDescent="0.35">
      <c r="A50" s="3" t="s">
        <v>50</v>
      </c>
      <c r="B50" s="11">
        <v>35957</v>
      </c>
      <c r="C50" s="11">
        <v>18683</v>
      </c>
      <c r="D50" s="24">
        <v>6940008</v>
      </c>
      <c r="E50" s="11">
        <v>36016</v>
      </c>
      <c r="F50" s="11">
        <v>18757</v>
      </c>
      <c r="G50" s="24">
        <v>6909310</v>
      </c>
      <c r="H50" s="11">
        <v>36747</v>
      </c>
      <c r="I50" s="11">
        <v>19091</v>
      </c>
      <c r="J50" s="24">
        <v>7050748</v>
      </c>
    </row>
    <row r="51" spans="1:10" x14ac:dyDescent="0.35">
      <c r="A51" s="3" t="s">
        <v>51</v>
      </c>
      <c r="B51" s="11">
        <v>1399</v>
      </c>
      <c r="C51" s="11">
        <v>755</v>
      </c>
      <c r="D51" s="24">
        <v>265373</v>
      </c>
      <c r="E51" s="11">
        <v>1423</v>
      </c>
      <c r="F51" s="11">
        <v>772</v>
      </c>
      <c r="G51" s="24">
        <v>268073</v>
      </c>
      <c r="H51" s="11">
        <v>1404</v>
      </c>
      <c r="I51" s="11">
        <v>768</v>
      </c>
      <c r="J51" s="24">
        <v>266718</v>
      </c>
    </row>
    <row r="52" spans="1:10" x14ac:dyDescent="0.35">
      <c r="A52" s="3" t="s">
        <v>52</v>
      </c>
      <c r="B52" s="11">
        <v>4360</v>
      </c>
      <c r="C52" s="11">
        <v>2188</v>
      </c>
      <c r="D52" s="24">
        <v>823142</v>
      </c>
      <c r="E52" s="11">
        <v>4372</v>
      </c>
      <c r="F52" s="11">
        <v>2172</v>
      </c>
      <c r="G52" s="24">
        <v>819542</v>
      </c>
      <c r="H52" s="11">
        <v>4372</v>
      </c>
      <c r="I52" s="11">
        <v>2175</v>
      </c>
      <c r="J52" s="24">
        <v>818751</v>
      </c>
    </row>
    <row r="53" spans="1:10" x14ac:dyDescent="0.35">
      <c r="A53" s="3" t="s">
        <v>53</v>
      </c>
      <c r="B53" s="11">
        <v>4800</v>
      </c>
      <c r="C53" s="11">
        <v>2386</v>
      </c>
      <c r="D53" s="24">
        <v>863156</v>
      </c>
      <c r="E53" s="11">
        <v>4845</v>
      </c>
      <c r="F53" s="11">
        <v>2411</v>
      </c>
      <c r="G53" s="24">
        <v>874957</v>
      </c>
      <c r="H53" s="11">
        <v>4881</v>
      </c>
      <c r="I53" s="11">
        <v>2436</v>
      </c>
      <c r="J53" s="24">
        <v>882275</v>
      </c>
    </row>
    <row r="54" spans="1:10" x14ac:dyDescent="0.35">
      <c r="A54" s="3" t="s">
        <v>54</v>
      </c>
      <c r="B54" s="11">
        <v>1599</v>
      </c>
      <c r="C54" s="11">
        <v>851</v>
      </c>
      <c r="D54" s="24">
        <v>284899</v>
      </c>
      <c r="E54" s="11">
        <v>1604</v>
      </c>
      <c r="F54" s="11">
        <v>859</v>
      </c>
      <c r="G54" s="24">
        <v>287820</v>
      </c>
      <c r="H54" s="11">
        <v>1646</v>
      </c>
      <c r="I54" s="11">
        <v>876</v>
      </c>
      <c r="J54" s="24">
        <v>297825</v>
      </c>
    </row>
    <row r="55" spans="1:10" x14ac:dyDescent="0.35">
      <c r="A55" s="3" t="s">
        <v>55</v>
      </c>
      <c r="B55" s="11">
        <v>3720</v>
      </c>
      <c r="C55" s="11">
        <v>1780</v>
      </c>
      <c r="D55" s="24">
        <v>691868</v>
      </c>
      <c r="E55" s="11">
        <v>3741</v>
      </c>
      <c r="F55" s="11">
        <v>1775</v>
      </c>
      <c r="G55" s="24">
        <v>688709</v>
      </c>
      <c r="H55" s="11">
        <v>3840</v>
      </c>
      <c r="I55" s="11">
        <v>1825</v>
      </c>
      <c r="J55" s="24">
        <v>712309</v>
      </c>
    </row>
    <row r="56" spans="1:10" x14ac:dyDescent="0.35">
      <c r="A56" s="3" t="s">
        <v>56</v>
      </c>
      <c r="B56" s="11">
        <v>3558</v>
      </c>
      <c r="C56" s="11">
        <v>1709</v>
      </c>
      <c r="D56" s="24">
        <v>662650</v>
      </c>
      <c r="E56" s="11">
        <v>3641</v>
      </c>
      <c r="F56" s="11">
        <v>1745</v>
      </c>
      <c r="G56" s="24">
        <v>679696</v>
      </c>
      <c r="H56" s="11">
        <v>3625</v>
      </c>
      <c r="I56" s="11">
        <v>1735</v>
      </c>
      <c r="J56" s="24">
        <v>670469</v>
      </c>
    </row>
    <row r="57" spans="1:10" x14ac:dyDescent="0.35">
      <c r="A57" s="3" t="s">
        <v>57</v>
      </c>
      <c r="B57" s="11">
        <v>3694</v>
      </c>
      <c r="C57" s="11">
        <v>1767</v>
      </c>
      <c r="D57" s="24">
        <v>693618</v>
      </c>
      <c r="E57" s="11">
        <v>3713</v>
      </c>
      <c r="F57" s="11">
        <v>1766</v>
      </c>
      <c r="G57" s="24">
        <v>691578</v>
      </c>
      <c r="H57" s="11">
        <v>3739</v>
      </c>
      <c r="I57" s="11">
        <v>1782</v>
      </c>
      <c r="J57" s="24">
        <v>701530</v>
      </c>
    </row>
    <row r="58" spans="1:10" x14ac:dyDescent="0.35">
      <c r="A58" s="3" t="s">
        <v>58</v>
      </c>
      <c r="B58" s="11">
        <v>14165</v>
      </c>
      <c r="C58" s="11">
        <v>6983</v>
      </c>
      <c r="D58" s="24">
        <v>2711526</v>
      </c>
      <c r="E58" s="11">
        <v>14339</v>
      </c>
      <c r="F58" s="11">
        <v>7086</v>
      </c>
      <c r="G58" s="24">
        <v>2739081</v>
      </c>
      <c r="H58" s="11">
        <v>14575</v>
      </c>
      <c r="I58" s="11">
        <v>7183</v>
      </c>
      <c r="J58" s="24">
        <v>2803755</v>
      </c>
    </row>
    <row r="59" spans="1:10" x14ac:dyDescent="0.35">
      <c r="A59" s="3" t="s">
        <v>59</v>
      </c>
      <c r="B59" s="11">
        <v>3735</v>
      </c>
      <c r="C59" s="11">
        <v>1887</v>
      </c>
      <c r="D59" s="24">
        <v>720716</v>
      </c>
      <c r="E59" s="11">
        <v>3706</v>
      </c>
      <c r="F59" s="11">
        <v>1881</v>
      </c>
      <c r="G59" s="24">
        <v>715697</v>
      </c>
      <c r="H59" s="11">
        <v>3812</v>
      </c>
      <c r="I59" s="11">
        <v>1915</v>
      </c>
      <c r="J59" s="24">
        <v>735890</v>
      </c>
    </row>
    <row r="60" spans="1:10" x14ac:dyDescent="0.35">
      <c r="A60" s="6" t="s">
        <v>60</v>
      </c>
      <c r="B60" s="11">
        <v>2989</v>
      </c>
      <c r="C60" s="11">
        <v>1451</v>
      </c>
      <c r="D60" s="24">
        <v>552270</v>
      </c>
      <c r="E60" s="11">
        <v>2959</v>
      </c>
      <c r="F60" s="11">
        <v>1444</v>
      </c>
      <c r="G60" s="24">
        <v>549599</v>
      </c>
      <c r="H60" s="11">
        <v>3022</v>
      </c>
      <c r="I60" s="11">
        <v>1467</v>
      </c>
      <c r="J60" s="24">
        <v>554532</v>
      </c>
    </row>
    <row r="61" spans="1:10" x14ac:dyDescent="0.35">
      <c r="A61" s="7" t="s">
        <v>61</v>
      </c>
      <c r="B61" s="11">
        <v>7397</v>
      </c>
      <c r="C61" s="11">
        <v>3580</v>
      </c>
      <c r="D61" s="24">
        <v>1435948</v>
      </c>
      <c r="E61" s="11">
        <v>7446</v>
      </c>
      <c r="F61" s="11">
        <v>3606</v>
      </c>
      <c r="G61" s="24">
        <v>1445877</v>
      </c>
      <c r="H61" s="11">
        <v>7599</v>
      </c>
      <c r="I61" s="11">
        <v>3677</v>
      </c>
      <c r="J61" s="24">
        <v>1483404</v>
      </c>
    </row>
    <row r="62" spans="1:10" x14ac:dyDescent="0.35">
      <c r="A62" s="3" t="s">
        <v>62</v>
      </c>
      <c r="B62" s="11">
        <v>1819</v>
      </c>
      <c r="C62" s="11">
        <v>915</v>
      </c>
      <c r="D62" s="24">
        <v>338190</v>
      </c>
      <c r="E62" s="11">
        <v>1795</v>
      </c>
      <c r="F62" s="11">
        <v>910</v>
      </c>
      <c r="G62" s="24">
        <v>337438</v>
      </c>
      <c r="H62" s="11">
        <v>1827</v>
      </c>
      <c r="I62" s="11">
        <v>917</v>
      </c>
      <c r="J62" s="24">
        <v>338737</v>
      </c>
    </row>
    <row r="63" spans="1:10" x14ac:dyDescent="0.35">
      <c r="A63" s="3" t="s">
        <v>63</v>
      </c>
      <c r="B63" s="11">
        <v>5732</v>
      </c>
      <c r="C63" s="11">
        <v>2871</v>
      </c>
      <c r="D63" s="24">
        <v>1060771</v>
      </c>
      <c r="E63" s="11">
        <v>5758</v>
      </c>
      <c r="F63" s="11">
        <v>2902</v>
      </c>
      <c r="G63" s="24">
        <v>1059784</v>
      </c>
      <c r="H63" s="11">
        <v>5889</v>
      </c>
      <c r="I63" s="11">
        <v>2959</v>
      </c>
      <c r="J63" s="24">
        <v>1087379</v>
      </c>
    </row>
    <row r="64" spans="1:10" x14ac:dyDescent="0.35">
      <c r="A64" s="3" t="s">
        <v>64</v>
      </c>
      <c r="B64" s="11">
        <v>20300</v>
      </c>
      <c r="C64" s="11">
        <v>8835</v>
      </c>
      <c r="D64" s="24">
        <v>3988526</v>
      </c>
      <c r="E64" s="11">
        <v>20607</v>
      </c>
      <c r="F64" s="11">
        <v>8973</v>
      </c>
      <c r="G64" s="24">
        <v>4044328</v>
      </c>
      <c r="H64" s="11">
        <v>20918</v>
      </c>
      <c r="I64" s="11">
        <v>9102</v>
      </c>
      <c r="J64" s="24">
        <v>4122107</v>
      </c>
    </row>
    <row r="65" spans="1:10" x14ac:dyDescent="0.35">
      <c r="A65" s="3" t="s">
        <v>65</v>
      </c>
      <c r="B65" s="11">
        <v>422</v>
      </c>
      <c r="C65" s="11">
        <v>218</v>
      </c>
      <c r="D65" s="24">
        <v>76445</v>
      </c>
      <c r="E65" s="11">
        <v>429</v>
      </c>
      <c r="F65" s="11">
        <v>221</v>
      </c>
      <c r="G65" s="24">
        <v>76899</v>
      </c>
      <c r="H65" s="11">
        <v>434</v>
      </c>
      <c r="I65" s="11">
        <v>225</v>
      </c>
      <c r="J65" s="24">
        <v>78666</v>
      </c>
    </row>
    <row r="66" spans="1:10" x14ac:dyDescent="0.35">
      <c r="A66" s="3" t="s">
        <v>66</v>
      </c>
      <c r="B66" s="11">
        <v>2578</v>
      </c>
      <c r="C66" s="11">
        <v>1289</v>
      </c>
      <c r="D66" s="24">
        <v>467680</v>
      </c>
      <c r="E66" s="11">
        <v>2506</v>
      </c>
      <c r="F66" s="11">
        <v>1260</v>
      </c>
      <c r="G66" s="24">
        <v>458820</v>
      </c>
      <c r="H66" s="11">
        <v>2532</v>
      </c>
      <c r="I66" s="11">
        <v>1265</v>
      </c>
      <c r="J66" s="24">
        <v>457277</v>
      </c>
    </row>
    <row r="67" spans="1:10" x14ac:dyDescent="0.35">
      <c r="A67" s="3" t="s">
        <v>67</v>
      </c>
      <c r="B67" s="11">
        <v>6706</v>
      </c>
      <c r="C67" s="11">
        <v>3286</v>
      </c>
      <c r="D67" s="24">
        <v>1244644</v>
      </c>
      <c r="E67" s="11">
        <v>6646</v>
      </c>
      <c r="F67" s="11">
        <v>3265</v>
      </c>
      <c r="G67" s="24">
        <v>1238030</v>
      </c>
      <c r="H67" s="11">
        <v>6777</v>
      </c>
      <c r="I67" s="11">
        <v>3338</v>
      </c>
      <c r="J67" s="24">
        <v>1262552</v>
      </c>
    </row>
    <row r="68" spans="1:10" x14ac:dyDescent="0.35">
      <c r="A68" s="3" t="s">
        <v>68</v>
      </c>
      <c r="B68" s="11">
        <v>3295</v>
      </c>
      <c r="C68" s="11">
        <v>1691</v>
      </c>
      <c r="D68" s="24">
        <v>578446</v>
      </c>
      <c r="E68" s="11">
        <v>3317</v>
      </c>
      <c r="F68" s="11">
        <v>1691</v>
      </c>
      <c r="G68" s="24">
        <v>585488</v>
      </c>
      <c r="H68" s="11">
        <v>3342</v>
      </c>
      <c r="I68" s="11">
        <v>1686</v>
      </c>
      <c r="J68" s="24">
        <v>588512</v>
      </c>
    </row>
    <row r="69" spans="1:10" x14ac:dyDescent="0.35">
      <c r="A69" s="3" t="s">
        <v>69</v>
      </c>
      <c r="B69" s="11">
        <v>4132</v>
      </c>
      <c r="C69" s="11">
        <v>2030</v>
      </c>
      <c r="D69" s="24">
        <v>764397</v>
      </c>
      <c r="E69" s="11">
        <v>4127</v>
      </c>
      <c r="F69" s="11">
        <v>2042</v>
      </c>
      <c r="G69" s="24">
        <v>765492</v>
      </c>
      <c r="H69" s="11">
        <v>4265</v>
      </c>
      <c r="I69" s="11">
        <v>2110</v>
      </c>
      <c r="J69" s="24">
        <v>784645</v>
      </c>
    </row>
    <row r="70" spans="1:10" x14ac:dyDescent="0.35">
      <c r="A70" s="3" t="s">
        <v>70</v>
      </c>
      <c r="B70" s="11">
        <v>2414</v>
      </c>
      <c r="C70" s="11">
        <v>1248</v>
      </c>
      <c r="D70" s="24">
        <v>424948</v>
      </c>
      <c r="E70" s="11">
        <v>2413</v>
      </c>
      <c r="F70" s="11">
        <v>1231</v>
      </c>
      <c r="G70" s="24">
        <v>431348</v>
      </c>
      <c r="H70" s="11">
        <v>2448</v>
      </c>
      <c r="I70" s="11">
        <v>1251</v>
      </c>
      <c r="J70" s="24">
        <v>430044</v>
      </c>
    </row>
    <row r="71" spans="1:10" x14ac:dyDescent="0.35">
      <c r="A71" s="3" t="s">
        <v>71</v>
      </c>
      <c r="B71" s="11">
        <v>920</v>
      </c>
      <c r="C71" s="11">
        <v>490</v>
      </c>
      <c r="D71" s="24">
        <v>159871</v>
      </c>
      <c r="E71" s="11">
        <v>936</v>
      </c>
      <c r="F71" s="11">
        <v>490</v>
      </c>
      <c r="G71" s="24">
        <v>161134</v>
      </c>
      <c r="H71" s="11">
        <v>960</v>
      </c>
      <c r="I71" s="11">
        <v>494</v>
      </c>
      <c r="J71" s="24">
        <v>162461</v>
      </c>
    </row>
    <row r="72" spans="1:10" x14ac:dyDescent="0.35">
      <c r="A72" s="3" t="s">
        <v>72</v>
      </c>
      <c r="B72" s="11">
        <v>713</v>
      </c>
      <c r="C72" s="11">
        <v>385</v>
      </c>
      <c r="D72" s="24">
        <v>123477</v>
      </c>
      <c r="E72" s="11">
        <v>700</v>
      </c>
      <c r="F72" s="11">
        <v>382</v>
      </c>
      <c r="G72" s="24">
        <v>118411</v>
      </c>
      <c r="H72" s="11">
        <v>697</v>
      </c>
      <c r="I72" s="11">
        <v>380</v>
      </c>
      <c r="J72" s="24">
        <v>116961</v>
      </c>
    </row>
    <row r="73" spans="1:10" x14ac:dyDescent="0.35">
      <c r="A73" s="3" t="s">
        <v>73</v>
      </c>
      <c r="B73" s="11">
        <v>1760</v>
      </c>
      <c r="C73" s="11">
        <v>912</v>
      </c>
      <c r="D73" s="24">
        <v>306950</v>
      </c>
      <c r="E73" s="11">
        <v>1760</v>
      </c>
      <c r="F73" s="11">
        <v>911</v>
      </c>
      <c r="G73" s="24">
        <v>307588</v>
      </c>
      <c r="H73" s="11">
        <v>1817</v>
      </c>
      <c r="I73" s="11">
        <v>928</v>
      </c>
      <c r="J73" s="24">
        <v>319568</v>
      </c>
    </row>
    <row r="74" spans="1:10" x14ac:dyDescent="0.35">
      <c r="A74" s="3" t="s">
        <v>74</v>
      </c>
      <c r="B74" s="11">
        <v>7690</v>
      </c>
      <c r="C74" s="11">
        <v>3947</v>
      </c>
      <c r="D74" s="24">
        <v>1434486</v>
      </c>
      <c r="E74" s="11">
        <v>7677</v>
      </c>
      <c r="F74" s="11">
        <v>3967</v>
      </c>
      <c r="G74" s="24">
        <v>1424155</v>
      </c>
      <c r="H74" s="11">
        <v>7764</v>
      </c>
      <c r="I74" s="11">
        <v>4012</v>
      </c>
      <c r="J74" s="24">
        <v>1449034</v>
      </c>
    </row>
    <row r="75" spans="1:10" x14ac:dyDescent="0.35">
      <c r="A75" s="3" t="s">
        <v>75</v>
      </c>
      <c r="B75" s="11">
        <v>4483</v>
      </c>
      <c r="C75" s="11">
        <v>2278</v>
      </c>
      <c r="D75" s="24">
        <v>850169</v>
      </c>
      <c r="E75" s="11">
        <v>4532</v>
      </c>
      <c r="F75" s="11">
        <v>2298</v>
      </c>
      <c r="G75" s="24">
        <v>858771</v>
      </c>
      <c r="H75" s="11">
        <v>4632</v>
      </c>
      <c r="I75" s="11">
        <v>2332</v>
      </c>
      <c r="J75" s="24">
        <v>872042</v>
      </c>
    </row>
    <row r="76" spans="1:10" x14ac:dyDescent="0.35">
      <c r="A76" s="3" t="s">
        <v>76</v>
      </c>
      <c r="B76" s="11">
        <v>5602</v>
      </c>
      <c r="C76" s="11">
        <v>2814</v>
      </c>
      <c r="D76" s="24">
        <v>1031321</v>
      </c>
      <c r="E76" s="11">
        <v>5657</v>
      </c>
      <c r="F76" s="11">
        <v>2822</v>
      </c>
      <c r="G76" s="24">
        <v>1044151</v>
      </c>
      <c r="H76" s="11">
        <v>5632</v>
      </c>
      <c r="I76" s="11">
        <v>2825</v>
      </c>
      <c r="J76" s="24">
        <v>1046911</v>
      </c>
    </row>
    <row r="77" spans="1:10" x14ac:dyDescent="0.35">
      <c r="A77" s="3" t="s">
        <v>77</v>
      </c>
      <c r="B77" s="11">
        <v>5417</v>
      </c>
      <c r="C77" s="11">
        <v>2592</v>
      </c>
      <c r="D77" s="24">
        <v>1069457</v>
      </c>
      <c r="E77" s="11">
        <v>5523</v>
      </c>
      <c r="F77" s="11">
        <v>2644</v>
      </c>
      <c r="G77" s="24">
        <v>1094445</v>
      </c>
      <c r="H77" s="11">
        <v>5578</v>
      </c>
      <c r="I77" s="11">
        <v>2683</v>
      </c>
      <c r="J77" s="24">
        <v>1105639</v>
      </c>
    </row>
    <row r="78" spans="1:10" x14ac:dyDescent="0.35">
      <c r="A78" s="3" t="s">
        <v>78</v>
      </c>
      <c r="B78" s="11">
        <v>21874</v>
      </c>
      <c r="C78" s="11">
        <v>9603</v>
      </c>
      <c r="D78" s="24">
        <v>4344805</v>
      </c>
      <c r="E78" s="11">
        <v>22152</v>
      </c>
      <c r="F78" s="11">
        <v>9777</v>
      </c>
      <c r="G78" s="24">
        <v>4385839</v>
      </c>
      <c r="H78" s="11">
        <v>22742</v>
      </c>
      <c r="I78" s="11">
        <v>9996</v>
      </c>
      <c r="J78" s="24">
        <v>4489860</v>
      </c>
    </row>
    <row r="79" spans="1:10" x14ac:dyDescent="0.35">
      <c r="A79" s="3" t="s">
        <v>79</v>
      </c>
      <c r="B79" s="11">
        <v>4328</v>
      </c>
      <c r="C79" s="11">
        <v>2201</v>
      </c>
      <c r="D79" s="24">
        <v>757536</v>
      </c>
      <c r="E79" s="11">
        <v>4291</v>
      </c>
      <c r="F79" s="11">
        <v>2196</v>
      </c>
      <c r="G79" s="24">
        <v>754769</v>
      </c>
      <c r="H79" s="11">
        <v>4401</v>
      </c>
      <c r="I79" s="11">
        <v>2241</v>
      </c>
      <c r="J79" s="24">
        <v>776492</v>
      </c>
    </row>
    <row r="80" spans="1:10" x14ac:dyDescent="0.35">
      <c r="A80" s="3" t="s">
        <v>80</v>
      </c>
      <c r="B80" s="11">
        <v>2243</v>
      </c>
      <c r="C80" s="11">
        <v>1139</v>
      </c>
      <c r="D80" s="24">
        <v>432954</v>
      </c>
      <c r="E80" s="11">
        <v>2276</v>
      </c>
      <c r="F80" s="11">
        <v>1155</v>
      </c>
      <c r="G80" s="24">
        <v>434577</v>
      </c>
      <c r="H80" s="11">
        <v>2315</v>
      </c>
      <c r="I80" s="11">
        <v>1180</v>
      </c>
      <c r="J80" s="24">
        <v>446143</v>
      </c>
    </row>
    <row r="81" spans="1:10" x14ac:dyDescent="0.35">
      <c r="A81" s="3" t="s">
        <v>81</v>
      </c>
      <c r="B81" s="11">
        <v>6994</v>
      </c>
      <c r="C81" s="11">
        <v>3532</v>
      </c>
      <c r="D81" s="24">
        <v>1309573</v>
      </c>
      <c r="E81" s="11">
        <v>6948</v>
      </c>
      <c r="F81" s="11">
        <v>3512</v>
      </c>
      <c r="G81" s="24">
        <v>1294116</v>
      </c>
      <c r="H81" s="11">
        <v>6948</v>
      </c>
      <c r="I81" s="11">
        <v>3522</v>
      </c>
      <c r="J81" s="24">
        <v>1285537</v>
      </c>
    </row>
    <row r="82" spans="1:10" x14ac:dyDescent="0.35">
      <c r="A82" s="3" t="s">
        <v>82</v>
      </c>
      <c r="B82" s="11">
        <v>156881</v>
      </c>
      <c r="C82" s="11">
        <v>73194</v>
      </c>
      <c r="D82" s="24">
        <v>31654225</v>
      </c>
      <c r="E82" s="11">
        <v>157877</v>
      </c>
      <c r="F82" s="11">
        <v>73881</v>
      </c>
      <c r="G82" s="24">
        <v>31850063</v>
      </c>
      <c r="H82" s="11">
        <v>160714</v>
      </c>
      <c r="I82" s="11">
        <v>75233</v>
      </c>
      <c r="J82" s="24">
        <v>32417141</v>
      </c>
    </row>
    <row r="83" spans="1:10" x14ac:dyDescent="0.35">
      <c r="A83" s="3" t="s">
        <v>83</v>
      </c>
      <c r="B83" s="11">
        <v>2019</v>
      </c>
      <c r="C83" s="11">
        <v>982</v>
      </c>
      <c r="D83" s="24">
        <v>379991</v>
      </c>
      <c r="E83" s="11">
        <v>2011</v>
      </c>
      <c r="F83" s="11">
        <v>976</v>
      </c>
      <c r="G83" s="24">
        <v>376794</v>
      </c>
      <c r="H83" s="11">
        <v>2040</v>
      </c>
      <c r="I83" s="11">
        <v>990</v>
      </c>
      <c r="J83" s="24">
        <v>384666</v>
      </c>
    </row>
    <row r="84" spans="1:10" x14ac:dyDescent="0.35">
      <c r="A84" s="3" t="s">
        <v>84</v>
      </c>
      <c r="B84" s="11">
        <v>1356</v>
      </c>
      <c r="C84" s="11">
        <v>643</v>
      </c>
      <c r="D84" s="24">
        <v>237086</v>
      </c>
      <c r="E84" s="11">
        <v>1397</v>
      </c>
      <c r="F84" s="11">
        <v>650</v>
      </c>
      <c r="G84" s="24">
        <v>248410</v>
      </c>
      <c r="H84" s="11">
        <v>1413</v>
      </c>
      <c r="I84" s="11">
        <v>658</v>
      </c>
      <c r="J84" s="24">
        <v>253293</v>
      </c>
    </row>
    <row r="85" spans="1:10" x14ac:dyDescent="0.35">
      <c r="A85" s="3" t="s">
        <v>85</v>
      </c>
      <c r="B85" s="11">
        <v>16768</v>
      </c>
      <c r="C85" s="11">
        <v>8626</v>
      </c>
      <c r="D85" s="24">
        <v>3078230</v>
      </c>
      <c r="E85" s="11">
        <v>16773</v>
      </c>
      <c r="F85" s="11">
        <v>8644</v>
      </c>
      <c r="G85" s="24">
        <v>3070082</v>
      </c>
      <c r="H85" s="11">
        <v>17132</v>
      </c>
      <c r="I85" s="11">
        <v>8825</v>
      </c>
      <c r="J85" s="24">
        <v>3140485</v>
      </c>
    </row>
    <row r="86" spans="1:10" x14ac:dyDescent="0.35">
      <c r="A86" s="3" t="s">
        <v>86</v>
      </c>
      <c r="B86" s="11">
        <v>12104</v>
      </c>
      <c r="C86" s="11">
        <v>5620</v>
      </c>
      <c r="D86" s="24">
        <v>2364070</v>
      </c>
      <c r="E86" s="11">
        <v>12107</v>
      </c>
      <c r="F86" s="11">
        <v>5611</v>
      </c>
      <c r="G86" s="24">
        <v>2366610</v>
      </c>
      <c r="H86" s="11">
        <v>12319</v>
      </c>
      <c r="I86" s="11">
        <v>5703</v>
      </c>
      <c r="J86" s="24">
        <v>2403771</v>
      </c>
    </row>
    <row r="87" spans="1:10" x14ac:dyDescent="0.35">
      <c r="A87" s="3" t="s">
        <v>87</v>
      </c>
      <c r="B87" s="11">
        <v>6673</v>
      </c>
      <c r="C87" s="11">
        <v>3241</v>
      </c>
      <c r="D87" s="24">
        <v>1288083</v>
      </c>
      <c r="E87" s="11">
        <v>6633</v>
      </c>
      <c r="F87" s="11">
        <v>3218</v>
      </c>
      <c r="G87" s="24">
        <v>1279160</v>
      </c>
      <c r="H87" s="11">
        <v>6753</v>
      </c>
      <c r="I87" s="11">
        <v>3242</v>
      </c>
      <c r="J87" s="24">
        <v>1298907</v>
      </c>
    </row>
    <row r="88" spans="1:10" x14ac:dyDescent="0.35">
      <c r="A88" s="3" t="s">
        <v>88</v>
      </c>
      <c r="B88" s="11">
        <v>1055</v>
      </c>
      <c r="C88" s="11">
        <v>538</v>
      </c>
      <c r="D88" s="24">
        <v>203385</v>
      </c>
      <c r="E88" s="11">
        <v>1096</v>
      </c>
      <c r="F88" s="11">
        <v>561</v>
      </c>
      <c r="G88" s="24">
        <v>213423</v>
      </c>
      <c r="H88" s="11">
        <v>1138</v>
      </c>
      <c r="I88" s="11">
        <v>577</v>
      </c>
      <c r="J88" s="24">
        <v>221938</v>
      </c>
    </row>
    <row r="89" spans="1:10" x14ac:dyDescent="0.35">
      <c r="A89" s="3" t="s">
        <v>89</v>
      </c>
      <c r="B89" s="11">
        <v>1853</v>
      </c>
      <c r="C89" s="11">
        <v>1023</v>
      </c>
      <c r="D89" s="24">
        <v>334435</v>
      </c>
      <c r="E89" s="11">
        <v>1871</v>
      </c>
      <c r="F89" s="11">
        <v>1027</v>
      </c>
      <c r="G89" s="24">
        <v>333201</v>
      </c>
      <c r="H89" s="11">
        <v>1895</v>
      </c>
      <c r="I89" s="11">
        <v>1047</v>
      </c>
      <c r="J89" s="24">
        <v>339604</v>
      </c>
    </row>
    <row r="90" spans="1:10" x14ac:dyDescent="0.35">
      <c r="A90" s="3" t="s">
        <v>90</v>
      </c>
      <c r="B90" s="11">
        <v>2730</v>
      </c>
      <c r="C90" s="11">
        <v>1365</v>
      </c>
      <c r="D90" s="24">
        <v>485216</v>
      </c>
      <c r="E90" s="11">
        <v>2714</v>
      </c>
      <c r="F90" s="11">
        <v>1363</v>
      </c>
      <c r="G90" s="24">
        <v>485780</v>
      </c>
      <c r="H90" s="11">
        <v>2743</v>
      </c>
      <c r="I90" s="11">
        <v>1369</v>
      </c>
      <c r="J90" s="24">
        <v>494766</v>
      </c>
    </row>
    <row r="91" spans="1:10" x14ac:dyDescent="0.35">
      <c r="A91" s="6" t="s">
        <v>91</v>
      </c>
      <c r="B91" s="11">
        <v>729</v>
      </c>
      <c r="C91" s="11">
        <v>368</v>
      </c>
      <c r="D91" s="24">
        <v>126182</v>
      </c>
      <c r="E91" s="11">
        <v>732</v>
      </c>
      <c r="F91" s="11">
        <v>364</v>
      </c>
      <c r="G91" s="24">
        <v>125948</v>
      </c>
      <c r="H91" s="11">
        <v>753</v>
      </c>
      <c r="I91" s="11">
        <v>369</v>
      </c>
      <c r="J91" s="24">
        <v>130412</v>
      </c>
    </row>
    <row r="92" spans="1:10" x14ac:dyDescent="0.35">
      <c r="A92" s="3" t="s">
        <v>92</v>
      </c>
      <c r="B92" s="11">
        <v>5587</v>
      </c>
      <c r="C92" s="11">
        <v>2795</v>
      </c>
      <c r="D92" s="24">
        <v>1031652</v>
      </c>
      <c r="E92" s="11">
        <v>5570</v>
      </c>
      <c r="F92" s="11">
        <v>2807</v>
      </c>
      <c r="G92" s="24">
        <v>1034401</v>
      </c>
      <c r="H92" s="11">
        <v>5655</v>
      </c>
      <c r="I92" s="11">
        <v>2842</v>
      </c>
      <c r="J92" s="24">
        <v>1047319</v>
      </c>
    </row>
    <row r="93" spans="1:10" x14ac:dyDescent="0.35">
      <c r="A93" s="3" t="s">
        <v>93</v>
      </c>
      <c r="B93" s="11">
        <v>11018</v>
      </c>
      <c r="C93" s="11">
        <v>5980</v>
      </c>
      <c r="D93" s="24">
        <v>2045996</v>
      </c>
      <c r="E93" s="11">
        <v>11086</v>
      </c>
      <c r="F93" s="11">
        <v>6002</v>
      </c>
      <c r="G93" s="24">
        <v>2054174</v>
      </c>
      <c r="H93" s="11">
        <v>11306</v>
      </c>
      <c r="I93" s="11">
        <v>6106</v>
      </c>
      <c r="J93" s="24">
        <v>2103275</v>
      </c>
    </row>
    <row r="94" spans="1:10" x14ac:dyDescent="0.35">
      <c r="A94" s="3" t="s">
        <v>94</v>
      </c>
      <c r="B94" s="11">
        <v>1709</v>
      </c>
      <c r="C94" s="11">
        <v>897</v>
      </c>
      <c r="D94" s="24">
        <v>293265</v>
      </c>
      <c r="E94" s="11">
        <v>1741</v>
      </c>
      <c r="F94" s="11">
        <v>910</v>
      </c>
      <c r="G94" s="24">
        <v>299726</v>
      </c>
      <c r="H94" s="11">
        <v>1756</v>
      </c>
      <c r="I94" s="11">
        <v>904</v>
      </c>
      <c r="J94" s="24">
        <v>304518</v>
      </c>
    </row>
    <row r="95" spans="1:10" x14ac:dyDescent="0.35">
      <c r="A95" s="3" t="s">
        <v>95</v>
      </c>
      <c r="B95" s="11">
        <v>3663</v>
      </c>
      <c r="C95" s="11">
        <v>1824</v>
      </c>
      <c r="D95" s="24">
        <v>650231</v>
      </c>
      <c r="E95" s="11">
        <v>3614</v>
      </c>
      <c r="F95" s="11">
        <v>1811</v>
      </c>
      <c r="G95" s="24">
        <v>636466</v>
      </c>
      <c r="H95" s="11">
        <v>3630</v>
      </c>
      <c r="I95" s="11">
        <v>1825</v>
      </c>
      <c r="J95" s="24">
        <v>647541</v>
      </c>
    </row>
    <row r="96" spans="1:10" x14ac:dyDescent="0.35">
      <c r="A96" s="3" t="s">
        <v>96</v>
      </c>
      <c r="B96" s="11">
        <v>3474</v>
      </c>
      <c r="C96" s="11">
        <v>1759</v>
      </c>
      <c r="D96" s="24">
        <v>624865</v>
      </c>
      <c r="E96" s="11">
        <v>3494</v>
      </c>
      <c r="F96" s="11">
        <v>1764</v>
      </c>
      <c r="G96" s="24">
        <v>624339</v>
      </c>
      <c r="H96" s="11">
        <v>3518</v>
      </c>
      <c r="I96" s="11">
        <v>1765</v>
      </c>
      <c r="J96" s="24">
        <v>630616</v>
      </c>
    </row>
    <row r="97" spans="1:10" x14ac:dyDescent="0.35">
      <c r="A97" s="3" t="s">
        <v>97</v>
      </c>
      <c r="B97" s="11">
        <v>3207</v>
      </c>
      <c r="C97" s="11">
        <v>1519</v>
      </c>
      <c r="D97" s="24">
        <v>611700</v>
      </c>
      <c r="E97" s="11">
        <v>3184</v>
      </c>
      <c r="F97" s="11">
        <v>1515</v>
      </c>
      <c r="G97" s="24">
        <v>606170</v>
      </c>
      <c r="H97" s="11">
        <v>3283</v>
      </c>
      <c r="I97" s="11">
        <v>1533</v>
      </c>
      <c r="J97" s="24">
        <v>622719</v>
      </c>
    </row>
    <row r="98" spans="1:10" s="23" customFormat="1" ht="15" thickBot="1" x14ac:dyDescent="0.4">
      <c r="A98" s="21" t="s">
        <v>98</v>
      </c>
      <c r="B98" s="22">
        <v>7853</v>
      </c>
      <c r="C98" s="22">
        <v>3851</v>
      </c>
      <c r="D98" s="25">
        <v>1557652</v>
      </c>
      <c r="E98" s="22">
        <v>7960</v>
      </c>
      <c r="F98" s="22">
        <v>3899</v>
      </c>
      <c r="G98" s="25">
        <v>1572083</v>
      </c>
      <c r="H98" s="22">
        <v>8210</v>
      </c>
      <c r="I98" s="22">
        <v>4019</v>
      </c>
      <c r="J98" s="25">
        <v>1622499</v>
      </c>
    </row>
    <row r="99" spans="1:10" x14ac:dyDescent="0.35">
      <c r="A99" s="18" t="s">
        <v>99</v>
      </c>
      <c r="B99" s="19">
        <f t="shared" ref="B99:D99" si="0">SUM(B4:B98)</f>
        <v>717836</v>
      </c>
      <c r="C99" s="19">
        <f>SUM(C4:C98)</f>
        <v>352905</v>
      </c>
      <c r="D99" s="20">
        <f t="shared" si="0"/>
        <v>137888763</v>
      </c>
      <c r="E99" s="19">
        <f t="shared" ref="E99" si="1">SUM(E4:E98)</f>
        <v>721255</v>
      </c>
      <c r="F99" s="19">
        <f>SUM(F4:F98)</f>
        <v>354991</v>
      </c>
      <c r="G99" s="20">
        <f t="shared" ref="G99:H99" si="2">SUM(G4:G98)</f>
        <v>138378303</v>
      </c>
      <c r="H99" s="19">
        <f t="shared" si="2"/>
        <v>733753</v>
      </c>
      <c r="I99" s="19">
        <f>SUM(I4:I98)</f>
        <v>360389</v>
      </c>
      <c r="J99" s="20">
        <f t="shared" ref="J99" si="3">SUM(J4:J98)</f>
        <v>140848294</v>
      </c>
    </row>
    <row r="100" spans="1:10" x14ac:dyDescent="0.35">
      <c r="A100" s="8"/>
    </row>
    <row r="101" spans="1:10" ht="15.5" x14ac:dyDescent="0.35">
      <c r="A101" s="5"/>
      <c r="B101" s="26" t="s">
        <v>101</v>
      </c>
      <c r="C101" s="27"/>
      <c r="D101" s="28"/>
      <c r="E101" s="26" t="s">
        <v>102</v>
      </c>
      <c r="F101" s="27"/>
      <c r="G101" s="28"/>
      <c r="H101" s="26" t="s">
        <v>103</v>
      </c>
      <c r="I101" s="27"/>
      <c r="J101" s="28"/>
    </row>
    <row r="102" spans="1:10" x14ac:dyDescent="0.35">
      <c r="A102" s="4"/>
      <c r="B102" s="12" t="s">
        <v>1</v>
      </c>
      <c r="C102" s="12" t="s">
        <v>2</v>
      </c>
      <c r="D102" s="16" t="s">
        <v>3</v>
      </c>
      <c r="E102" s="12" t="s">
        <v>1</v>
      </c>
      <c r="F102" s="12" t="s">
        <v>2</v>
      </c>
      <c r="G102" s="16" t="s">
        <v>3</v>
      </c>
      <c r="H102" s="12" t="s">
        <v>1</v>
      </c>
      <c r="I102" s="12" t="s">
        <v>2</v>
      </c>
      <c r="J102" s="16" t="s">
        <v>3</v>
      </c>
    </row>
    <row r="103" spans="1:10" x14ac:dyDescent="0.35">
      <c r="A103" s="3" t="s">
        <v>100</v>
      </c>
      <c r="B103" s="13">
        <f t="shared" ref="B103:D103" si="4">SUM(B4:B35,B36:B67,B68:B98)</f>
        <v>717836</v>
      </c>
      <c r="C103" s="13">
        <f t="shared" si="4"/>
        <v>352905</v>
      </c>
      <c r="D103" s="17">
        <f t="shared" si="4"/>
        <v>137888763</v>
      </c>
      <c r="E103" s="13">
        <f t="shared" ref="E103:G103" si="5">SUM(E4:E35,E36:E67,E68:E98)</f>
        <v>721255</v>
      </c>
      <c r="F103" s="13">
        <f t="shared" si="5"/>
        <v>354991</v>
      </c>
      <c r="G103" s="17">
        <f t="shared" si="5"/>
        <v>138378303</v>
      </c>
      <c r="H103" s="13">
        <f t="shared" ref="H103:J103" si="6">SUM(H4:H35,H36:H67,H68:H98)</f>
        <v>733753</v>
      </c>
      <c r="I103" s="13">
        <f t="shared" si="6"/>
        <v>360389</v>
      </c>
      <c r="J103" s="17">
        <f t="shared" si="6"/>
        <v>140848294</v>
      </c>
    </row>
  </sheetData>
  <mergeCells count="7">
    <mergeCell ref="H2:J2"/>
    <mergeCell ref="H101:J101"/>
    <mergeCell ref="B1:J1"/>
    <mergeCell ref="E2:G2"/>
    <mergeCell ref="E101:G101"/>
    <mergeCell ref="B2:D2"/>
    <mergeCell ref="B101:D101"/>
  </mergeCells>
  <pageMargins left="0.7" right="0.7" top="0.75" bottom="0.75" header="0.3" footer="0.3"/>
  <pageSetup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Quinn</dc:creator>
  <cp:lastModifiedBy>Brian Quinn</cp:lastModifiedBy>
  <cp:lastPrinted>2024-05-13T17:23:22Z</cp:lastPrinted>
  <dcterms:created xsi:type="dcterms:W3CDTF">2023-01-26T22:01:26Z</dcterms:created>
  <dcterms:modified xsi:type="dcterms:W3CDTF">2024-09-09T17:31:46Z</dcterms:modified>
</cp:coreProperties>
</file>