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-Application 2022\Criteria Files\"/>
    </mc:Choice>
  </mc:AlternateContent>
  <xr:revisionPtr revIDLastSave="0" documentId="13_ncr:1_{B2E7A8FC-237B-4113-A13A-2E5026613D4C}" xr6:coauthVersionLast="47" xr6:coauthVersionMax="47" xr10:uidLastSave="{00000000-0000-0000-0000-000000000000}"/>
  <bookViews>
    <workbookView xWindow="28680" yWindow="-120" windowWidth="29040" windowHeight="15840" tabRatio="957" xr2:uid="{00000000-000D-0000-FFFF-FFFF00000000}"/>
  </bookViews>
  <sheets>
    <sheet name="LTAC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1" l="1"/>
  <c r="H19" i="11"/>
  <c r="G19" i="11"/>
  <c r="F19" i="11"/>
  <c r="E19" i="11" l="1"/>
  <c r="E18" i="11"/>
  <c r="E17" i="11"/>
  <c r="K19" i="11" l="1"/>
  <c r="K18" i="11"/>
  <c r="K17" i="11"/>
  <c r="J19" i="11"/>
  <c r="J18" i="11"/>
  <c r="J17" i="11"/>
  <c r="I19" i="11"/>
  <c r="I18" i="11"/>
  <c r="I17" i="11"/>
  <c r="C9" i="11"/>
  <c r="E9" i="11" s="1"/>
  <c r="C8" i="11"/>
  <c r="E8" i="11" s="1"/>
  <c r="C7" i="11"/>
  <c r="E7" i="11" s="1"/>
  <c r="C6" i="11"/>
  <c r="E6" i="11" s="1"/>
  <c r="C5" i="11"/>
  <c r="E5" i="11" s="1"/>
</calcChain>
</file>

<file path=xl/sharedStrings.xml><?xml version="1.0" encoding="utf-8"?>
<sst xmlns="http://schemas.openxmlformats.org/spreadsheetml/2006/main" count="33" uniqueCount="26">
  <si>
    <t>Facility</t>
  </si>
  <si>
    <t>County</t>
  </si>
  <si>
    <t>Patient Days</t>
  </si>
  <si>
    <t>Licensed Occupancy</t>
  </si>
  <si>
    <t>20XX</t>
  </si>
  <si>
    <t>Total</t>
  </si>
  <si>
    <t>Current Year Population 20XX</t>
  </si>
  <si>
    <t>A</t>
  </si>
  <si>
    <t>B</t>
  </si>
  <si>
    <t>C</t>
  </si>
  <si>
    <t>D</t>
  </si>
  <si>
    <t>Projected Need / Surplus</t>
  </si>
  <si>
    <t>E</t>
  </si>
  <si>
    <t>20XX Licensed Beds (Long Term Acute Care Beds)</t>
  </si>
  <si>
    <t>Facility Type (Hospital-Based Unit or Freestanding Long Tern Care Hospital)</t>
  </si>
  <si>
    <t>Available Bed Days (Long Term Care Hospital)*</t>
  </si>
  <si>
    <t>Source: Joint Annual Report for Hospitals</t>
  </si>
  <si>
    <t>Projected Long Term Acute Care Bed Need (B / 10000)*0.5</t>
  </si>
  <si>
    <t>*Adjust formula to 366 days if base year is a leap year</t>
  </si>
  <si>
    <t>Need Criteria #1</t>
  </si>
  <si>
    <t>Need Criteria #2</t>
  </si>
  <si>
    <t>Add Rows as Necessary</t>
  </si>
  <si>
    <t>Projected Population 20XX (2 Years Forward)*</t>
  </si>
  <si>
    <t>Number of Service Area Beds**</t>
  </si>
  <si>
    <t>**Source: Joint Annual Report for Hospitals</t>
  </si>
  <si>
    <t xml:space="preserve">*Source: Tennessee Department of Health, Division of Policy Planning and Assessment, https://www.tn.gov/health/health-program-areas/statistics/health-data/population.html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</si>
</sst>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b/>
      <i/>
      <sz val="14"/>
      <color rgb="FFFF0000"/>
      <name val="Book Antiqua"/>
      <family val="1"/>
    </font>
    <font>
      <i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9" fontId="2" fillId="0" borderId="5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3" fillId="0" borderId="5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K21"/>
  <sheetViews>
    <sheetView tabSelected="1" zoomScaleNormal="100" workbookViewId="0">
      <selection activeCell="I27" sqref="I27"/>
    </sheetView>
  </sheetViews>
  <sheetFormatPr defaultRowHeight="14.5" x14ac:dyDescent="0.35"/>
  <cols>
    <col min="1" max="1" width="31.90625" customWidth="1"/>
    <col min="2" max="2" width="19.90625" customWidth="1"/>
    <col min="3" max="3" width="22.7265625" customWidth="1"/>
    <col min="4" max="4" width="26.81640625" customWidth="1"/>
    <col min="5" max="5" width="21.81640625" customWidth="1"/>
    <col min="6" max="6" width="11.6328125" customWidth="1"/>
    <col min="7" max="7" width="10.81640625" customWidth="1"/>
    <col min="8" max="8" width="10" customWidth="1"/>
    <col min="9" max="9" width="12.08984375" customWidth="1"/>
    <col min="10" max="10" width="11.1796875" customWidth="1"/>
    <col min="11" max="11" width="11.54296875" customWidth="1"/>
  </cols>
  <sheetData>
    <row r="2" spans="1:11" ht="19" thickBot="1" x14ac:dyDescent="0.5">
      <c r="A2" s="11" t="s">
        <v>19</v>
      </c>
    </row>
    <row r="3" spans="1:11" ht="15" thickBot="1" x14ac:dyDescent="0.4">
      <c r="A3" s="3" t="s">
        <v>7</v>
      </c>
      <c r="B3" s="3" t="s">
        <v>8</v>
      </c>
      <c r="C3" s="3" t="s">
        <v>9</v>
      </c>
      <c r="D3" s="3" t="s">
        <v>10</v>
      </c>
      <c r="E3" s="3" t="s">
        <v>12</v>
      </c>
    </row>
    <row r="4" spans="1:11" ht="44" thickBot="1" x14ac:dyDescent="0.4">
      <c r="A4" s="6" t="s">
        <v>6</v>
      </c>
      <c r="B4" s="7" t="s">
        <v>22</v>
      </c>
      <c r="C4" s="7" t="s">
        <v>17</v>
      </c>
      <c r="D4" s="7" t="s">
        <v>23</v>
      </c>
      <c r="E4" s="7" t="s">
        <v>11</v>
      </c>
    </row>
    <row r="5" spans="1:11" ht="15" thickBot="1" x14ac:dyDescent="0.4">
      <c r="A5" s="5"/>
      <c r="B5" s="4"/>
      <c r="C5" s="4">
        <f>SUM(B5/10000)*0.5</f>
        <v>0</v>
      </c>
      <c r="D5" s="4"/>
      <c r="E5" s="4">
        <f>SUM(C5-D5)</f>
        <v>0</v>
      </c>
    </row>
    <row r="6" spans="1:11" ht="15" thickBot="1" x14ac:dyDescent="0.4">
      <c r="A6" s="5"/>
      <c r="B6" s="4"/>
      <c r="C6" s="4">
        <f t="shared" ref="C6:C9" si="0">SUM(B6/10000)*0.5</f>
        <v>0</v>
      </c>
      <c r="D6" s="4"/>
      <c r="E6" s="4">
        <f t="shared" ref="E6:E9" si="1">SUM(C6-D6)</f>
        <v>0</v>
      </c>
    </row>
    <row r="7" spans="1:11" ht="15" thickBot="1" x14ac:dyDescent="0.4">
      <c r="A7" s="5"/>
      <c r="B7" s="4"/>
      <c r="C7" s="4">
        <f t="shared" si="0"/>
        <v>0</v>
      </c>
      <c r="D7" s="4"/>
      <c r="E7" s="4">
        <f t="shared" si="1"/>
        <v>0</v>
      </c>
    </row>
    <row r="8" spans="1:11" ht="15" thickBot="1" x14ac:dyDescent="0.4">
      <c r="A8" s="15" t="s">
        <v>21</v>
      </c>
      <c r="B8" s="4"/>
      <c r="C8" s="4">
        <f t="shared" si="0"/>
        <v>0</v>
      </c>
      <c r="D8" s="4"/>
      <c r="E8" s="4">
        <f t="shared" si="1"/>
        <v>0</v>
      </c>
    </row>
    <row r="9" spans="1:11" ht="15" thickBot="1" x14ac:dyDescent="0.4">
      <c r="A9" s="6" t="s">
        <v>5</v>
      </c>
      <c r="B9" s="7"/>
      <c r="C9" s="7">
        <f t="shared" si="0"/>
        <v>0</v>
      </c>
      <c r="D9" s="7"/>
      <c r="E9" s="7">
        <f t="shared" si="1"/>
        <v>0</v>
      </c>
    </row>
    <row r="10" spans="1:11" x14ac:dyDescent="0.35">
      <c r="A10" s="10" t="s">
        <v>25</v>
      </c>
      <c r="B10" s="13"/>
      <c r="C10" s="13"/>
      <c r="D10" s="13"/>
      <c r="E10" s="13"/>
    </row>
    <row r="11" spans="1:11" x14ac:dyDescent="0.35">
      <c r="A11" s="14" t="s">
        <v>24</v>
      </c>
      <c r="B11" s="13"/>
      <c r="C11" s="13"/>
      <c r="D11" s="13"/>
      <c r="E11" s="13"/>
    </row>
    <row r="12" spans="1:11" x14ac:dyDescent="0.35">
      <c r="A12" s="14"/>
      <c r="B12" s="13"/>
      <c r="C12" s="13"/>
      <c r="D12" s="13"/>
      <c r="E12" s="13"/>
    </row>
    <row r="14" spans="1:11" ht="19" thickBot="1" x14ac:dyDescent="0.5">
      <c r="A14" s="11" t="s">
        <v>20</v>
      </c>
    </row>
    <row r="15" spans="1:11" ht="15" customHeight="1" thickBot="1" x14ac:dyDescent="0.4">
      <c r="A15" s="16" t="s">
        <v>0</v>
      </c>
      <c r="B15" s="18" t="s">
        <v>1</v>
      </c>
      <c r="C15" s="18" t="s">
        <v>14</v>
      </c>
      <c r="D15" s="18" t="s">
        <v>13</v>
      </c>
      <c r="E15" s="18" t="s">
        <v>15</v>
      </c>
      <c r="F15" s="20" t="s">
        <v>2</v>
      </c>
      <c r="G15" s="21"/>
      <c r="H15" s="22"/>
      <c r="I15" s="20" t="s">
        <v>3</v>
      </c>
      <c r="J15" s="21"/>
      <c r="K15" s="22"/>
    </row>
    <row r="16" spans="1:11" ht="45.5" customHeight="1" thickBot="1" x14ac:dyDescent="0.4">
      <c r="A16" s="17"/>
      <c r="B16" s="19"/>
      <c r="C16" s="19"/>
      <c r="D16" s="19"/>
      <c r="E16" s="19"/>
      <c r="F16" s="12" t="s">
        <v>4</v>
      </c>
      <c r="G16" s="12" t="s">
        <v>4</v>
      </c>
      <c r="H16" s="12" t="s">
        <v>4</v>
      </c>
      <c r="I16" s="12" t="s">
        <v>4</v>
      </c>
      <c r="J16" s="12" t="s">
        <v>4</v>
      </c>
      <c r="K16" s="12" t="s">
        <v>4</v>
      </c>
    </row>
    <row r="17" spans="1:11" ht="15" thickBot="1" x14ac:dyDescent="0.4">
      <c r="A17" s="1"/>
      <c r="B17" s="2"/>
      <c r="C17" s="2"/>
      <c r="D17" s="2"/>
      <c r="E17" s="2">
        <f>SUM(D17*365)</f>
        <v>0</v>
      </c>
      <c r="F17" s="2"/>
      <c r="G17" s="2"/>
      <c r="H17" s="2"/>
      <c r="I17" s="8" t="e">
        <f>SUM(F17/E17)</f>
        <v>#DIV/0!</v>
      </c>
      <c r="J17" s="8" t="e">
        <f>SUM(G17/E17)</f>
        <v>#DIV/0!</v>
      </c>
      <c r="K17" s="8" t="e">
        <f>SUM(H17/E17)</f>
        <v>#DIV/0!</v>
      </c>
    </row>
    <row r="18" spans="1:11" ht="15" thickBot="1" x14ac:dyDescent="0.4">
      <c r="A18" s="15" t="s">
        <v>21</v>
      </c>
      <c r="B18" s="2"/>
      <c r="C18" s="2"/>
      <c r="D18" s="2"/>
      <c r="E18" s="2">
        <f>SUM(D18*365)</f>
        <v>0</v>
      </c>
      <c r="F18" s="2"/>
      <c r="G18" s="2"/>
      <c r="H18" s="2"/>
      <c r="I18" s="8" t="e">
        <f t="shared" ref="I18:I19" si="2">SUM(F18/E18)</f>
        <v>#DIV/0!</v>
      </c>
      <c r="J18" s="8" t="e">
        <f t="shared" ref="J18:J19" si="3">SUM(G18/E18)</f>
        <v>#DIV/0!</v>
      </c>
      <c r="K18" s="8" t="e">
        <f t="shared" ref="K18:K19" si="4">SUM(H18/E18)</f>
        <v>#DIV/0!</v>
      </c>
    </row>
    <row r="19" spans="1:11" ht="15" thickBot="1" x14ac:dyDescent="0.4">
      <c r="A19" s="9" t="s">
        <v>5</v>
      </c>
      <c r="B19" s="2"/>
      <c r="C19" s="2"/>
      <c r="D19" s="2">
        <f>SUM(D17:D18)</f>
        <v>0</v>
      </c>
      <c r="E19" s="2">
        <f>SUM(D19*365)</f>
        <v>0</v>
      </c>
      <c r="F19" s="2">
        <f>SUM(F17:F18)</f>
        <v>0</v>
      </c>
      <c r="G19" s="2">
        <f t="shared" ref="G19:H19" si="5">SUM(G17:G18)</f>
        <v>0</v>
      </c>
      <c r="H19" s="2">
        <f t="shared" si="5"/>
        <v>0</v>
      </c>
      <c r="I19" s="8" t="e">
        <f t="shared" si="2"/>
        <v>#DIV/0!</v>
      </c>
      <c r="J19" s="8" t="e">
        <f t="shared" si="3"/>
        <v>#DIV/0!</v>
      </c>
      <c r="K19" s="8" t="e">
        <f t="shared" si="4"/>
        <v>#DIV/0!</v>
      </c>
    </row>
    <row r="20" spans="1:11" x14ac:dyDescent="0.35">
      <c r="A20" s="10" t="s">
        <v>16</v>
      </c>
    </row>
    <row r="21" spans="1:11" x14ac:dyDescent="0.35">
      <c r="A21" s="10" t="s">
        <v>18</v>
      </c>
    </row>
  </sheetData>
  <mergeCells count="7">
    <mergeCell ref="I15:K15"/>
    <mergeCell ref="D15:D16"/>
    <mergeCell ref="A15:A16"/>
    <mergeCell ref="B15:B16"/>
    <mergeCell ref="C15:C16"/>
    <mergeCell ref="E15:E16"/>
    <mergeCell ref="F15:H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Thomas P. Pitt</cp:lastModifiedBy>
  <cp:lastPrinted>2022-12-12T14:47:11Z</cp:lastPrinted>
  <dcterms:created xsi:type="dcterms:W3CDTF">2022-09-19T13:35:45Z</dcterms:created>
  <dcterms:modified xsi:type="dcterms:W3CDTF">2022-12-12T22:26:21Z</dcterms:modified>
</cp:coreProperties>
</file>