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14DD4674-1881-42F5-9CC2-AF3E156A0350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Cardiac Cath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5" l="1"/>
  <c r="C9" i="5"/>
  <c r="G9" i="5" s="1"/>
  <c r="G8" i="5"/>
  <c r="I8" i="5" s="1"/>
  <c r="I7" i="5"/>
  <c r="G7" i="5"/>
  <c r="H7" i="5" s="1"/>
  <c r="H6" i="5"/>
  <c r="G6" i="5"/>
  <c r="I6" i="5" s="1"/>
  <c r="G5" i="5"/>
  <c r="H5" i="5" s="1"/>
  <c r="G4" i="5"/>
  <c r="I4" i="5" s="1"/>
  <c r="H9" i="5" l="1"/>
  <c r="I9" i="5"/>
  <c r="I5" i="5"/>
  <c r="H8" i="5"/>
  <c r="H4" i="5"/>
  <c r="G90" i="5"/>
  <c r="H90" i="5" s="1"/>
  <c r="G89" i="5"/>
  <c r="G88" i="5"/>
  <c r="G84" i="5"/>
  <c r="H84" i="5" s="1"/>
  <c r="G83" i="5"/>
  <c r="H83" i="5" s="1"/>
  <c r="G82" i="5"/>
  <c r="H82" i="5" s="1"/>
  <c r="G65" i="5"/>
  <c r="H65" i="5" s="1"/>
  <c r="G64" i="5"/>
  <c r="H64" i="5" s="1"/>
  <c r="G60" i="5"/>
  <c r="H60" i="5" s="1"/>
  <c r="G59" i="5"/>
  <c r="H59" i="5" s="1"/>
  <c r="G58" i="5"/>
  <c r="H58" i="5" s="1"/>
  <c r="G53" i="5"/>
  <c r="H53" i="5" s="1"/>
  <c r="G52" i="5"/>
  <c r="H52" i="5" s="1"/>
  <c r="G51" i="5"/>
  <c r="H51" i="5" s="1"/>
  <c r="G63" i="5"/>
  <c r="H63" i="5" s="1"/>
  <c r="F97" i="5"/>
  <c r="F96" i="5"/>
  <c r="F95" i="5"/>
  <c r="H89" i="5"/>
  <c r="H88" i="5"/>
  <c r="F77" i="5"/>
  <c r="F76" i="5"/>
  <c r="F75" i="5"/>
  <c r="D70" i="5"/>
  <c r="E70" i="5" s="1"/>
  <c r="F37" i="5"/>
  <c r="F36" i="5"/>
  <c r="F35" i="5"/>
  <c r="H29" i="5"/>
  <c r="D29" i="5"/>
  <c r="H28" i="5"/>
  <c r="D28" i="5"/>
  <c r="H27" i="5"/>
  <c r="D27" i="5"/>
  <c r="H26" i="5"/>
  <c r="D26" i="5"/>
  <c r="H25" i="5"/>
  <c r="D25" i="5"/>
  <c r="H24" i="5"/>
  <c r="D24" i="5"/>
  <c r="H23" i="5"/>
  <c r="D23" i="5"/>
  <c r="H22" i="5"/>
  <c r="D22" i="5"/>
  <c r="H21" i="5"/>
  <c r="D21" i="5"/>
  <c r="H20" i="5"/>
  <c r="D20" i="5"/>
  <c r="H19" i="5"/>
  <c r="D19" i="5"/>
  <c r="H18" i="5"/>
  <c r="D18" i="5"/>
  <c r="H17" i="5"/>
  <c r="D17" i="5"/>
  <c r="H16" i="5"/>
  <c r="D16" i="5"/>
</calcChain>
</file>

<file path=xl/sharedStrings.xml><?xml version="1.0" encoding="utf-8"?>
<sst xmlns="http://schemas.openxmlformats.org/spreadsheetml/2006/main" count="153" uniqueCount="61">
  <si>
    <t>Total</t>
  </si>
  <si>
    <t>Service Area County</t>
  </si>
  <si>
    <t>TOTAL</t>
  </si>
  <si>
    <t>Diagnostic Cardiac Catheterizations</t>
  </si>
  <si>
    <t>Therapeutic Cardiac Catheterizations</t>
  </si>
  <si>
    <t>Total Cardiac Catheterization Cases</t>
  </si>
  <si>
    <t>Peripheral Catheterization Cases</t>
  </si>
  <si>
    <t>Total Catheterization Laboratory Cases</t>
  </si>
  <si>
    <t>Yr. 1 (20XX)</t>
  </si>
  <si>
    <t>Yr. 2 (20XX)</t>
  </si>
  <si>
    <t>Yr. 3 (20XX)</t>
  </si>
  <si>
    <t>Yr. 4 (20XX)</t>
  </si>
  <si>
    <t>Yr. 5 (20XX)</t>
  </si>
  <si>
    <t># Cath Labs</t>
  </si>
  <si>
    <t>Diagnostic Catheterizations per Lab</t>
  </si>
  <si>
    <t>Therapeutic Catheterizations per Lab</t>
  </si>
  <si>
    <t>Utilization per 2,000 Cases (Full Capacity)</t>
  </si>
  <si>
    <t>20XX-20XX Avg. Weighted Diagnostic Catheterizations</t>
  </si>
  <si>
    <t>20XX-20XX Avg. Weighted Therapeutic Catheterizations</t>
  </si>
  <si>
    <t>20XX-20XX Avg. Weighted Diagnostic and Therapeutic Catheterizations</t>
  </si>
  <si>
    <t>Utilization (per 70% of Full Capacity) - 1,400 Cases (Optimum Capacity)</t>
  </si>
  <si>
    <t>5 Year Average</t>
  </si>
  <si>
    <t>Average of Year 2 and Year 3</t>
  </si>
  <si>
    <t>Criteria #8: Definition of Need for New Services</t>
  </si>
  <si>
    <t>TN Resident Population</t>
  </si>
  <si>
    <t>Diagnostic Caths Needed</t>
  </si>
  <si>
    <t>Therapeutic Caths Needed</t>
  </si>
  <si>
    <t>0 - 17</t>
  </si>
  <si>
    <t>18 - 29</t>
  </si>
  <si>
    <t>30 - 39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</si>
  <si>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</si>
  <si>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</si>
  <si>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</si>
  <si>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</si>
  <si>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</si>
  <si>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</si>
  <si>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</si>
  <si>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</si>
  <si>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</si>
  <si>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+</t>
  </si>
  <si>
    <t>Age Group</t>
  </si>
  <si>
    <t>EP Studies</t>
  </si>
  <si>
    <t>Utilization Rate - Therapeutic Cardiac Catheterizations (Statewide Rate for Projects with No Existing Service)</t>
  </si>
  <si>
    <t>Utilization Rate - Diagnostic Cardiac Catheterizations (Statewide Rate for Projects with No Existing Service)</t>
  </si>
  <si>
    <r>
      <t>Service Area County (Name) (</t>
    </r>
    <r>
      <rPr>
        <b/>
        <i/>
        <sz val="11"/>
        <color theme="1"/>
        <rFont val="Book Antiqua"/>
        <family val="1"/>
      </rPr>
      <t>List all Counties in the Service Area as a Separate Table</t>
    </r>
    <r>
      <rPr>
        <b/>
        <sz val="11"/>
        <color theme="1"/>
        <rFont val="Book Antiqua"/>
        <family val="1"/>
      </rPr>
      <t>)</t>
    </r>
  </si>
  <si>
    <t>Criteria #9: Proposed Service Areas with No Existing Service</t>
  </si>
  <si>
    <t>Criteria #11 and #14: Minimum Volume Standards</t>
  </si>
  <si>
    <t>Criteria #18. Expansion of Services to Include Therapeutic Cardiac Catheterization</t>
  </si>
  <si>
    <t>Average of Past Two Years</t>
  </si>
  <si>
    <t>Criteria #19. Minimum Volume Standard (Pediatric)</t>
  </si>
  <si>
    <t>Criteria #20. Minimum Physician Requirements to Initiate a New Service (Pediatric)</t>
  </si>
  <si>
    <t>Cardiologist #1</t>
  </si>
  <si>
    <t>Cardiologist #2</t>
  </si>
  <si>
    <t>Criteria #13:  Minimum Physician Requirements to Initiate a New Service (Diagnostic)</t>
  </si>
  <si>
    <t>Criteria #16:  Minimum Physician Requirements to Initiate a New Service (Therapeutic)</t>
  </si>
  <si>
    <t>Criteria #22. Minimum Volume Standard (Mobile)</t>
  </si>
  <si>
    <t xml:space="preserve">Source: Tennessee Department of Health - Office of Informatics and Analytics.  https://www.tn.gov/content/tn/health/health-program-areas/statistics.html </t>
  </si>
  <si>
    <t>Add Rows as Necessary</t>
  </si>
  <si>
    <t>Add Additional Tables for Each Service Area County as Necessary</t>
  </si>
  <si>
    <t xml:space="preserve">Source: Tennessee Department of Health - Office of Informatics and Analytics.  HDDS Data Request https://www.tn.gov/content/tn/health/health-program-areas/statistics.html </t>
  </si>
  <si>
    <t xml:space="preserve">Note:  The HDDS report generated by the Department of Health will provide the most recent three year weighted average for diagnostic and therapeutic cardiac catheterizations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</si>
</sst>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#,##0.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0"/>
      <color theme="1"/>
      <name val="Book Antiqua"/>
      <family val="1"/>
    </font>
    <font>
      <b/>
      <i/>
      <sz val="11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  <font>
      <b/>
      <i/>
      <sz val="11"/>
      <color rgb="FF0070C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  <xf numFmtId="170" fontId="1" fillId="0" borderId="1" xfId="0" applyNumberFormat="1" applyFont="1" applyBorder="1" applyAlignment="1">
      <alignment horizontal="center" wrapText="1"/>
    </xf>
    <xf numFmtId="170" fontId="1" fillId="0" borderId="1" xfId="0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97"/>
  <sheetViews>
    <sheetView tabSelected="1" zoomScale="90" zoomScaleNormal="90" workbookViewId="0">
      <selection activeCell="C9" sqref="C9"/>
    </sheetView>
  </sheetViews>
  <sheetFormatPr defaultRowHeight="14.5" x14ac:dyDescent="0.35"/>
  <cols>
    <col min="1" max="1" width="42" customWidth="1"/>
    <col min="2" max="2" width="17.1796875" customWidth="1"/>
    <col min="3" max="3" width="20.7265625" customWidth="1"/>
    <col min="4" max="4" width="18.08984375" customWidth="1"/>
    <col min="5" max="5" width="16.453125" customWidth="1"/>
    <col min="6" max="6" width="18.453125" customWidth="1"/>
    <col min="7" max="7" width="28.26953125" customWidth="1"/>
    <col min="8" max="8" width="18.90625" customWidth="1"/>
    <col min="9" max="9" width="29.1796875" customWidth="1"/>
  </cols>
  <sheetData>
    <row r="2" spans="1:9" ht="19" thickBot="1" x14ac:dyDescent="0.5">
      <c r="A2" s="28" t="s">
        <v>23</v>
      </c>
    </row>
    <row r="3" spans="1:9" ht="48" customHeight="1" thickBot="1" x14ac:dyDescent="0.4">
      <c r="A3" s="13" t="s">
        <v>1</v>
      </c>
      <c r="B3" s="44" t="s">
        <v>13</v>
      </c>
      <c r="C3" s="44" t="s">
        <v>17</v>
      </c>
      <c r="D3" s="44" t="s">
        <v>14</v>
      </c>
      <c r="E3" s="44" t="s">
        <v>18</v>
      </c>
      <c r="F3" s="44" t="s">
        <v>15</v>
      </c>
      <c r="G3" s="44" t="s">
        <v>19</v>
      </c>
      <c r="H3" s="44" t="s">
        <v>16</v>
      </c>
      <c r="I3" s="44" t="s">
        <v>20</v>
      </c>
    </row>
    <row r="4" spans="1:9" ht="15" thickBot="1" x14ac:dyDescent="0.4">
      <c r="A4" s="1"/>
      <c r="B4" s="4"/>
      <c r="C4" s="5"/>
      <c r="D4" s="2"/>
      <c r="E4" s="5"/>
      <c r="F4" s="2"/>
      <c r="G4" s="14">
        <f t="shared" ref="G4:G8" si="0">SUM(C4+E4)</f>
        <v>0</v>
      </c>
      <c r="H4" s="7">
        <f t="shared" ref="H4:H8" si="1">SUM(G4/2000)</f>
        <v>0</v>
      </c>
      <c r="I4" s="7">
        <f t="shared" ref="I4:I8" si="2">SUM(G4/1400)</f>
        <v>0</v>
      </c>
    </row>
    <row r="5" spans="1:9" ht="15" thickBot="1" x14ac:dyDescent="0.4">
      <c r="A5" s="1"/>
      <c r="B5" s="2"/>
      <c r="C5" s="5"/>
      <c r="D5" s="2"/>
      <c r="E5" s="5"/>
      <c r="F5" s="2"/>
      <c r="G5" s="14">
        <f t="shared" si="0"/>
        <v>0</v>
      </c>
      <c r="H5" s="7">
        <f t="shared" si="1"/>
        <v>0</v>
      </c>
      <c r="I5" s="7">
        <f t="shared" si="2"/>
        <v>0</v>
      </c>
    </row>
    <row r="6" spans="1:9" ht="15" thickBot="1" x14ac:dyDescent="0.4">
      <c r="A6" s="1"/>
      <c r="B6" s="2"/>
      <c r="C6" s="2"/>
      <c r="D6" s="2"/>
      <c r="E6" s="2"/>
      <c r="F6" s="2"/>
      <c r="G6" s="14">
        <f t="shared" si="0"/>
        <v>0</v>
      </c>
      <c r="H6" s="7">
        <f t="shared" si="1"/>
        <v>0</v>
      </c>
      <c r="I6" s="7">
        <f t="shared" si="2"/>
        <v>0</v>
      </c>
    </row>
    <row r="7" spans="1:9" ht="15" thickBot="1" x14ac:dyDescent="0.4">
      <c r="A7" s="1"/>
      <c r="B7" s="2"/>
      <c r="C7" s="2"/>
      <c r="D7" s="2"/>
      <c r="E7" s="2"/>
      <c r="F7" s="2"/>
      <c r="G7" s="14">
        <f t="shared" si="0"/>
        <v>0</v>
      </c>
      <c r="H7" s="7">
        <f t="shared" si="1"/>
        <v>0</v>
      </c>
      <c r="I7" s="7">
        <f t="shared" si="2"/>
        <v>0</v>
      </c>
    </row>
    <row r="8" spans="1:9" ht="15" thickBot="1" x14ac:dyDescent="0.4">
      <c r="A8" s="42" t="s">
        <v>57</v>
      </c>
      <c r="B8" s="2"/>
      <c r="C8" s="2"/>
      <c r="D8" s="2"/>
      <c r="E8" s="2"/>
      <c r="F8" s="2"/>
      <c r="G8" s="14">
        <f t="shared" si="0"/>
        <v>0</v>
      </c>
      <c r="H8" s="7">
        <f t="shared" si="1"/>
        <v>0</v>
      </c>
      <c r="I8" s="7">
        <f t="shared" si="2"/>
        <v>0</v>
      </c>
    </row>
    <row r="9" spans="1:9" ht="15" thickBot="1" x14ac:dyDescent="0.4">
      <c r="A9" s="6" t="s">
        <v>2</v>
      </c>
      <c r="B9" s="4"/>
      <c r="C9" s="8">
        <f>SUM(C4:C8)</f>
        <v>0</v>
      </c>
      <c r="D9" s="4"/>
      <c r="E9" s="8">
        <f>SUM(E4:E8)</f>
        <v>0</v>
      </c>
      <c r="F9" s="4"/>
      <c r="G9" s="14">
        <f>SUM(C9+E9)</f>
        <v>0</v>
      </c>
      <c r="H9" s="7">
        <f>SUM(G9/2000)</f>
        <v>0</v>
      </c>
      <c r="I9" s="7">
        <f>SUM(G9/1400)</f>
        <v>0</v>
      </c>
    </row>
    <row r="10" spans="1:9" x14ac:dyDescent="0.35">
      <c r="A10" s="45" t="s">
        <v>56</v>
      </c>
      <c r="B10" s="46"/>
      <c r="C10" s="47"/>
      <c r="D10" s="46"/>
      <c r="E10" s="48"/>
      <c r="F10" s="46"/>
      <c r="G10" s="48"/>
      <c r="H10" s="49"/>
      <c r="I10" s="49"/>
    </row>
    <row r="11" spans="1:9" x14ac:dyDescent="0.35">
      <c r="A11" s="45" t="s">
        <v>60</v>
      </c>
      <c r="B11" s="46"/>
      <c r="C11" s="47"/>
      <c r="D11" s="46"/>
      <c r="E11" s="48"/>
      <c r="F11" s="46"/>
      <c r="G11" s="48"/>
      <c r="H11" s="49"/>
      <c r="I11" s="49"/>
    </row>
    <row r="12" spans="1:9" x14ac:dyDescent="0.35">
      <c r="A12" s="31"/>
      <c r="B12" s="16"/>
      <c r="C12" s="25"/>
      <c r="D12" s="16"/>
      <c r="E12" s="32"/>
      <c r="F12" s="16"/>
      <c r="G12" s="32"/>
      <c r="H12" s="26"/>
      <c r="I12" s="26"/>
    </row>
    <row r="13" spans="1:9" ht="19" thickBot="1" x14ac:dyDescent="0.4">
      <c r="A13" s="29" t="s">
        <v>45</v>
      </c>
      <c r="B13" s="16"/>
      <c r="C13" s="25"/>
      <c r="D13" s="16"/>
      <c r="E13" s="32"/>
      <c r="F13" s="16"/>
      <c r="G13" s="32"/>
      <c r="H13" s="26"/>
      <c r="I13" s="26"/>
    </row>
    <row r="14" spans="1:9" ht="15" thickBot="1" x14ac:dyDescent="0.4">
      <c r="A14" s="50" t="s">
        <v>44</v>
      </c>
      <c r="B14" s="50"/>
      <c r="C14" s="50"/>
      <c r="D14" s="50"/>
      <c r="E14" s="50"/>
      <c r="F14" s="50"/>
      <c r="G14" s="50"/>
      <c r="H14" s="50"/>
      <c r="I14" s="26"/>
    </row>
    <row r="15" spans="1:9" ht="86.5" customHeight="1" thickBot="1" x14ac:dyDescent="0.4">
      <c r="A15" s="23" t="s">
        <v>40</v>
      </c>
      <c r="B15" s="15" t="s">
        <v>24</v>
      </c>
      <c r="C15" s="15" t="s">
        <v>43</v>
      </c>
      <c r="D15" s="24" t="s">
        <v>25</v>
      </c>
      <c r="E15" s="23" t="s">
        <v>40</v>
      </c>
      <c r="F15" s="15" t="s">
        <v>24</v>
      </c>
      <c r="G15" s="15" t="s">
        <v>42</v>
      </c>
      <c r="H15" s="24" t="s">
        <v>26</v>
      </c>
      <c r="I15" s="26"/>
    </row>
    <row r="16" spans="1:9" ht="15" thickBot="1" x14ac:dyDescent="0.4">
      <c r="A16" s="12" t="s">
        <v>0</v>
      </c>
      <c r="B16" s="36"/>
      <c r="C16" s="37"/>
      <c r="D16" s="12">
        <f>SUM(B16*C16)</f>
        <v>0</v>
      </c>
      <c r="E16" s="12" t="s">
        <v>0</v>
      </c>
      <c r="F16" s="36"/>
      <c r="G16" s="38"/>
      <c r="H16" s="12">
        <f t="shared" ref="H16:H29" si="3">SUM(F16*G16)</f>
        <v>0</v>
      </c>
      <c r="I16" s="26"/>
    </row>
    <row r="17" spans="1:9" ht="15" thickBot="1" x14ac:dyDescent="0.4">
      <c r="A17" s="39" t="s">
        <v>27</v>
      </c>
      <c r="B17" s="36"/>
      <c r="C17" s="37"/>
      <c r="D17" s="12">
        <f t="shared" ref="D17:D29" si="4">SUM(B17*C17)</f>
        <v>0</v>
      </c>
      <c r="E17" s="39" t="s">
        <v>27</v>
      </c>
      <c r="F17" s="36"/>
      <c r="G17" s="38"/>
      <c r="H17" s="12">
        <f t="shared" si="3"/>
        <v>0</v>
      </c>
      <c r="I17" s="26"/>
    </row>
    <row r="18" spans="1:9" ht="15" thickBot="1" x14ac:dyDescent="0.4">
      <c r="A18" s="39" t="s">
        <v>28</v>
      </c>
      <c r="B18" s="36"/>
      <c r="C18" s="37"/>
      <c r="D18" s="12">
        <f t="shared" si="4"/>
        <v>0</v>
      </c>
      <c r="E18" s="39" t="s">
        <v>28</v>
      </c>
      <c r="F18" s="36"/>
      <c r="G18" s="38"/>
      <c r="H18" s="12">
        <f t="shared" si="3"/>
        <v>0</v>
      </c>
      <c r="I18" s="26"/>
    </row>
    <row r="19" spans="1:9" ht="15" thickBot="1" x14ac:dyDescent="0.4">
      <c r="A19" s="39" t="s">
        <v>29</v>
      </c>
      <c r="B19" s="36"/>
      <c r="C19" s="37"/>
      <c r="D19" s="12">
        <f t="shared" si="4"/>
        <v>0</v>
      </c>
      <c r="E19" s="39" t="s">
        <v>29</v>
      </c>
      <c r="F19" s="36"/>
      <c r="G19" s="38"/>
      <c r="H19" s="12">
        <f t="shared" si="3"/>
        <v>0</v>
      </c>
      <c r="I19" s="26"/>
    </row>
    <row r="20" spans="1:9" ht="15" thickBot="1" x14ac:dyDescent="0.4">
      <c r="A20" s="39" t="s">
        <v>30</v>
      </c>
      <c r="B20" s="36"/>
      <c r="C20" s="37"/>
      <c r="D20" s="12">
        <f t="shared" si="4"/>
        <v>0</v>
      </c>
      <c r="E20" s="39" t="s">
        <v>30</v>
      </c>
      <c r="F20" s="36"/>
      <c r="G20" s="38"/>
      <c r="H20" s="12">
        <f t="shared" si="3"/>
        <v>0</v>
      </c>
      <c r="I20" s="26"/>
    </row>
    <row r="21" spans="1:9" ht="15" thickBot="1" x14ac:dyDescent="0.4">
      <c r="A21" s="39" t="s">
        <v>31</v>
      </c>
      <c r="B21" s="36"/>
      <c r="C21" s="37"/>
      <c r="D21" s="12">
        <f t="shared" si="4"/>
        <v>0</v>
      </c>
      <c r="E21" s="39" t="s">
        <v>31</v>
      </c>
      <c r="F21" s="36"/>
      <c r="G21" s="38"/>
      <c r="H21" s="12">
        <f t="shared" si="3"/>
        <v>0</v>
      </c>
      <c r="I21" s="26"/>
    </row>
    <row r="22" spans="1:9" ht="15" thickBot="1" x14ac:dyDescent="0.4">
      <c r="A22" s="39" t="s">
        <v>32</v>
      </c>
      <c r="B22" s="36"/>
      <c r="C22" s="37"/>
      <c r="D22" s="12">
        <f t="shared" si="4"/>
        <v>0</v>
      </c>
      <c r="E22" s="39" t="s">
        <v>32</v>
      </c>
      <c r="F22" s="36"/>
      <c r="G22" s="38"/>
      <c r="H22" s="12">
        <f t="shared" si="3"/>
        <v>0</v>
      </c>
      <c r="I22" s="26"/>
    </row>
    <row r="23" spans="1:9" ht="15" thickBot="1" x14ac:dyDescent="0.4">
      <c r="A23" s="39" t="s">
        <v>33</v>
      </c>
      <c r="B23" s="36"/>
      <c r="C23" s="37"/>
      <c r="D23" s="12">
        <f t="shared" si="4"/>
        <v>0</v>
      </c>
      <c r="E23" s="39" t="s">
        <v>33</v>
      </c>
      <c r="F23" s="36"/>
      <c r="G23" s="38"/>
      <c r="H23" s="12">
        <f t="shared" si="3"/>
        <v>0</v>
      </c>
      <c r="I23" s="26"/>
    </row>
    <row r="24" spans="1:9" ht="15" thickBot="1" x14ac:dyDescent="0.4">
      <c r="A24" s="39" t="s">
        <v>34</v>
      </c>
      <c r="B24" s="36"/>
      <c r="C24" s="37"/>
      <c r="D24" s="12">
        <f t="shared" si="4"/>
        <v>0</v>
      </c>
      <c r="E24" s="39" t="s">
        <v>34</v>
      </c>
      <c r="F24" s="36"/>
      <c r="G24" s="38"/>
      <c r="H24" s="12">
        <f t="shared" si="3"/>
        <v>0</v>
      </c>
      <c r="I24" s="26"/>
    </row>
    <row r="25" spans="1:9" ht="15" thickBot="1" x14ac:dyDescent="0.4">
      <c r="A25" s="39" t="s">
        <v>35</v>
      </c>
      <c r="B25" s="36"/>
      <c r="C25" s="37"/>
      <c r="D25" s="12">
        <f t="shared" si="4"/>
        <v>0</v>
      </c>
      <c r="E25" s="39" t="s">
        <v>35</v>
      </c>
      <c r="F25" s="36"/>
      <c r="G25" s="38"/>
      <c r="H25" s="12">
        <f t="shared" si="3"/>
        <v>0</v>
      </c>
      <c r="I25" s="26"/>
    </row>
    <row r="26" spans="1:9" ht="15" thickBot="1" x14ac:dyDescent="0.4">
      <c r="A26" s="39" t="s">
        <v>36</v>
      </c>
      <c r="B26" s="36"/>
      <c r="C26" s="37"/>
      <c r="D26" s="12">
        <f t="shared" si="4"/>
        <v>0</v>
      </c>
      <c r="E26" s="39" t="s">
        <v>36</v>
      </c>
      <c r="F26" s="36"/>
      <c r="G26" s="38"/>
      <c r="H26" s="12">
        <f t="shared" si="3"/>
        <v>0</v>
      </c>
      <c r="I26" s="26"/>
    </row>
    <row r="27" spans="1:9" ht="15" thickBot="1" x14ac:dyDescent="0.4">
      <c r="A27" s="39" t="s">
        <v>37</v>
      </c>
      <c r="B27" s="36"/>
      <c r="C27" s="37"/>
      <c r="D27" s="12">
        <f t="shared" si="4"/>
        <v>0</v>
      </c>
      <c r="E27" s="39" t="s">
        <v>37</v>
      </c>
      <c r="F27" s="36"/>
      <c r="G27" s="38"/>
      <c r="H27" s="12">
        <f t="shared" si="3"/>
        <v>0</v>
      </c>
      <c r="I27" s="26"/>
    </row>
    <row r="28" spans="1:9" ht="15" thickBot="1" x14ac:dyDescent="0.4">
      <c r="A28" s="39" t="s">
        <v>38</v>
      </c>
      <c r="B28" s="36"/>
      <c r="C28" s="37"/>
      <c r="D28" s="12">
        <f t="shared" si="4"/>
        <v>0</v>
      </c>
      <c r="E28" s="39" t="s">
        <v>38</v>
      </c>
      <c r="F28" s="36"/>
      <c r="G28" s="38"/>
      <c r="H28" s="12">
        <f t="shared" si="3"/>
        <v>0</v>
      </c>
      <c r="I28" s="26"/>
    </row>
    <row r="29" spans="1:9" ht="15" thickBot="1" x14ac:dyDescent="0.4">
      <c r="A29" s="39" t="s">
        <v>39</v>
      </c>
      <c r="B29" s="36"/>
      <c r="C29" s="37"/>
      <c r="D29" s="12">
        <f t="shared" si="4"/>
        <v>0</v>
      </c>
      <c r="E29" s="39" t="s">
        <v>39</v>
      </c>
      <c r="F29" s="36"/>
      <c r="G29" s="38"/>
      <c r="H29" s="12">
        <f t="shared" si="3"/>
        <v>0</v>
      </c>
      <c r="I29" s="26"/>
    </row>
    <row r="30" spans="1:9" x14ac:dyDescent="0.35">
      <c r="A30" s="41" t="s">
        <v>59</v>
      </c>
      <c r="B30" s="16"/>
      <c r="C30" s="25"/>
      <c r="D30" s="16"/>
      <c r="E30" s="32"/>
      <c r="F30" s="16"/>
      <c r="G30" s="32"/>
      <c r="H30" s="26"/>
      <c r="I30" s="26"/>
    </row>
    <row r="31" spans="1:9" x14ac:dyDescent="0.35">
      <c r="A31" s="43" t="s">
        <v>58</v>
      </c>
      <c r="B31" s="16"/>
      <c r="C31" s="25"/>
      <c r="D31" s="16"/>
      <c r="E31" s="32"/>
      <c r="F31" s="16"/>
      <c r="G31" s="32"/>
      <c r="H31" s="26"/>
      <c r="I31" s="26"/>
    </row>
    <row r="32" spans="1:9" x14ac:dyDescent="0.35">
      <c r="A32" s="31"/>
      <c r="B32" s="16"/>
      <c r="C32" s="25"/>
      <c r="D32" s="16"/>
      <c r="E32" s="32"/>
      <c r="F32" s="16"/>
      <c r="G32" s="32"/>
      <c r="H32" s="26"/>
      <c r="I32" s="26"/>
    </row>
    <row r="33" spans="1:9" ht="19" thickBot="1" x14ac:dyDescent="0.5">
      <c r="A33" s="28" t="s">
        <v>46</v>
      </c>
      <c r="G33" s="32"/>
      <c r="H33" s="26"/>
      <c r="I33" s="26"/>
    </row>
    <row r="34" spans="1:9" ht="34" customHeight="1" thickBot="1" x14ac:dyDescent="0.4">
      <c r="A34" s="13"/>
      <c r="B34" s="11" t="s">
        <v>8</v>
      </c>
      <c r="C34" s="11" t="s">
        <v>9</v>
      </c>
      <c r="D34" s="11" t="s">
        <v>10</v>
      </c>
      <c r="E34" s="11" t="s">
        <v>0</v>
      </c>
      <c r="F34" s="11" t="s">
        <v>22</v>
      </c>
      <c r="G34" s="32"/>
      <c r="H34" s="26"/>
      <c r="I34" s="26"/>
    </row>
    <row r="35" spans="1:9" ht="15" thickBot="1" x14ac:dyDescent="0.4">
      <c r="A35" s="1" t="s">
        <v>3</v>
      </c>
      <c r="B35" s="2"/>
      <c r="C35" s="2"/>
      <c r="D35" s="2"/>
      <c r="E35" s="5"/>
      <c r="F35" s="2">
        <f>SUM(C35+D35)/2</f>
        <v>0</v>
      </c>
      <c r="G35" s="32"/>
      <c r="H35" s="26"/>
      <c r="I35" s="26"/>
    </row>
    <row r="36" spans="1:9" ht="15" thickBot="1" x14ac:dyDescent="0.4">
      <c r="A36" s="1" t="s">
        <v>4</v>
      </c>
      <c r="B36" s="2"/>
      <c r="C36" s="2"/>
      <c r="D36" s="2"/>
      <c r="E36" s="5"/>
      <c r="F36" s="2">
        <f t="shared" ref="F36:F37" si="5">SUM(C36+D36)/2</f>
        <v>0</v>
      </c>
      <c r="G36" s="32"/>
      <c r="H36" s="26"/>
      <c r="I36" s="26"/>
    </row>
    <row r="37" spans="1:9" ht="15" thickBot="1" x14ac:dyDescent="0.4">
      <c r="A37" s="9" t="s">
        <v>2</v>
      </c>
      <c r="B37" s="2"/>
      <c r="C37" s="2"/>
      <c r="D37" s="5"/>
      <c r="E37" s="5"/>
      <c r="F37" s="2">
        <f t="shared" si="5"/>
        <v>0</v>
      </c>
      <c r="G37" s="32"/>
      <c r="H37" s="26"/>
      <c r="I37" s="26"/>
    </row>
    <row r="38" spans="1:9" x14ac:dyDescent="0.35">
      <c r="G38" s="32"/>
      <c r="H38" s="26"/>
      <c r="I38" s="26"/>
    </row>
    <row r="39" spans="1:9" ht="15" thickBot="1" x14ac:dyDescent="0.4">
      <c r="G39" s="32"/>
      <c r="H39" s="26"/>
      <c r="I39" s="26"/>
    </row>
    <row r="40" spans="1:9" ht="15" thickBot="1" x14ac:dyDescent="0.4">
      <c r="A40" s="13"/>
      <c r="B40" s="11" t="s">
        <v>8</v>
      </c>
      <c r="C40" s="21" t="s">
        <v>9</v>
      </c>
      <c r="D40" s="20" t="s">
        <v>10</v>
      </c>
      <c r="E40" s="16"/>
      <c r="F40" s="16"/>
      <c r="G40" s="32"/>
      <c r="H40" s="26"/>
      <c r="I40" s="26"/>
    </row>
    <row r="41" spans="1:9" ht="15" thickBot="1" x14ac:dyDescent="0.4">
      <c r="A41" s="1" t="s">
        <v>3</v>
      </c>
      <c r="B41" s="2"/>
      <c r="C41" s="34"/>
      <c r="D41" s="10"/>
      <c r="E41" s="18"/>
      <c r="F41" s="18"/>
      <c r="G41" s="32"/>
      <c r="H41" s="26"/>
      <c r="I41" s="26"/>
    </row>
    <row r="42" spans="1:9" ht="15" thickBot="1" x14ac:dyDescent="0.4">
      <c r="A42" s="1" t="s">
        <v>4</v>
      </c>
      <c r="B42" s="2"/>
      <c r="C42" s="34"/>
      <c r="D42" s="10"/>
      <c r="E42" s="18"/>
      <c r="F42" s="18"/>
      <c r="G42" s="32"/>
      <c r="H42" s="26"/>
      <c r="I42" s="26"/>
    </row>
    <row r="43" spans="1:9" ht="15" thickBot="1" x14ac:dyDescent="0.4">
      <c r="A43" s="6" t="s">
        <v>5</v>
      </c>
      <c r="B43" s="4"/>
      <c r="C43" s="35"/>
      <c r="D43" s="20"/>
      <c r="E43" s="16"/>
      <c r="F43" s="16"/>
      <c r="G43" s="32"/>
      <c r="H43" s="26"/>
      <c r="I43" s="26"/>
    </row>
    <row r="44" spans="1:9" ht="15" thickBot="1" x14ac:dyDescent="0.4">
      <c r="A44" s="1" t="s">
        <v>41</v>
      </c>
      <c r="B44" s="2"/>
      <c r="C44" s="34"/>
      <c r="D44" s="10"/>
      <c r="E44" s="18"/>
      <c r="F44" s="18"/>
      <c r="G44" s="32"/>
      <c r="H44" s="26"/>
      <c r="I44" s="26"/>
    </row>
    <row r="45" spans="1:9" ht="15" thickBot="1" x14ac:dyDescent="0.4">
      <c r="A45" s="1" t="s">
        <v>6</v>
      </c>
      <c r="B45" s="2"/>
      <c r="C45" s="34"/>
      <c r="D45" s="10"/>
      <c r="E45" s="18"/>
      <c r="F45" s="18"/>
      <c r="G45" s="32"/>
      <c r="H45" s="26"/>
      <c r="I45" s="26"/>
    </row>
    <row r="46" spans="1:9" ht="15" thickBot="1" x14ac:dyDescent="0.4">
      <c r="A46" s="6" t="s">
        <v>7</v>
      </c>
      <c r="B46" s="4"/>
      <c r="C46" s="35"/>
      <c r="D46" s="20"/>
      <c r="E46" s="16"/>
      <c r="F46" s="16"/>
      <c r="G46" s="32"/>
      <c r="H46" s="26"/>
      <c r="I46" s="26"/>
    </row>
    <row r="47" spans="1:9" x14ac:dyDescent="0.35">
      <c r="A47" s="31"/>
      <c r="B47" s="16"/>
      <c r="C47" s="16"/>
      <c r="D47" s="16"/>
      <c r="E47" s="16"/>
      <c r="F47" s="16"/>
      <c r="G47" s="32"/>
      <c r="H47" s="26"/>
      <c r="I47" s="26"/>
    </row>
    <row r="49" spans="1:8" ht="19" thickBot="1" x14ac:dyDescent="0.4">
      <c r="A49" s="29" t="s">
        <v>53</v>
      </c>
    </row>
    <row r="50" spans="1:8" ht="15" thickBot="1" x14ac:dyDescent="0.4">
      <c r="A50" s="13"/>
      <c r="B50" s="11" t="s">
        <v>8</v>
      </c>
      <c r="C50" s="11" t="s">
        <v>9</v>
      </c>
      <c r="D50" s="11" t="s">
        <v>10</v>
      </c>
      <c r="E50" s="11" t="s">
        <v>11</v>
      </c>
      <c r="F50" s="11" t="s">
        <v>12</v>
      </c>
      <c r="G50" s="11" t="s">
        <v>0</v>
      </c>
      <c r="H50" s="11" t="s">
        <v>21</v>
      </c>
    </row>
    <row r="51" spans="1:8" ht="15" thickBot="1" x14ac:dyDescent="0.4">
      <c r="A51" s="1" t="s">
        <v>3</v>
      </c>
      <c r="B51" s="2"/>
      <c r="C51" s="2"/>
      <c r="D51" s="2"/>
      <c r="E51" s="2"/>
      <c r="F51" s="2"/>
      <c r="G51" s="5">
        <f t="shared" ref="G51:G53" si="6">SUM(B51:F51)</f>
        <v>0</v>
      </c>
      <c r="H51" s="2">
        <f>SUM(G51/5)</f>
        <v>0</v>
      </c>
    </row>
    <row r="52" spans="1:8" ht="15" thickBot="1" x14ac:dyDescent="0.4">
      <c r="A52" s="3" t="s">
        <v>4</v>
      </c>
      <c r="B52" s="2"/>
      <c r="C52" s="2"/>
      <c r="D52" s="2"/>
      <c r="E52" s="2"/>
      <c r="F52" s="2"/>
      <c r="G52" s="5">
        <f t="shared" si="6"/>
        <v>0</v>
      </c>
      <c r="H52" s="2">
        <f t="shared" ref="H52:H53" si="7">SUM(G52/5)</f>
        <v>0</v>
      </c>
    </row>
    <row r="53" spans="1:8" ht="15" thickBot="1" x14ac:dyDescent="0.4">
      <c r="A53" s="9" t="s">
        <v>2</v>
      </c>
      <c r="B53" s="2"/>
      <c r="C53" s="2"/>
      <c r="D53" s="2"/>
      <c r="E53" s="2"/>
      <c r="F53" s="2"/>
      <c r="G53" s="5">
        <f t="shared" si="6"/>
        <v>0</v>
      </c>
      <c r="H53" s="2">
        <f t="shared" si="7"/>
        <v>0</v>
      </c>
    </row>
    <row r="54" spans="1:8" x14ac:dyDescent="0.35">
      <c r="A54" s="33"/>
      <c r="B54" s="18"/>
      <c r="C54" s="18"/>
      <c r="D54" s="18"/>
      <c r="E54" s="18"/>
      <c r="F54" s="18"/>
      <c r="G54" s="17"/>
      <c r="H54" s="18"/>
    </row>
    <row r="55" spans="1:8" x14ac:dyDescent="0.35">
      <c r="A55" s="33"/>
      <c r="B55" s="18"/>
      <c r="C55" s="18"/>
      <c r="D55" s="18"/>
      <c r="E55" s="18"/>
      <c r="F55" s="18"/>
      <c r="G55" s="17"/>
      <c r="H55" s="18"/>
    </row>
    <row r="56" spans="1:8" ht="19" thickBot="1" x14ac:dyDescent="0.4">
      <c r="A56" s="40" t="s">
        <v>54</v>
      </c>
      <c r="B56" s="18"/>
      <c r="C56" s="18"/>
      <c r="D56" s="18"/>
      <c r="E56" s="18"/>
      <c r="F56" s="18"/>
      <c r="G56" s="17"/>
      <c r="H56" s="18"/>
    </row>
    <row r="57" spans="1:8" ht="15" thickBot="1" x14ac:dyDescent="0.4">
      <c r="A57" s="13" t="s">
        <v>51</v>
      </c>
      <c r="B57" s="22" t="s">
        <v>8</v>
      </c>
      <c r="C57" s="22" t="s">
        <v>9</v>
      </c>
      <c r="D57" s="22" t="s">
        <v>10</v>
      </c>
      <c r="E57" s="22" t="s">
        <v>11</v>
      </c>
      <c r="F57" s="22" t="s">
        <v>12</v>
      </c>
      <c r="G57" s="22" t="s">
        <v>0</v>
      </c>
      <c r="H57" s="22" t="s">
        <v>21</v>
      </c>
    </row>
    <row r="58" spans="1:8" ht="15" thickBot="1" x14ac:dyDescent="0.4">
      <c r="A58" s="1" t="s">
        <v>3</v>
      </c>
      <c r="B58" s="2"/>
      <c r="C58" s="2"/>
      <c r="D58" s="2"/>
      <c r="E58" s="2"/>
      <c r="F58" s="2"/>
      <c r="G58" s="5">
        <f t="shared" ref="G58:G60" si="8">SUM(B58:F58)</f>
        <v>0</v>
      </c>
      <c r="H58" s="2">
        <f>SUM(G58/5)</f>
        <v>0</v>
      </c>
    </row>
    <row r="59" spans="1:8" ht="15" thickBot="1" x14ac:dyDescent="0.4">
      <c r="A59" s="3" t="s">
        <v>4</v>
      </c>
      <c r="B59" s="2"/>
      <c r="C59" s="2"/>
      <c r="D59" s="2"/>
      <c r="E59" s="2"/>
      <c r="F59" s="2"/>
      <c r="G59" s="5">
        <f t="shared" si="8"/>
        <v>0</v>
      </c>
      <c r="H59" s="2">
        <f t="shared" ref="H59:H60" si="9">SUM(G59/5)</f>
        <v>0</v>
      </c>
    </row>
    <row r="60" spans="1:8" ht="15" thickBot="1" x14ac:dyDescent="0.4">
      <c r="A60" s="9" t="s">
        <v>2</v>
      </c>
      <c r="B60" s="2"/>
      <c r="C60" s="2"/>
      <c r="D60" s="2"/>
      <c r="E60" s="2"/>
      <c r="F60" s="2"/>
      <c r="G60" s="5">
        <f t="shared" si="8"/>
        <v>0</v>
      </c>
      <c r="H60" s="2">
        <f t="shared" si="9"/>
        <v>0</v>
      </c>
    </row>
    <row r="61" spans="1:8" ht="15" thickBot="1" x14ac:dyDescent="0.4">
      <c r="A61" s="33"/>
      <c r="B61" s="18"/>
      <c r="C61" s="18"/>
      <c r="D61" s="18"/>
      <c r="E61" s="18"/>
      <c r="F61" s="18"/>
      <c r="G61" s="17"/>
      <c r="H61" s="18"/>
    </row>
    <row r="62" spans="1:8" ht="15" thickBot="1" x14ac:dyDescent="0.4">
      <c r="A62" s="13" t="s">
        <v>52</v>
      </c>
      <c r="B62" s="22" t="s">
        <v>8</v>
      </c>
      <c r="C62" s="22" t="s">
        <v>9</v>
      </c>
      <c r="D62" s="22" t="s">
        <v>10</v>
      </c>
      <c r="E62" s="22" t="s">
        <v>11</v>
      </c>
      <c r="F62" s="22" t="s">
        <v>12</v>
      </c>
      <c r="G62" s="22" t="s">
        <v>0</v>
      </c>
      <c r="H62" s="22" t="s">
        <v>21</v>
      </c>
    </row>
    <row r="63" spans="1:8" ht="15" thickBot="1" x14ac:dyDescent="0.4">
      <c r="A63" s="1" t="s">
        <v>3</v>
      </c>
      <c r="B63" s="2"/>
      <c r="C63" s="2"/>
      <c r="D63" s="2"/>
      <c r="E63" s="2"/>
      <c r="F63" s="2"/>
      <c r="G63" s="5">
        <f>SUM(B63:F63)</f>
        <v>0</v>
      </c>
      <c r="H63" s="2">
        <f>SUM(G63/5)</f>
        <v>0</v>
      </c>
    </row>
    <row r="64" spans="1:8" ht="15" thickBot="1" x14ac:dyDescent="0.4">
      <c r="A64" s="3" t="s">
        <v>4</v>
      </c>
      <c r="B64" s="2"/>
      <c r="C64" s="2"/>
      <c r="D64" s="2"/>
      <c r="E64" s="2"/>
      <c r="F64" s="2"/>
      <c r="G64" s="5">
        <f t="shared" ref="G64:G65" si="10">SUM(B64:F64)</f>
        <v>0</v>
      </c>
      <c r="H64" s="2">
        <f t="shared" ref="H64:H65" si="11">SUM(G64/5)</f>
        <v>0</v>
      </c>
    </row>
    <row r="65" spans="1:8" ht="15" thickBot="1" x14ac:dyDescent="0.4">
      <c r="A65" s="9" t="s">
        <v>2</v>
      </c>
      <c r="B65" s="2"/>
      <c r="C65" s="2"/>
      <c r="D65" s="2"/>
      <c r="E65" s="2"/>
      <c r="F65" s="2"/>
      <c r="G65" s="5">
        <f t="shared" si="10"/>
        <v>0</v>
      </c>
      <c r="H65" s="2">
        <f t="shared" si="11"/>
        <v>0</v>
      </c>
    </row>
    <row r="66" spans="1:8" x14ac:dyDescent="0.35">
      <c r="A66" s="33"/>
      <c r="B66" s="18"/>
      <c r="C66" s="18"/>
      <c r="D66" s="18"/>
      <c r="E66" s="18"/>
      <c r="F66" s="18"/>
      <c r="G66" s="17"/>
      <c r="H66" s="18"/>
    </row>
    <row r="67" spans="1:8" x14ac:dyDescent="0.35">
      <c r="A67" s="33"/>
      <c r="B67" s="18"/>
      <c r="C67" s="18"/>
      <c r="D67" s="18"/>
      <c r="E67" s="18"/>
      <c r="F67" s="18"/>
      <c r="G67" s="17"/>
      <c r="H67" s="18"/>
    </row>
    <row r="68" spans="1:8" ht="19" thickBot="1" x14ac:dyDescent="0.4">
      <c r="A68" s="29" t="s">
        <v>47</v>
      </c>
      <c r="B68" s="27"/>
      <c r="C68" s="27"/>
      <c r="D68" s="27"/>
      <c r="E68" s="27"/>
      <c r="F68" s="27"/>
    </row>
    <row r="69" spans="1:8" ht="29.5" thickBot="1" x14ac:dyDescent="0.4">
      <c r="A69" s="13"/>
      <c r="B69" s="22" t="s">
        <v>8</v>
      </c>
      <c r="C69" s="21" t="s">
        <v>9</v>
      </c>
      <c r="D69" s="20" t="s">
        <v>0</v>
      </c>
      <c r="E69" s="20" t="s">
        <v>48</v>
      </c>
      <c r="F69" s="16"/>
    </row>
    <row r="70" spans="1:8" ht="15" thickBot="1" x14ac:dyDescent="0.4">
      <c r="A70" s="1" t="s">
        <v>3</v>
      </c>
      <c r="B70" s="2"/>
      <c r="C70" s="34"/>
      <c r="D70" s="30">
        <f>B70+C70</f>
        <v>0</v>
      </c>
      <c r="E70" s="10">
        <f>SUM(D70/2)</f>
        <v>0</v>
      </c>
      <c r="F70" s="18"/>
    </row>
    <row r="71" spans="1:8" x14ac:dyDescent="0.35">
      <c r="A71" s="19"/>
      <c r="B71" s="18"/>
      <c r="C71" s="18"/>
      <c r="D71" s="17"/>
      <c r="E71" s="18"/>
      <c r="F71" s="18"/>
    </row>
    <row r="72" spans="1:8" x14ac:dyDescent="0.35">
      <c r="A72" s="33"/>
      <c r="B72" s="18"/>
      <c r="C72" s="18"/>
      <c r="D72" s="17"/>
      <c r="E72" s="17"/>
      <c r="F72" s="17"/>
    </row>
    <row r="73" spans="1:8" ht="19" thickBot="1" x14ac:dyDescent="0.4">
      <c r="A73" s="29" t="s">
        <v>49</v>
      </c>
    </row>
    <row r="74" spans="1:8" ht="29.5" thickBot="1" x14ac:dyDescent="0.4">
      <c r="A74" s="13"/>
      <c r="B74" s="22" t="s">
        <v>8</v>
      </c>
      <c r="C74" s="22" t="s">
        <v>9</v>
      </c>
      <c r="D74" s="22" t="s">
        <v>10</v>
      </c>
      <c r="E74" s="22" t="s">
        <v>0</v>
      </c>
      <c r="F74" s="22" t="s">
        <v>22</v>
      </c>
    </row>
    <row r="75" spans="1:8" ht="15" thickBot="1" x14ac:dyDescent="0.4">
      <c r="A75" s="1" t="s">
        <v>3</v>
      </c>
      <c r="B75" s="2"/>
      <c r="C75" s="2"/>
      <c r="D75" s="2"/>
      <c r="E75" s="5"/>
      <c r="F75" s="2">
        <f>SUM(C75+D75)/2</f>
        <v>0</v>
      </c>
    </row>
    <row r="76" spans="1:8" ht="15" thickBot="1" x14ac:dyDescent="0.4">
      <c r="A76" s="1" t="s">
        <v>4</v>
      </c>
      <c r="B76" s="2"/>
      <c r="C76" s="2"/>
      <c r="D76" s="2"/>
      <c r="E76" s="5"/>
      <c r="F76" s="2">
        <f t="shared" ref="F76:F77" si="12">SUM(C76+D76)/2</f>
        <v>0</v>
      </c>
    </row>
    <row r="77" spans="1:8" ht="15" thickBot="1" x14ac:dyDescent="0.4">
      <c r="A77" s="9" t="s">
        <v>2</v>
      </c>
      <c r="B77" s="2"/>
      <c r="C77" s="2"/>
      <c r="D77" s="5"/>
      <c r="E77" s="5"/>
      <c r="F77" s="2">
        <f t="shared" si="12"/>
        <v>0</v>
      </c>
    </row>
    <row r="80" spans="1:8" ht="19" thickBot="1" x14ac:dyDescent="0.4">
      <c r="A80" s="29" t="s">
        <v>50</v>
      </c>
    </row>
    <row r="81" spans="1:8" ht="15" thickBot="1" x14ac:dyDescent="0.4">
      <c r="A81" s="13" t="s">
        <v>51</v>
      </c>
      <c r="B81" s="22" t="s">
        <v>8</v>
      </c>
      <c r="C81" s="22" t="s">
        <v>9</v>
      </c>
      <c r="D81" s="22" t="s">
        <v>10</v>
      </c>
      <c r="E81" s="22" t="s">
        <v>11</v>
      </c>
      <c r="F81" s="22" t="s">
        <v>12</v>
      </c>
      <c r="G81" s="22" t="s">
        <v>0</v>
      </c>
      <c r="H81" s="22" t="s">
        <v>21</v>
      </c>
    </row>
    <row r="82" spans="1:8" ht="15" thickBot="1" x14ac:dyDescent="0.4">
      <c r="A82" s="1" t="s">
        <v>3</v>
      </c>
      <c r="B82" s="2"/>
      <c r="C82" s="2"/>
      <c r="D82" s="2"/>
      <c r="E82" s="2"/>
      <c r="F82" s="2"/>
      <c r="G82" s="5">
        <f t="shared" ref="G82:G84" si="13">SUM(B82:F82)</f>
        <v>0</v>
      </c>
      <c r="H82" s="2">
        <f>SUM(G82/5)</f>
        <v>0</v>
      </c>
    </row>
    <row r="83" spans="1:8" ht="15" thickBot="1" x14ac:dyDescent="0.4">
      <c r="A83" s="3" t="s">
        <v>4</v>
      </c>
      <c r="B83" s="2"/>
      <c r="C83" s="2"/>
      <c r="D83" s="2"/>
      <c r="E83" s="2"/>
      <c r="F83" s="2"/>
      <c r="G83" s="5">
        <f t="shared" si="13"/>
        <v>0</v>
      </c>
      <c r="H83" s="2">
        <f t="shared" ref="H83:H84" si="14">SUM(G83/5)</f>
        <v>0</v>
      </c>
    </row>
    <row r="84" spans="1:8" ht="15" thickBot="1" x14ac:dyDescent="0.4">
      <c r="A84" s="9" t="s">
        <v>2</v>
      </c>
      <c r="B84" s="2"/>
      <c r="C84" s="2"/>
      <c r="D84" s="2"/>
      <c r="E84" s="2"/>
      <c r="F84" s="2"/>
      <c r="G84" s="5">
        <f t="shared" si="13"/>
        <v>0</v>
      </c>
      <c r="H84" s="2">
        <f t="shared" si="14"/>
        <v>0</v>
      </c>
    </row>
    <row r="86" spans="1:8" ht="15" thickBot="1" x14ac:dyDescent="0.4"/>
    <row r="87" spans="1:8" ht="15" thickBot="1" x14ac:dyDescent="0.4">
      <c r="A87" s="13" t="s">
        <v>52</v>
      </c>
      <c r="B87" s="22" t="s">
        <v>8</v>
      </c>
      <c r="C87" s="22" t="s">
        <v>9</v>
      </c>
      <c r="D87" s="22" t="s">
        <v>10</v>
      </c>
      <c r="E87" s="22" t="s">
        <v>11</v>
      </c>
      <c r="F87" s="22" t="s">
        <v>12</v>
      </c>
      <c r="G87" s="22" t="s">
        <v>0</v>
      </c>
      <c r="H87" s="22" t="s">
        <v>21</v>
      </c>
    </row>
    <row r="88" spans="1:8" ht="15" thickBot="1" x14ac:dyDescent="0.4">
      <c r="A88" s="1" t="s">
        <v>3</v>
      </c>
      <c r="B88" s="2"/>
      <c r="C88" s="2"/>
      <c r="D88" s="2"/>
      <c r="E88" s="2"/>
      <c r="F88" s="2"/>
      <c r="G88" s="5">
        <f t="shared" ref="G88:G90" si="15">SUM(B88:F88)</f>
        <v>0</v>
      </c>
      <c r="H88" s="2">
        <f>SUM(G88/5)</f>
        <v>0</v>
      </c>
    </row>
    <row r="89" spans="1:8" ht="15" thickBot="1" x14ac:dyDescent="0.4">
      <c r="A89" s="3" t="s">
        <v>4</v>
      </c>
      <c r="B89" s="2"/>
      <c r="C89" s="2"/>
      <c r="D89" s="2"/>
      <c r="E89" s="2"/>
      <c r="F89" s="2"/>
      <c r="G89" s="5">
        <f t="shared" si="15"/>
        <v>0</v>
      </c>
      <c r="H89" s="2">
        <f t="shared" ref="H89:H90" si="16">SUM(G89/5)</f>
        <v>0</v>
      </c>
    </row>
    <row r="90" spans="1:8" ht="15" thickBot="1" x14ac:dyDescent="0.4">
      <c r="A90" s="9" t="s">
        <v>2</v>
      </c>
      <c r="B90" s="2"/>
      <c r="C90" s="2"/>
      <c r="D90" s="2"/>
      <c r="E90" s="2"/>
      <c r="F90" s="2"/>
      <c r="G90" s="5">
        <f t="shared" si="15"/>
        <v>0</v>
      </c>
      <c r="H90" s="2">
        <f t="shared" si="16"/>
        <v>0</v>
      </c>
    </row>
    <row r="93" spans="1:8" ht="19" thickBot="1" x14ac:dyDescent="0.4">
      <c r="A93" s="29" t="s">
        <v>55</v>
      </c>
    </row>
    <row r="94" spans="1:8" ht="29.5" thickBot="1" x14ac:dyDescent="0.4">
      <c r="A94" s="13"/>
      <c r="B94" s="22" t="s">
        <v>8</v>
      </c>
      <c r="C94" s="22" t="s">
        <v>9</v>
      </c>
      <c r="D94" s="22" t="s">
        <v>10</v>
      </c>
      <c r="E94" s="22" t="s">
        <v>0</v>
      </c>
      <c r="F94" s="22" t="s">
        <v>22</v>
      </c>
    </row>
    <row r="95" spans="1:8" ht="15" thickBot="1" x14ac:dyDescent="0.4">
      <c r="A95" s="1" t="s">
        <v>3</v>
      </c>
      <c r="B95" s="2"/>
      <c r="C95" s="2"/>
      <c r="D95" s="2"/>
      <c r="E95" s="5"/>
      <c r="F95" s="2">
        <f>SUM(C95+D95)/2</f>
        <v>0</v>
      </c>
    </row>
    <row r="96" spans="1:8" ht="15" thickBot="1" x14ac:dyDescent="0.4">
      <c r="A96" s="1" t="s">
        <v>4</v>
      </c>
      <c r="B96" s="2"/>
      <c r="C96" s="2"/>
      <c r="D96" s="2"/>
      <c r="E96" s="5"/>
      <c r="F96" s="2">
        <f t="shared" ref="F96:F97" si="17">SUM(C96+D96)/2</f>
        <v>0</v>
      </c>
    </row>
    <row r="97" spans="1:6" ht="15" thickBot="1" x14ac:dyDescent="0.4">
      <c r="A97" s="9" t="s">
        <v>2</v>
      </c>
      <c r="B97" s="2"/>
      <c r="C97" s="2"/>
      <c r="D97" s="5"/>
      <c r="E97" s="5"/>
      <c r="F97" s="2">
        <f t="shared" si="17"/>
        <v>0</v>
      </c>
    </row>
  </sheetData>
  <mergeCells count="1">
    <mergeCell ref="A14:H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Cardiac Cath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2022-12-13T03:34:50Z</dcterms:modified>
</cp:coreProperties>
</file>