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45D0DB8B-0FD3-4B0B-A374-FBABAC80E7FF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Acute Bed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2" l="1"/>
  <c r="F46" i="2"/>
  <c r="E46" i="2"/>
  <c r="C46" i="2"/>
  <c r="G40" i="2"/>
  <c r="F40" i="2"/>
  <c r="E40" i="2"/>
  <c r="C40" i="2"/>
  <c r="K46" i="2" l="1"/>
  <c r="K45" i="2"/>
  <c r="K44" i="2"/>
  <c r="K40" i="2"/>
  <c r="K39" i="2"/>
  <c r="K38" i="2"/>
  <c r="D40" i="2"/>
  <c r="J40" i="2" s="1"/>
  <c r="D39" i="2"/>
  <c r="J39" i="2" s="1"/>
  <c r="D38" i="2"/>
  <c r="J38" i="2" s="1"/>
  <c r="D46" i="2"/>
  <c r="J46" i="2" s="1"/>
  <c r="D45" i="2"/>
  <c r="J45" i="2" s="1"/>
  <c r="D44" i="2"/>
  <c r="I44" i="2" s="1"/>
  <c r="H38" i="2" l="1"/>
  <c r="H44" i="2"/>
  <c r="J44" i="2"/>
  <c r="H40" i="2"/>
  <c r="H45" i="2"/>
  <c r="I38" i="2"/>
  <c r="I40" i="2"/>
  <c r="I45" i="2"/>
  <c r="H46" i="2"/>
  <c r="H39" i="2"/>
  <c r="I39" i="2"/>
  <c r="I46" i="2"/>
</calcChain>
</file>

<file path=xl/sharedStrings.xml><?xml version="1.0" encoding="utf-8"?>
<sst xmlns="http://schemas.openxmlformats.org/spreadsheetml/2006/main" count="99" uniqueCount="63">
  <si>
    <t>Facility</t>
  </si>
  <si>
    <t>County</t>
  </si>
  <si>
    <t>20XX Licensed Beds</t>
  </si>
  <si>
    <t>Patient Days</t>
  </si>
  <si>
    <t>Licensed Occupancy</t>
  </si>
  <si>
    <t>% Change in Patient Days 20XX-20XX</t>
  </si>
  <si>
    <t>20XX</t>
  </si>
  <si>
    <t>20XX Staffed Beds</t>
  </si>
  <si>
    <t>Total Beds</t>
  </si>
  <si>
    <t>Total Licensed Beds</t>
  </si>
  <si>
    <t>Staffed beds set up and in use on a typical day</t>
  </si>
  <si>
    <t>Licensed beds not staffed</t>
  </si>
  <si>
    <t>Licensed beds that could not be used within 24-48 hours</t>
  </si>
  <si>
    <t>COUNTY</t>
  </si>
  <si>
    <t>SERVICE AREA POPULATION</t>
  </si>
  <si>
    <t>SHORTAGE/SURPLUS</t>
  </si>
  <si>
    <t>NEED</t>
  </si>
  <si>
    <t>LICENSED</t>
  </si>
  <si>
    <t>STAFFED</t>
  </si>
  <si>
    <t>2020 ACTUAL BEDS</t>
  </si>
  <si>
    <t>INPATIENT DAYS</t>
  </si>
  <si>
    <r>
      <t xml:space="preserve">PROJECTED </t>
    </r>
    <r>
      <rPr>
        <b/>
        <sz val="11"/>
        <color rgb="FFFF0000"/>
        <rFont val="Book Antiqua"/>
        <family val="1"/>
      </rPr>
      <t>STAFFED BEDS</t>
    </r>
  </si>
  <si>
    <r>
      <t xml:space="preserve">PROJECTED </t>
    </r>
    <r>
      <rPr>
        <b/>
        <sz val="11"/>
        <color rgb="FFFF0000"/>
        <rFont val="Book Antiqua"/>
        <family val="1"/>
      </rPr>
      <t>LICENSED BEDS</t>
    </r>
  </si>
  <si>
    <t>AVERAGE DAILY CENSUS (ADC)</t>
  </si>
  <si>
    <t>2020</t>
  </si>
  <si>
    <t>2022</t>
  </si>
  <si>
    <t>2026</t>
  </si>
  <si>
    <t>AVERAGE DAILY CENSUS (ADC) 2022</t>
  </si>
  <si>
    <t>NEED 2026</t>
  </si>
  <si>
    <t>ADC-2022</t>
  </si>
  <si>
    <t>TOTAL</t>
  </si>
  <si>
    <t>Measure</t>
  </si>
  <si>
    <t>National Average</t>
  </si>
  <si>
    <t>Bed Days Available</t>
  </si>
  <si>
    <t>Source: Joint Annual Report for Hospitals</t>
  </si>
  <si>
    <t>*Adjust formula to 366 days if base year is a leap year</t>
  </si>
  <si>
    <t>CDC’s NHSN Measures</t>
  </si>
  <si>
    <t>Source</t>
  </si>
  <si>
    <t>National Benchmark</t>
  </si>
  <si>
    <t>Hospital Standardized Infection Ratio</t>
  </si>
  <si>
    <t>Hospital Evaluation (above, at, or below national benchmark</t>
  </si>
  <si>
    <t>CAUTI</t>
  </si>
  <si>
    <t>Hospital Compare: Complications &amp; Deaths – Healthcare associated infections</t>
  </si>
  <si>
    <t>SIR national benchmark = 1</t>
  </si>
  <si>
    <t>CLABSI</t>
  </si>
  <si>
    <t>Hospital Compare</t>
  </si>
  <si>
    <t>MRSA</t>
  </si>
  <si>
    <t>“</t>
  </si>
  <si>
    <t>C.diff.</t>
  </si>
  <si>
    <t>Surgical Site Infections</t>
  </si>
  <si>
    <t>SSI: Colon</t>
  </si>
  <si>
    <t xml:space="preserve">SSI: Hysterectomy </t>
  </si>
  <si>
    <t>Tennessee Average</t>
  </si>
  <si>
    <t>Hospital Percentages</t>
  </si>
  <si>
    <t xml:space="preserve">Healthcare work influenza vaccinations </t>
  </si>
  <si>
    <t xml:space="preserve">Data Source: Hospital Compare - https://www.medicare.gov/care-compare/?providerType=Hospital&amp;redirect=true </t>
  </si>
  <si>
    <t>Staffed Occupancy</t>
  </si>
  <si>
    <t>Criteria #1.a.:  Determination of Need</t>
  </si>
  <si>
    <t>Criteria 2: Quality Considerations</t>
  </si>
  <si>
    <t>Criteria 4: Relationship to Existing Similar Services in the Area</t>
  </si>
  <si>
    <t>CURRENT*</t>
  </si>
  <si>
    <t>Add Rows as Necessary</t>
  </si>
  <si>
    <t xml:space="preserve">Source: Tennessee Department of Health, Division of Policy, Planning and Assessement - Acute Care Bed Need Projections (The above table should be populated based on the most current available report based on the project service area)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</si>
</sst>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b/>
      <sz val="11"/>
      <color rgb="FFFF0000"/>
      <name val="Book Antiqua"/>
      <family val="1"/>
    </font>
    <font>
      <sz val="1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9" fontId="2" fillId="0" borderId="1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8"/>
  <sheetViews>
    <sheetView tabSelected="1" zoomScale="90" zoomScaleNormal="90" workbookViewId="0">
      <selection activeCell="H12" sqref="H12"/>
    </sheetView>
  </sheetViews>
  <sheetFormatPr defaultRowHeight="14.5" x14ac:dyDescent="0.35"/>
  <cols>
    <col min="1" max="1" width="24.7265625" customWidth="1"/>
    <col min="2" max="2" width="18.08984375" customWidth="1"/>
    <col min="3" max="3" width="15" customWidth="1"/>
    <col min="4" max="4" width="17.1796875" customWidth="1"/>
    <col min="5" max="5" width="16.08984375" customWidth="1"/>
    <col min="6" max="6" width="15.7265625" customWidth="1"/>
    <col min="7" max="7" width="16.08984375" customWidth="1"/>
    <col min="8" max="8" width="16.453125" customWidth="1"/>
    <col min="9" max="9" width="16.36328125" customWidth="1"/>
    <col min="10" max="10" width="12.90625" customWidth="1"/>
    <col min="11" max="11" width="14.81640625" customWidth="1"/>
    <col min="12" max="12" width="11.26953125" customWidth="1"/>
    <col min="13" max="13" width="12.1796875" customWidth="1"/>
    <col min="14" max="14" width="11.36328125" customWidth="1"/>
    <col min="15" max="15" width="11.08984375" customWidth="1"/>
  </cols>
  <sheetData>
    <row r="2" spans="1:15" ht="19" thickBot="1" x14ac:dyDescent="0.5">
      <c r="A2" s="30" t="s">
        <v>57</v>
      </c>
    </row>
    <row r="3" spans="1:15" ht="15" thickBot="1" x14ac:dyDescent="0.4">
      <c r="A3" s="6" t="s">
        <v>13</v>
      </c>
      <c r="B3" s="43">
        <v>2020</v>
      </c>
      <c r="C3" s="43"/>
      <c r="D3" s="7" t="s">
        <v>60</v>
      </c>
      <c r="E3" s="44" t="s">
        <v>14</v>
      </c>
      <c r="F3" s="44"/>
      <c r="G3" s="44"/>
      <c r="H3" s="45" t="s">
        <v>22</v>
      </c>
      <c r="I3" s="44"/>
      <c r="J3" s="45" t="s">
        <v>21</v>
      </c>
      <c r="K3" s="44"/>
      <c r="L3" s="45" t="s">
        <v>19</v>
      </c>
      <c r="M3" s="44"/>
      <c r="N3" s="42" t="s">
        <v>15</v>
      </c>
      <c r="O3" s="42"/>
    </row>
    <row r="4" spans="1:15" ht="45.5" customHeight="1" thickBot="1" x14ac:dyDescent="0.4">
      <c r="A4" s="8"/>
      <c r="B4" s="9" t="s">
        <v>20</v>
      </c>
      <c r="C4" s="14" t="s">
        <v>23</v>
      </c>
      <c r="D4" s="9" t="s">
        <v>16</v>
      </c>
      <c r="E4" s="11" t="s">
        <v>24</v>
      </c>
      <c r="F4" s="11" t="s">
        <v>25</v>
      </c>
      <c r="G4" s="11" t="s">
        <v>26</v>
      </c>
      <c r="H4" s="15" t="s">
        <v>27</v>
      </c>
      <c r="I4" s="12" t="s">
        <v>28</v>
      </c>
      <c r="J4" s="12" t="s">
        <v>29</v>
      </c>
      <c r="K4" s="12" t="s">
        <v>28</v>
      </c>
      <c r="L4" s="9" t="s">
        <v>17</v>
      </c>
      <c r="M4" s="9" t="s">
        <v>18</v>
      </c>
      <c r="N4" s="13" t="s">
        <v>17</v>
      </c>
      <c r="O4" s="13" t="s">
        <v>18</v>
      </c>
    </row>
    <row r="5" spans="1:15" ht="15" thickBot="1" x14ac:dyDescent="0.4">
      <c r="A5" s="8"/>
      <c r="B5" s="9"/>
      <c r="C5" s="14"/>
      <c r="D5" s="9"/>
      <c r="E5" s="11"/>
      <c r="F5" s="11"/>
      <c r="G5" s="11"/>
      <c r="H5" s="15"/>
      <c r="I5" s="12"/>
      <c r="J5" s="12"/>
      <c r="K5" s="12"/>
      <c r="L5" s="9"/>
      <c r="M5" s="9"/>
      <c r="N5" s="25"/>
      <c r="O5" s="25"/>
    </row>
    <row r="6" spans="1:15" ht="15" thickBot="1" x14ac:dyDescent="0.4">
      <c r="A6" s="8"/>
      <c r="B6" s="9"/>
      <c r="C6" s="14"/>
      <c r="D6" s="9"/>
      <c r="E6" s="11"/>
      <c r="F6" s="11"/>
      <c r="G6" s="11"/>
      <c r="H6" s="15"/>
      <c r="I6" s="12"/>
      <c r="J6" s="12"/>
      <c r="K6" s="12"/>
      <c r="L6" s="9"/>
      <c r="M6" s="9"/>
      <c r="N6" s="25"/>
      <c r="O6" s="25"/>
    </row>
    <row r="7" spans="1:15" ht="15" thickBot="1" x14ac:dyDescent="0.4">
      <c r="A7" s="32" t="s">
        <v>61</v>
      </c>
      <c r="B7" s="9"/>
      <c r="C7" s="14"/>
      <c r="D7" s="9"/>
      <c r="E7" s="11"/>
      <c r="F7" s="11"/>
      <c r="G7" s="11"/>
      <c r="H7" s="15"/>
      <c r="I7" s="12"/>
      <c r="J7" s="12"/>
      <c r="K7" s="12"/>
      <c r="L7" s="9"/>
      <c r="M7" s="9"/>
      <c r="N7" s="27"/>
      <c r="O7" s="27"/>
    </row>
    <row r="8" spans="1:15" ht="15" thickBot="1" x14ac:dyDescent="0.4">
      <c r="A8" s="28" t="s">
        <v>30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4.5" customHeight="1" x14ac:dyDescent="0.35">
      <c r="A9" s="29" t="s">
        <v>62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5" customHeight="1" x14ac:dyDescent="0.35">
      <c r="A10" s="29" t="s">
        <v>35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5" customHeight="1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5" customHeight="1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8.75" customHeight="1" thickBot="1" x14ac:dyDescent="0.5">
      <c r="A13" s="30" t="s">
        <v>57</v>
      </c>
    </row>
    <row r="14" spans="1:15" ht="15" thickBot="1" x14ac:dyDescent="0.4">
      <c r="A14" s="33" t="s">
        <v>8</v>
      </c>
      <c r="B14" s="34"/>
      <c r="C14" s="34"/>
      <c r="D14" s="35"/>
    </row>
    <row r="15" spans="1:15" ht="61" customHeight="1" thickBot="1" x14ac:dyDescent="0.4">
      <c r="A15" s="3" t="s">
        <v>9</v>
      </c>
      <c r="B15" s="4" t="s">
        <v>10</v>
      </c>
      <c r="C15" s="4" t="s">
        <v>11</v>
      </c>
      <c r="D15" s="4" t="s">
        <v>12</v>
      </c>
    </row>
    <row r="16" spans="1:15" ht="15" thickBot="1" x14ac:dyDescent="0.4">
      <c r="A16" s="32" t="s">
        <v>61</v>
      </c>
      <c r="B16" s="5"/>
      <c r="C16" s="5"/>
      <c r="D16" s="5"/>
    </row>
    <row r="17" spans="1:5" x14ac:dyDescent="0.35">
      <c r="A17" s="29" t="s">
        <v>34</v>
      </c>
    </row>
    <row r="20" spans="1:5" ht="19" thickBot="1" x14ac:dyDescent="0.5">
      <c r="A20" s="30" t="s">
        <v>58</v>
      </c>
    </row>
    <row r="21" spans="1:5" ht="15" thickBot="1" x14ac:dyDescent="0.4">
      <c r="A21" s="33" t="s">
        <v>36</v>
      </c>
      <c r="B21" s="34"/>
      <c r="C21" s="34"/>
      <c r="D21" s="34"/>
      <c r="E21" s="35"/>
    </row>
    <row r="22" spans="1:5" ht="73" thickBot="1" x14ac:dyDescent="0.4">
      <c r="A22" s="26" t="s">
        <v>31</v>
      </c>
      <c r="B22" s="10" t="s">
        <v>37</v>
      </c>
      <c r="C22" s="10" t="s">
        <v>38</v>
      </c>
      <c r="D22" s="10" t="s">
        <v>39</v>
      </c>
      <c r="E22" s="10" t="s">
        <v>40</v>
      </c>
    </row>
    <row r="23" spans="1:5" ht="98" customHeight="1" thickBot="1" x14ac:dyDescent="0.4">
      <c r="A23" s="2" t="s">
        <v>41</v>
      </c>
      <c r="B23" s="1" t="s">
        <v>42</v>
      </c>
      <c r="C23" s="46" t="s">
        <v>43</v>
      </c>
      <c r="D23" s="46"/>
      <c r="E23" s="46"/>
    </row>
    <row r="24" spans="1:5" ht="29.5" thickBot="1" x14ac:dyDescent="0.4">
      <c r="A24" s="2" t="s">
        <v>44</v>
      </c>
      <c r="B24" s="1" t="s">
        <v>45</v>
      </c>
      <c r="C24" s="46" t="s">
        <v>43</v>
      </c>
      <c r="D24" s="46"/>
      <c r="E24" s="46"/>
    </row>
    <row r="25" spans="1:5" ht="15" thickBot="1" x14ac:dyDescent="0.4">
      <c r="A25" s="2" t="s">
        <v>46</v>
      </c>
      <c r="B25" s="1" t="s">
        <v>47</v>
      </c>
      <c r="C25" s="46" t="s">
        <v>47</v>
      </c>
      <c r="D25" s="46"/>
      <c r="E25" s="46"/>
    </row>
    <row r="26" spans="1:5" ht="15" thickBot="1" x14ac:dyDescent="0.4">
      <c r="A26" s="2" t="s">
        <v>48</v>
      </c>
      <c r="B26" s="1" t="s">
        <v>47</v>
      </c>
      <c r="C26" s="46" t="s">
        <v>47</v>
      </c>
      <c r="D26" s="46"/>
      <c r="E26" s="46"/>
    </row>
    <row r="27" spans="1:5" ht="15" thickBot="1" x14ac:dyDescent="0.4">
      <c r="A27" s="36" t="s">
        <v>49</v>
      </c>
      <c r="B27" s="37"/>
      <c r="C27" s="46"/>
      <c r="D27" s="46"/>
      <c r="E27" s="46"/>
    </row>
    <row r="28" spans="1:5" ht="15" thickBot="1" x14ac:dyDescent="0.4">
      <c r="A28" s="2" t="s">
        <v>50</v>
      </c>
      <c r="B28" s="1" t="s">
        <v>47</v>
      </c>
      <c r="C28" s="46" t="s">
        <v>47</v>
      </c>
      <c r="D28" s="46"/>
      <c r="E28" s="46"/>
    </row>
    <row r="29" spans="1:5" ht="15" thickBot="1" x14ac:dyDescent="0.4">
      <c r="A29" s="2" t="s">
        <v>51</v>
      </c>
      <c r="B29" s="1" t="s">
        <v>47</v>
      </c>
      <c r="C29" s="46" t="s">
        <v>47</v>
      </c>
      <c r="D29" s="46"/>
      <c r="E29" s="46"/>
    </row>
    <row r="30" spans="1:5" ht="38" customHeight="1" thickBot="1" x14ac:dyDescent="0.4">
      <c r="A30" s="2"/>
      <c r="B30" s="1"/>
      <c r="C30" s="47" t="s">
        <v>32</v>
      </c>
      <c r="D30" s="47" t="s">
        <v>52</v>
      </c>
      <c r="E30" s="47" t="s">
        <v>53</v>
      </c>
    </row>
    <row r="31" spans="1:5" ht="29.5" thickBot="1" x14ac:dyDescent="0.4">
      <c r="A31" s="3" t="s">
        <v>54</v>
      </c>
      <c r="B31" s="1" t="s">
        <v>47</v>
      </c>
      <c r="C31" s="46"/>
      <c r="D31" s="46"/>
      <c r="E31" s="46"/>
    </row>
    <row r="32" spans="1:5" x14ac:dyDescent="0.35">
      <c r="A32" s="29" t="s">
        <v>55</v>
      </c>
    </row>
    <row r="35" spans="1:11" ht="19" thickBot="1" x14ac:dyDescent="0.5">
      <c r="A35" s="30" t="s">
        <v>59</v>
      </c>
    </row>
    <row r="36" spans="1:11" ht="14" customHeight="1" thickBot="1" x14ac:dyDescent="0.4">
      <c r="A36" s="41" t="s">
        <v>0</v>
      </c>
      <c r="B36" s="40" t="s">
        <v>1</v>
      </c>
      <c r="C36" s="40" t="s">
        <v>2</v>
      </c>
      <c r="D36" s="38" t="s">
        <v>33</v>
      </c>
      <c r="E36" s="40" t="s">
        <v>3</v>
      </c>
      <c r="F36" s="40"/>
      <c r="G36" s="40"/>
      <c r="H36" s="40" t="s">
        <v>4</v>
      </c>
      <c r="I36" s="40"/>
      <c r="J36" s="40"/>
      <c r="K36" s="40" t="s">
        <v>5</v>
      </c>
    </row>
    <row r="37" spans="1:11" ht="32.5" customHeight="1" thickBot="1" x14ac:dyDescent="0.4">
      <c r="A37" s="41"/>
      <c r="B37" s="40"/>
      <c r="C37" s="40"/>
      <c r="D37" s="39"/>
      <c r="E37" s="18" t="s">
        <v>6</v>
      </c>
      <c r="F37" s="18" t="s">
        <v>6</v>
      </c>
      <c r="G37" s="18" t="s">
        <v>6</v>
      </c>
      <c r="H37" s="18" t="s">
        <v>6</v>
      </c>
      <c r="I37" s="18" t="s">
        <v>6</v>
      </c>
      <c r="J37" s="18" t="s">
        <v>6</v>
      </c>
      <c r="K37" s="40"/>
    </row>
    <row r="38" spans="1:11" ht="15" thickBot="1" x14ac:dyDescent="0.4">
      <c r="A38" s="22"/>
      <c r="B38" s="23"/>
      <c r="C38" s="17"/>
      <c r="D38" s="17">
        <f t="shared" ref="D38:D40" si="0">SUM(C38*365)</f>
        <v>0</v>
      </c>
      <c r="E38" s="17"/>
      <c r="F38" s="17"/>
      <c r="G38" s="17"/>
      <c r="H38" s="31" t="e">
        <f>SUM(E38/D38)</f>
        <v>#DIV/0!</v>
      </c>
      <c r="I38" s="31" t="e">
        <f>SUM(F38/D38)</f>
        <v>#DIV/0!</v>
      </c>
      <c r="J38" s="31" t="e">
        <f>SUM(G38/D38)</f>
        <v>#DIV/0!</v>
      </c>
      <c r="K38" s="31" t="e">
        <f>SUM(G38-E38)/E38</f>
        <v>#DIV/0!</v>
      </c>
    </row>
    <row r="39" spans="1:11" ht="15" thickBot="1" x14ac:dyDescent="0.4">
      <c r="A39" s="32" t="s">
        <v>61</v>
      </c>
      <c r="B39" s="23"/>
      <c r="C39" s="17"/>
      <c r="D39" s="17">
        <f t="shared" si="0"/>
        <v>0</v>
      </c>
      <c r="E39" s="17"/>
      <c r="F39" s="17"/>
      <c r="G39" s="17"/>
      <c r="H39" s="31" t="e">
        <f t="shared" ref="H39:H40" si="1">SUM(E39/D39)</f>
        <v>#DIV/0!</v>
      </c>
      <c r="I39" s="31" t="e">
        <f t="shared" ref="I39:I40" si="2">SUM(F39/D39)</f>
        <v>#DIV/0!</v>
      </c>
      <c r="J39" s="31" t="e">
        <f t="shared" ref="J39:J40" si="3">SUM(G39/D39)</f>
        <v>#DIV/0!</v>
      </c>
      <c r="K39" s="31" t="e">
        <f t="shared" ref="K39:K40" si="4">SUM(G39-E39)/E39</f>
        <v>#DIV/0!</v>
      </c>
    </row>
    <row r="40" spans="1:11" ht="15" thickBot="1" x14ac:dyDescent="0.4">
      <c r="A40" s="24" t="s">
        <v>30</v>
      </c>
      <c r="B40" s="23"/>
      <c r="C40" s="17">
        <f>SUM(C38:C39)</f>
        <v>0</v>
      </c>
      <c r="D40" s="17">
        <f t="shared" si="0"/>
        <v>0</v>
      </c>
      <c r="E40" s="17">
        <f t="shared" ref="E40:G40" si="5">SUM(E38:E39)</f>
        <v>0</v>
      </c>
      <c r="F40" s="17">
        <f t="shared" si="5"/>
        <v>0</v>
      </c>
      <c r="G40" s="17">
        <f t="shared" si="5"/>
        <v>0</v>
      </c>
      <c r="H40" s="31" t="e">
        <f t="shared" si="1"/>
        <v>#DIV/0!</v>
      </c>
      <c r="I40" s="31" t="e">
        <f t="shared" si="2"/>
        <v>#DIV/0!</v>
      </c>
      <c r="J40" s="31" t="e">
        <f t="shared" si="3"/>
        <v>#DIV/0!</v>
      </c>
      <c r="K40" s="31" t="e">
        <f t="shared" si="4"/>
        <v>#DIV/0!</v>
      </c>
    </row>
    <row r="41" spans="1:11" ht="15" thickBot="1" x14ac:dyDescent="0.4">
      <c r="A41" s="20"/>
      <c r="B41" s="21"/>
      <c r="C41" s="21"/>
      <c r="D41" s="19"/>
      <c r="E41" s="19"/>
      <c r="F41" s="19"/>
      <c r="G41" s="19"/>
      <c r="H41" s="19"/>
      <c r="I41" s="19"/>
      <c r="J41" s="19"/>
      <c r="K41" s="19"/>
    </row>
    <row r="42" spans="1:11" ht="15" thickBot="1" x14ac:dyDescent="0.4">
      <c r="A42" s="41" t="s">
        <v>0</v>
      </c>
      <c r="B42" s="40" t="s">
        <v>1</v>
      </c>
      <c r="C42" s="40" t="s">
        <v>7</v>
      </c>
      <c r="D42" s="38" t="s">
        <v>33</v>
      </c>
      <c r="E42" s="40" t="s">
        <v>3</v>
      </c>
      <c r="F42" s="40"/>
      <c r="G42" s="40"/>
      <c r="H42" s="40" t="s">
        <v>56</v>
      </c>
      <c r="I42" s="40"/>
      <c r="J42" s="40"/>
      <c r="K42" s="40" t="s">
        <v>5</v>
      </c>
    </row>
    <row r="43" spans="1:11" ht="31" customHeight="1" thickBot="1" x14ac:dyDescent="0.4">
      <c r="A43" s="41"/>
      <c r="B43" s="40"/>
      <c r="C43" s="40"/>
      <c r="D43" s="39"/>
      <c r="E43" s="18" t="s">
        <v>6</v>
      </c>
      <c r="F43" s="18" t="s">
        <v>6</v>
      </c>
      <c r="G43" s="18" t="s">
        <v>6</v>
      </c>
      <c r="H43" s="18" t="s">
        <v>6</v>
      </c>
      <c r="I43" s="18" t="s">
        <v>6</v>
      </c>
      <c r="J43" s="18" t="s">
        <v>6</v>
      </c>
      <c r="K43" s="40"/>
    </row>
    <row r="44" spans="1:11" ht="15" thickBot="1" x14ac:dyDescent="0.4">
      <c r="A44" s="22"/>
      <c r="B44" s="23"/>
      <c r="C44" s="17"/>
      <c r="D44" s="17">
        <f>SUM(C44*365)</f>
        <v>0</v>
      </c>
      <c r="E44" s="17"/>
      <c r="F44" s="17"/>
      <c r="G44" s="17"/>
      <c r="H44" s="31" t="e">
        <f t="shared" ref="H44:H46" si="6">SUM(E44/D44)</f>
        <v>#DIV/0!</v>
      </c>
      <c r="I44" s="31" t="e">
        <f t="shared" ref="I44:I46" si="7">SUM(F44/D44)</f>
        <v>#DIV/0!</v>
      </c>
      <c r="J44" s="31" t="e">
        <f t="shared" ref="J44:J46" si="8">SUM(G44/D44)</f>
        <v>#DIV/0!</v>
      </c>
      <c r="K44" s="31" t="e">
        <f t="shared" ref="K44:K46" si="9">SUM(G44-E44)/E44</f>
        <v>#DIV/0!</v>
      </c>
    </row>
    <row r="45" spans="1:11" ht="15" thickBot="1" x14ac:dyDescent="0.4">
      <c r="A45" s="32" t="s">
        <v>61</v>
      </c>
      <c r="B45" s="23"/>
      <c r="C45" s="17"/>
      <c r="D45" s="17">
        <f t="shared" ref="D45:D46" si="10">SUM(C45*365)</f>
        <v>0</v>
      </c>
      <c r="E45" s="17"/>
      <c r="F45" s="17"/>
      <c r="G45" s="17"/>
      <c r="H45" s="31" t="e">
        <f t="shared" si="6"/>
        <v>#DIV/0!</v>
      </c>
      <c r="I45" s="31" t="e">
        <f t="shared" si="7"/>
        <v>#DIV/0!</v>
      </c>
      <c r="J45" s="31" t="e">
        <f t="shared" si="8"/>
        <v>#DIV/0!</v>
      </c>
      <c r="K45" s="31" t="e">
        <f t="shared" si="9"/>
        <v>#DIV/0!</v>
      </c>
    </row>
    <row r="46" spans="1:11" ht="15" thickBot="1" x14ac:dyDescent="0.4">
      <c r="A46" s="24" t="s">
        <v>30</v>
      </c>
      <c r="B46" s="23"/>
      <c r="C46" s="17">
        <f>SUM(C44:C45)</f>
        <v>0</v>
      </c>
      <c r="D46" s="17">
        <f t="shared" si="10"/>
        <v>0</v>
      </c>
      <c r="E46" s="17">
        <f>SUM(E44:E45)</f>
        <v>0</v>
      </c>
      <c r="F46" s="17">
        <f t="shared" ref="F46:G46" si="11">SUM(F44:F45)</f>
        <v>0</v>
      </c>
      <c r="G46" s="17">
        <f t="shared" si="11"/>
        <v>0</v>
      </c>
      <c r="H46" s="31" t="e">
        <f t="shared" si="6"/>
        <v>#DIV/0!</v>
      </c>
      <c r="I46" s="31" t="e">
        <f t="shared" si="7"/>
        <v>#DIV/0!</v>
      </c>
      <c r="J46" s="31" t="e">
        <f t="shared" si="8"/>
        <v>#DIV/0!</v>
      </c>
      <c r="K46" s="31" t="e">
        <f t="shared" si="9"/>
        <v>#DIV/0!</v>
      </c>
    </row>
    <row r="47" spans="1:11" x14ac:dyDescent="0.35">
      <c r="A47" s="29" t="s">
        <v>34</v>
      </c>
    </row>
    <row r="48" spans="1:11" x14ac:dyDescent="0.35">
      <c r="A48" s="29" t="s">
        <v>35</v>
      </c>
    </row>
  </sheetData>
  <mergeCells count="23">
    <mergeCell ref="N3:O3"/>
    <mergeCell ref="A14:D14"/>
    <mergeCell ref="B3:C3"/>
    <mergeCell ref="E3:G3"/>
    <mergeCell ref="H3:I3"/>
    <mergeCell ref="J3:K3"/>
    <mergeCell ref="L3:M3"/>
    <mergeCell ref="A21:E21"/>
    <mergeCell ref="A27:B27"/>
    <mergeCell ref="D36:D37"/>
    <mergeCell ref="D42:D43"/>
    <mergeCell ref="K42:K43"/>
    <mergeCell ref="A36:A37"/>
    <mergeCell ref="B36:B37"/>
    <mergeCell ref="C36:C37"/>
    <mergeCell ref="E36:G36"/>
    <mergeCell ref="H36:J36"/>
    <mergeCell ref="K36:K37"/>
    <mergeCell ref="A42:A43"/>
    <mergeCell ref="B42:B43"/>
    <mergeCell ref="C42:C43"/>
    <mergeCell ref="E42:G42"/>
    <mergeCell ref="H42:J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Acute Beds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dcterms:created xsi:type="dcterms:W3CDTF">2022-09-19T13:35:45Z</dcterms:created>
  <dcterms:modified xsi:type="dcterms:W3CDTF">2022-12-13T04:02:46Z</dcterms:modified>
</cp:coreProperties>
</file>