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52112\Population\Annual\"/>
    </mc:Choice>
  </mc:AlternateContent>
  <xr:revisionPtr revIDLastSave="0" documentId="13_ncr:1_{823BAA5A-13B9-4664-AFD6-B615D3F969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743" i="1" l="1"/>
  <c r="A3706" i="1"/>
  <c r="A3704" i="1"/>
  <c r="A3667" i="1"/>
  <c r="A3665" i="1"/>
  <c r="A3628" i="1"/>
  <c r="A3626" i="1"/>
  <c r="A3589" i="1"/>
  <c r="A3587" i="1"/>
  <c r="A3550" i="1"/>
  <c r="A3548" i="1"/>
  <c r="A3511" i="1"/>
  <c r="A3509" i="1"/>
  <c r="A3472" i="1"/>
  <c r="A3470" i="1"/>
  <c r="A3433" i="1"/>
  <c r="A3431" i="1"/>
  <c r="A3394" i="1"/>
  <c r="A3392" i="1"/>
  <c r="A3355" i="1"/>
  <c r="A3353" i="1"/>
  <c r="A3316" i="1"/>
  <c r="A3314" i="1"/>
  <c r="A3277" i="1"/>
  <c r="A3275" i="1"/>
  <c r="A3238" i="1"/>
  <c r="A3236" i="1"/>
  <c r="A3199" i="1"/>
  <c r="A3197" i="1"/>
  <c r="A3160" i="1"/>
  <c r="A3158" i="1"/>
  <c r="A3121" i="1"/>
  <c r="A3119" i="1"/>
  <c r="A3082" i="1"/>
  <c r="A3080" i="1"/>
  <c r="A3043" i="1"/>
  <c r="A3041" i="1"/>
  <c r="A3004" i="1"/>
  <c r="A3002" i="1"/>
  <c r="A2965" i="1"/>
  <c r="A2963" i="1"/>
  <c r="A2926" i="1"/>
  <c r="A2924" i="1"/>
  <c r="A2887" i="1"/>
  <c r="A2885" i="1"/>
  <c r="A2848" i="1"/>
  <c r="A2846" i="1"/>
  <c r="A2809" i="1"/>
  <c r="A2807" i="1"/>
  <c r="A2770" i="1"/>
  <c r="A2768" i="1"/>
  <c r="A2731" i="1"/>
  <c r="A2729" i="1"/>
  <c r="A2692" i="1"/>
  <c r="A2690" i="1"/>
  <c r="A2653" i="1"/>
  <c r="A2651" i="1"/>
  <c r="A2614" i="1"/>
  <c r="A2612" i="1"/>
  <c r="A2575" i="1"/>
  <c r="A2573" i="1"/>
  <c r="A2536" i="1"/>
  <c r="A2534" i="1"/>
  <c r="A2497" i="1"/>
  <c r="A2495" i="1"/>
  <c r="A2458" i="1"/>
  <c r="A2456" i="1"/>
  <c r="A2419" i="1"/>
  <c r="A2417" i="1"/>
  <c r="A2380" i="1"/>
  <c r="A2378" i="1"/>
  <c r="A2341" i="1"/>
  <c r="A2339" i="1"/>
  <c r="A2302" i="1"/>
  <c r="A2300" i="1"/>
  <c r="A2263" i="1"/>
  <c r="A2261" i="1"/>
  <c r="A2224" i="1"/>
  <c r="A2222" i="1"/>
  <c r="A2185" i="1"/>
  <c r="A2183" i="1"/>
  <c r="A2146" i="1"/>
  <c r="A2144" i="1"/>
  <c r="A2107" i="1"/>
  <c r="A2105" i="1"/>
  <c r="A2068" i="1"/>
  <c r="A2066" i="1"/>
  <c r="A2029" i="1"/>
  <c r="A2027" i="1"/>
  <c r="A1990" i="1"/>
  <c r="A1988" i="1"/>
  <c r="A1951" i="1"/>
  <c r="A1949" i="1"/>
  <c r="A1912" i="1"/>
  <c r="A1910" i="1"/>
  <c r="A1873" i="1"/>
  <c r="A1871" i="1"/>
  <c r="A1834" i="1"/>
  <c r="A1832" i="1"/>
  <c r="A1795" i="1"/>
  <c r="A1793" i="1"/>
  <c r="A1756" i="1"/>
  <c r="A1754" i="1"/>
  <c r="A1717" i="1"/>
  <c r="A1715" i="1"/>
  <c r="A1678" i="1"/>
  <c r="A1676" i="1"/>
  <c r="A1639" i="1"/>
  <c r="A1637" i="1"/>
  <c r="A1600" i="1"/>
  <c r="A1598" i="1"/>
  <c r="A1561" i="1"/>
  <c r="A1559" i="1"/>
  <c r="A1522" i="1"/>
  <c r="A1520" i="1"/>
  <c r="A1483" i="1"/>
  <c r="A1481" i="1"/>
  <c r="A1444" i="1"/>
  <c r="A1442" i="1"/>
  <c r="A1405" i="1"/>
  <c r="A1403" i="1"/>
  <c r="A1366" i="1"/>
  <c r="A1364" i="1"/>
  <c r="A1327" i="1"/>
  <c r="A1325" i="1"/>
  <c r="A1288" i="1"/>
  <c r="A1286" i="1"/>
  <c r="A1249" i="1"/>
  <c r="A1247" i="1"/>
  <c r="A1210" i="1"/>
  <c r="A1208" i="1"/>
  <c r="A1171" i="1"/>
  <c r="A1169" i="1"/>
  <c r="A1132" i="1"/>
  <c r="A1130" i="1"/>
  <c r="A1093" i="1"/>
  <c r="A1091" i="1"/>
  <c r="A1054" i="1"/>
  <c r="A1052" i="1"/>
  <c r="A1015" i="1"/>
  <c r="A1013" i="1"/>
  <c r="A976" i="1"/>
  <c r="A974" i="1"/>
  <c r="A937" i="1"/>
  <c r="A935" i="1"/>
  <c r="A898" i="1"/>
  <c r="A896" i="1"/>
  <c r="A859" i="1"/>
  <c r="A857" i="1"/>
  <c r="A820" i="1"/>
  <c r="A818" i="1"/>
  <c r="A781" i="1"/>
  <c r="A779" i="1"/>
  <c r="A742" i="1"/>
  <c r="A740" i="1"/>
  <c r="A703" i="1"/>
  <c r="A701" i="1"/>
  <c r="A664" i="1"/>
  <c r="A662" i="1"/>
  <c r="A625" i="1"/>
  <c r="A623" i="1"/>
  <c r="A586" i="1"/>
  <c r="A584" i="1"/>
  <c r="A547" i="1"/>
  <c r="A545" i="1"/>
  <c r="A508" i="1"/>
  <c r="A506" i="1"/>
  <c r="A469" i="1"/>
  <c r="A467" i="1"/>
  <c r="A430" i="1"/>
  <c r="A428" i="1"/>
  <c r="A391" i="1"/>
  <c r="A389" i="1"/>
  <c r="A352" i="1"/>
  <c r="A350" i="1"/>
  <c r="A313" i="1"/>
  <c r="A311" i="1"/>
  <c r="A274" i="1"/>
  <c r="A272" i="1"/>
  <c r="A235" i="1"/>
  <c r="A233" i="1"/>
  <c r="A196" i="1"/>
  <c r="A194" i="1"/>
  <c r="A157" i="1"/>
  <c r="A155" i="1"/>
  <c r="A118" i="1"/>
  <c r="A116" i="1"/>
  <c r="A79" i="1"/>
  <c r="A77" i="1"/>
  <c r="A40" i="1"/>
</calcChain>
</file>

<file path=xl/sharedStrings.xml><?xml version="1.0" encoding="utf-8"?>
<sst xmlns="http://schemas.openxmlformats.org/spreadsheetml/2006/main" count="3650" uniqueCount="135">
  <si>
    <t>Age Group</t>
  </si>
  <si>
    <t>Total Pop</t>
  </si>
  <si>
    <t>Total Male</t>
  </si>
  <si>
    <t>Total Female</t>
  </si>
  <si>
    <t>Total White</t>
  </si>
  <si>
    <t>White Male</t>
  </si>
  <si>
    <t>White Female</t>
  </si>
  <si>
    <t>Total Black</t>
  </si>
  <si>
    <t>Black Male</t>
  </si>
  <si>
    <t>Black Female</t>
  </si>
  <si>
    <t>Total Other</t>
  </si>
  <si>
    <t>Other Male</t>
  </si>
  <si>
    <t>Other Female</t>
  </si>
  <si>
    <t>All Ages</t>
  </si>
  <si>
    <t>Infants</t>
  </si>
  <si>
    <t>1 to 4</t>
  </si>
  <si>
    <t>5 to 9</t>
  </si>
  <si>
    <t>10 to 14</t>
  </si>
  <si>
    <t>15 to 19</t>
  </si>
  <si>
    <t>20 to 24</t>
  </si>
  <si>
    <t>25 to 29</t>
  </si>
  <si>
    <t>30 to 34</t>
  </si>
  <si>
    <t>35 to 39</t>
  </si>
  <si>
    <t>40 to 44</t>
  </si>
  <si>
    <t>45 to 49</t>
  </si>
  <si>
    <t>50 to 54</t>
  </si>
  <si>
    <t>55 to 59</t>
  </si>
  <si>
    <t>60 to 64</t>
  </si>
  <si>
    <t>65 to 69</t>
  </si>
  <si>
    <t>85 plus</t>
  </si>
  <si>
    <t>Note: People who are Hispanic may be of any race.</t>
  </si>
  <si>
    <t>TENNESSEE</t>
  </si>
  <si>
    <t>Total Hispanic</t>
  </si>
  <si>
    <t>Hispanic Male</t>
  </si>
  <si>
    <t>Hispanic Female</t>
  </si>
  <si>
    <t>ANDERSON COUNTY</t>
  </si>
  <si>
    <t>BEDFORD COUNTY</t>
  </si>
  <si>
    <t>BENTON COUNTY</t>
  </si>
  <si>
    <t>BLEDSOE COUNTY</t>
  </si>
  <si>
    <t>BLOUNT COUNTY</t>
  </si>
  <si>
    <t>BRADLEY COUNTY</t>
  </si>
  <si>
    <t>CAMPBELL COUNTY</t>
  </si>
  <si>
    <t>CANNON COUNTY</t>
  </si>
  <si>
    <t>CARROLL COUNTY</t>
  </si>
  <si>
    <t>CARTER COUNTY</t>
  </si>
  <si>
    <t>CHEATHAM COUNTY</t>
  </si>
  <si>
    <t>CHESTER COUNTY</t>
  </si>
  <si>
    <t>CLAIBORNE COUNTY</t>
  </si>
  <si>
    <t>CLAY COUNTY</t>
  </si>
  <si>
    <t>COCKE COUNTY</t>
  </si>
  <si>
    <t>COFFEE COUNTY</t>
  </si>
  <si>
    <t>CROCKETT COUNTY</t>
  </si>
  <si>
    <t>CUMBERLAND COUNTY</t>
  </si>
  <si>
    <t>DAVIDSON COUNTY</t>
  </si>
  <si>
    <t>DECATUR COUNTY</t>
  </si>
  <si>
    <t>DEKALB COUNTY</t>
  </si>
  <si>
    <t>DICKSON COUNTY</t>
  </si>
  <si>
    <t>DYER COUNTY</t>
  </si>
  <si>
    <t>FAYETTE COUNTY</t>
  </si>
  <si>
    <t>FENTRESS COUNTY</t>
  </si>
  <si>
    <t>FRANKLIN COUNTY</t>
  </si>
  <si>
    <t>GIBSON COUNTY</t>
  </si>
  <si>
    <t>GILES COUNTY</t>
  </si>
  <si>
    <t>GRAINGER COUNTY</t>
  </si>
  <si>
    <t>GREENE COUNTY</t>
  </si>
  <si>
    <t>GRUNDY COUNTY</t>
  </si>
  <si>
    <t>HAMBLEN COUNTY</t>
  </si>
  <si>
    <t>HAMILTON COUNTY</t>
  </si>
  <si>
    <t>HANCOCK COUNTY</t>
  </si>
  <si>
    <t>HARDEMAN COUNTY</t>
  </si>
  <si>
    <t>HARDIN COUNTY</t>
  </si>
  <si>
    <t>HAWKINS COUNTY</t>
  </si>
  <si>
    <t>HAYWOOD COUNTY</t>
  </si>
  <si>
    <t>HENDERSON COUNTY</t>
  </si>
  <si>
    <t>HENRY COUNTY</t>
  </si>
  <si>
    <t>HICKMAN COUNTY</t>
  </si>
  <si>
    <t>HOUSTON COUNTY</t>
  </si>
  <si>
    <t>HUMPHREYS COUNTY</t>
  </si>
  <si>
    <t>JACKSON COUNTY</t>
  </si>
  <si>
    <t>JEFFERSON COUNTY</t>
  </si>
  <si>
    <t>JOHNSON COUNTY</t>
  </si>
  <si>
    <t>KNOX COUNTY</t>
  </si>
  <si>
    <t>LAKE COUNTY</t>
  </si>
  <si>
    <t>LAUDERDALE COUNTY</t>
  </si>
  <si>
    <t>LAWRENCE COUNTY</t>
  </si>
  <si>
    <t>LEWIS COUNTY</t>
  </si>
  <si>
    <t>LINCOLN COUNTY</t>
  </si>
  <si>
    <t>LOUDON COUNTY</t>
  </si>
  <si>
    <t>MCMINN COUNTY</t>
  </si>
  <si>
    <t>MCNAIRY COUNTY</t>
  </si>
  <si>
    <t>MACON COUNTY</t>
  </si>
  <si>
    <t>MADISON COUNTY</t>
  </si>
  <si>
    <t>MARION COUNTY</t>
  </si>
  <si>
    <t>MARSHALL COUNTY</t>
  </si>
  <si>
    <t>MAURY COUNTY</t>
  </si>
  <si>
    <t>MEIGS COUNTY</t>
  </si>
  <si>
    <t>MONROE COUNTY</t>
  </si>
  <si>
    <t>MONTGOMERY COUNTY</t>
  </si>
  <si>
    <t>MOORE COUNTY</t>
  </si>
  <si>
    <t>MORGAN COUNTY</t>
  </si>
  <si>
    <t>OBION COUNTY</t>
  </si>
  <si>
    <t>OVERTON COUNTY</t>
  </si>
  <si>
    <t>PERRY COUNTY</t>
  </si>
  <si>
    <t>PICKETT COUNTY</t>
  </si>
  <si>
    <t>POLK COUNTY</t>
  </si>
  <si>
    <t>PUTNAM COUNTY</t>
  </si>
  <si>
    <t>RHEA COUNTY</t>
  </si>
  <si>
    <t>ROANE COUNTY</t>
  </si>
  <si>
    <t>ROBERTSON COUNTY</t>
  </si>
  <si>
    <t>RUTHERFORD COUNTY</t>
  </si>
  <si>
    <t>SCOTT COUNTY</t>
  </si>
  <si>
    <t>SEQUATCHIE COUNTY</t>
  </si>
  <si>
    <t>SEVIER COUNTY</t>
  </si>
  <si>
    <t>SHELBY COUNTY</t>
  </si>
  <si>
    <t>SMITH COUNTY</t>
  </si>
  <si>
    <t>STEWART COUNTY</t>
  </si>
  <si>
    <t>SULLIVAN COUNTY</t>
  </si>
  <si>
    <t>SUMNER COUNTY</t>
  </si>
  <si>
    <t>TIPTON COUNTY</t>
  </si>
  <si>
    <t>TROUSDALE COUNTY</t>
  </si>
  <si>
    <t>UNICOI COUNTY</t>
  </si>
  <si>
    <t>UNION COUNTY</t>
  </si>
  <si>
    <t>VAN BUREN COUNTY</t>
  </si>
  <si>
    <t>WARREN COUNTY</t>
  </si>
  <si>
    <t>WASHINGTON COUNTY</t>
  </si>
  <si>
    <t>WAYNE COUNTY</t>
  </si>
  <si>
    <t>WEAKLEY COUNTY</t>
  </si>
  <si>
    <t>WHITE COUNTY</t>
  </si>
  <si>
    <t>WILLIAMSON COUNTY</t>
  </si>
  <si>
    <t>WILSON COUNTY</t>
  </si>
  <si>
    <t>70 to 74</t>
  </si>
  <si>
    <t>75 to 79</t>
  </si>
  <si>
    <t>80 to 84</t>
  </si>
  <si>
    <t>Population Counts by Age Group, Sex, Race and Ethnicity, Estimates 2021</t>
  </si>
  <si>
    <t>Source: Tennessee Department of Health, Division of PHA; based on interpolated data from the U.S. Census, Annual Estimates of the Resident Population: April 1, 2010 to July 1,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</si>
</sst>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9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/>
    <xf numFmtId="0" fontId="1" fillId="0" borderId="0" xfId="0" applyFont="1" applyFill="1" applyBorder="1"/>
    <xf numFmtId="0" fontId="4" fillId="0" borderId="0" xfId="0" applyFont="1" applyBorder="1" applyAlignment="1">
      <alignment wrapText="1"/>
    </xf>
    <xf numFmtId="0" fontId="5" fillId="0" borderId="0" xfId="0" applyFont="1" applyBorder="1" applyAlignment="1"/>
    <xf numFmtId="0" fontId="2" fillId="2" borderId="1" xfId="0" applyFont="1" applyFill="1" applyBorder="1" applyAlignment="1">
      <alignment horizontal="center" wrapText="1"/>
    </xf>
    <xf numFmtId="0" fontId="1" fillId="3" borderId="1" xfId="0" applyFont="1" applyFill="1" applyBorder="1"/>
    <xf numFmtId="3" fontId="0" fillId="3" borderId="1" xfId="0" quotePrefix="1" applyNumberFormat="1" applyFill="1" applyBorder="1"/>
    <xf numFmtId="0" fontId="1" fillId="0" borderId="1" xfId="0" applyFont="1" applyFill="1" applyBorder="1"/>
    <xf numFmtId="3" fontId="0" fillId="0" borderId="1" xfId="0" quotePrefix="1" applyNumberFormat="1" applyBorder="1"/>
    <xf numFmtId="0" fontId="1" fillId="0" borderId="1" xfId="0" quotePrefix="1" applyFont="1" applyFill="1" applyBorder="1"/>
    <xf numFmtId="0" fontId="1" fillId="0" borderId="0" xfId="0" applyFont="1" applyBorder="1"/>
    <xf numFmtId="0" fontId="5" fillId="0" borderId="0" xfId="0" applyFont="1" applyBorder="1" applyAlignment="1"/>
    <xf numFmtId="0" fontId="6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744"/>
  <sheetViews>
    <sheetView tabSelected="1" zoomScale="85" workbookViewId="0">
      <selection activeCell="AD17" sqref="AD17"/>
    </sheetView>
  </sheetViews>
  <sheetFormatPr defaultRowHeight="12.75" x14ac:dyDescent="0.2"/>
  <cols>
    <col min="1" max="13" width="9.140625" style="1"/>
    <col min="14" max="14" width="4.7109375" style="1" customWidth="1"/>
    <col min="15" max="16384" width="9.140625" style="1"/>
  </cols>
  <sheetData>
    <row r="1" spans="1:17" ht="15.75" x14ac:dyDescent="0.25">
      <c r="A1" s="4" t="s">
        <v>133</v>
      </c>
      <c r="B1" s="3"/>
      <c r="C1" s="3"/>
      <c r="D1" s="3"/>
    </row>
    <row r="2" spans="1:17" ht="15.75" x14ac:dyDescent="0.25">
      <c r="A2" s="4"/>
      <c r="B2" s="3"/>
      <c r="C2" s="3"/>
      <c r="D2" s="3"/>
    </row>
    <row r="3" spans="1:17" ht="15.75" x14ac:dyDescent="0.25">
      <c r="A3" s="4" t="s">
        <v>31</v>
      </c>
      <c r="B3" s="3"/>
      <c r="C3" s="3"/>
      <c r="D3" s="3"/>
    </row>
    <row r="5" spans="1:17" ht="25.5" x14ac:dyDescent="0.2">
      <c r="A5" s="5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5" t="s">
        <v>10</v>
      </c>
      <c r="L5" s="5" t="s">
        <v>11</v>
      </c>
      <c r="M5" s="5" t="s">
        <v>12</v>
      </c>
      <c r="O5" s="5" t="s">
        <v>32</v>
      </c>
      <c r="P5" s="5" t="s">
        <v>33</v>
      </c>
      <c r="Q5" s="5" t="s">
        <v>34</v>
      </c>
    </row>
    <row r="6" spans="1:17" x14ac:dyDescent="0.2">
      <c r="A6" s="6" t="s">
        <v>13</v>
      </c>
      <c r="B6" s="7">
        <v>6975170</v>
      </c>
      <c r="C6" s="7">
        <v>3420037</v>
      </c>
      <c r="D6" s="7">
        <v>3555133</v>
      </c>
      <c r="E6" s="7">
        <v>5457928</v>
      </c>
      <c r="F6" s="7">
        <v>2694807</v>
      </c>
      <c r="G6" s="7">
        <v>2763121</v>
      </c>
      <c r="H6" s="7">
        <v>1183999</v>
      </c>
      <c r="I6" s="7">
        <v>561345</v>
      </c>
      <c r="J6" s="7">
        <v>622654</v>
      </c>
      <c r="K6" s="7">
        <v>333243</v>
      </c>
      <c r="L6" s="7">
        <v>163885</v>
      </c>
      <c r="M6" s="7">
        <v>169358</v>
      </c>
      <c r="O6" s="7">
        <v>425815</v>
      </c>
      <c r="P6" s="7">
        <v>222339</v>
      </c>
      <c r="Q6" s="7">
        <v>203476</v>
      </c>
    </row>
    <row r="7" spans="1:17" x14ac:dyDescent="0.2">
      <c r="A7" s="8" t="s">
        <v>14</v>
      </c>
      <c r="B7" s="9">
        <v>79122</v>
      </c>
      <c r="C7" s="9">
        <v>40408</v>
      </c>
      <c r="D7" s="9">
        <v>38714</v>
      </c>
      <c r="E7" s="9">
        <v>56354</v>
      </c>
      <c r="F7" s="9">
        <v>28819</v>
      </c>
      <c r="G7" s="9">
        <v>27535</v>
      </c>
      <c r="H7" s="9">
        <v>15926</v>
      </c>
      <c r="I7" s="9">
        <v>8061</v>
      </c>
      <c r="J7" s="9">
        <v>7865</v>
      </c>
      <c r="K7" s="9">
        <v>6842</v>
      </c>
      <c r="L7" s="9">
        <v>3528</v>
      </c>
      <c r="M7" s="9">
        <v>3314</v>
      </c>
      <c r="O7" s="9">
        <v>9819</v>
      </c>
      <c r="P7" s="9">
        <v>5026</v>
      </c>
      <c r="Q7" s="9">
        <v>4793</v>
      </c>
    </row>
    <row r="8" spans="1:17" x14ac:dyDescent="0.2">
      <c r="A8" s="10" t="s">
        <v>15</v>
      </c>
      <c r="B8" s="9">
        <v>323222</v>
      </c>
      <c r="C8" s="9">
        <v>165143</v>
      </c>
      <c r="D8" s="9">
        <v>158079</v>
      </c>
      <c r="E8" s="9">
        <v>230792</v>
      </c>
      <c r="F8" s="9">
        <v>118367</v>
      </c>
      <c r="G8" s="9">
        <v>112425</v>
      </c>
      <c r="H8" s="9">
        <v>64737</v>
      </c>
      <c r="I8" s="9">
        <v>32631</v>
      </c>
      <c r="J8" s="9">
        <v>32106</v>
      </c>
      <c r="K8" s="9">
        <v>27693</v>
      </c>
      <c r="L8" s="9">
        <v>14145</v>
      </c>
      <c r="M8" s="9">
        <v>13548</v>
      </c>
      <c r="O8" s="9">
        <v>37394</v>
      </c>
      <c r="P8" s="9">
        <v>19057</v>
      </c>
      <c r="Q8" s="9">
        <v>18337</v>
      </c>
    </row>
    <row r="9" spans="1:17" x14ac:dyDescent="0.2">
      <c r="A9" s="10" t="s">
        <v>16</v>
      </c>
      <c r="B9" s="9">
        <v>422329</v>
      </c>
      <c r="C9" s="9">
        <v>215996</v>
      </c>
      <c r="D9" s="9">
        <v>206333</v>
      </c>
      <c r="E9" s="9">
        <v>304636</v>
      </c>
      <c r="F9" s="9">
        <v>156499</v>
      </c>
      <c r="G9" s="9">
        <v>148137</v>
      </c>
      <c r="H9" s="9">
        <v>83640</v>
      </c>
      <c r="I9" s="9">
        <v>42196</v>
      </c>
      <c r="J9" s="9">
        <v>41444</v>
      </c>
      <c r="K9" s="9">
        <v>34053</v>
      </c>
      <c r="L9" s="9">
        <v>17301</v>
      </c>
      <c r="M9" s="9">
        <v>16752</v>
      </c>
      <c r="O9" s="9">
        <v>45296</v>
      </c>
      <c r="P9" s="9">
        <v>23083</v>
      </c>
      <c r="Q9" s="9">
        <v>22213</v>
      </c>
    </row>
    <row r="10" spans="1:17" x14ac:dyDescent="0.2">
      <c r="A10" s="10" t="s">
        <v>17</v>
      </c>
      <c r="B10" s="9">
        <v>446158</v>
      </c>
      <c r="C10" s="9">
        <v>228401</v>
      </c>
      <c r="D10" s="9">
        <v>217757</v>
      </c>
      <c r="E10" s="9">
        <v>327165</v>
      </c>
      <c r="F10" s="9">
        <v>167758</v>
      </c>
      <c r="G10" s="9">
        <v>159407</v>
      </c>
      <c r="H10" s="9">
        <v>87106</v>
      </c>
      <c r="I10" s="9">
        <v>44366</v>
      </c>
      <c r="J10" s="9">
        <v>42740</v>
      </c>
      <c r="K10" s="9">
        <v>31887</v>
      </c>
      <c r="L10" s="9">
        <v>16277</v>
      </c>
      <c r="M10" s="9">
        <v>15610</v>
      </c>
      <c r="O10" s="9">
        <v>46749</v>
      </c>
      <c r="P10" s="9">
        <v>24041</v>
      </c>
      <c r="Q10" s="9">
        <v>22708</v>
      </c>
    </row>
    <row r="11" spans="1:17" x14ac:dyDescent="0.2">
      <c r="A11" s="10" t="s">
        <v>18</v>
      </c>
      <c r="B11" s="9">
        <v>437455</v>
      </c>
      <c r="C11" s="9">
        <v>223260</v>
      </c>
      <c r="D11" s="9">
        <v>214195</v>
      </c>
      <c r="E11" s="9">
        <v>325665</v>
      </c>
      <c r="F11" s="9">
        <v>167415</v>
      </c>
      <c r="G11" s="9">
        <v>158250</v>
      </c>
      <c r="H11" s="9">
        <v>83905</v>
      </c>
      <c r="I11" s="9">
        <v>42014</v>
      </c>
      <c r="J11" s="9">
        <v>41891</v>
      </c>
      <c r="K11" s="9">
        <v>27885</v>
      </c>
      <c r="L11" s="9">
        <v>13831</v>
      </c>
      <c r="M11" s="9">
        <v>14054</v>
      </c>
      <c r="O11" s="9">
        <v>40175</v>
      </c>
      <c r="P11" s="9">
        <v>20542</v>
      </c>
      <c r="Q11" s="9">
        <v>19633</v>
      </c>
    </row>
    <row r="12" spans="1:17" x14ac:dyDescent="0.2">
      <c r="A12" s="10" t="s">
        <v>19</v>
      </c>
      <c r="B12" s="9">
        <v>449444</v>
      </c>
      <c r="C12" s="9">
        <v>225998</v>
      </c>
      <c r="D12" s="9">
        <v>223446</v>
      </c>
      <c r="E12" s="9">
        <v>334823</v>
      </c>
      <c r="F12" s="9">
        <v>169058</v>
      </c>
      <c r="G12" s="9">
        <v>165765</v>
      </c>
      <c r="H12" s="9">
        <v>88908</v>
      </c>
      <c r="I12" s="9">
        <v>44233</v>
      </c>
      <c r="J12" s="9">
        <v>44675</v>
      </c>
      <c r="K12" s="9">
        <v>25713</v>
      </c>
      <c r="L12" s="9">
        <v>12707</v>
      </c>
      <c r="M12" s="9">
        <v>13006</v>
      </c>
      <c r="O12" s="9">
        <v>33309</v>
      </c>
      <c r="P12" s="9">
        <v>16958</v>
      </c>
      <c r="Q12" s="9">
        <v>16351</v>
      </c>
    </row>
    <row r="13" spans="1:17" x14ac:dyDescent="0.2">
      <c r="A13" s="10" t="s">
        <v>20</v>
      </c>
      <c r="B13" s="9">
        <v>481070</v>
      </c>
      <c r="C13" s="9">
        <v>239974</v>
      </c>
      <c r="D13" s="9">
        <v>241096</v>
      </c>
      <c r="E13" s="9">
        <v>359796</v>
      </c>
      <c r="F13" s="9">
        <v>180448</v>
      </c>
      <c r="G13" s="9">
        <v>179348</v>
      </c>
      <c r="H13" s="9">
        <v>96329</v>
      </c>
      <c r="I13" s="9">
        <v>47220</v>
      </c>
      <c r="J13" s="9">
        <v>49109</v>
      </c>
      <c r="K13" s="9">
        <v>24945</v>
      </c>
      <c r="L13" s="9">
        <v>12306</v>
      </c>
      <c r="M13" s="9">
        <v>12639</v>
      </c>
      <c r="O13" s="9">
        <v>31634</v>
      </c>
      <c r="P13" s="9">
        <v>16288</v>
      </c>
      <c r="Q13" s="9">
        <v>15346</v>
      </c>
    </row>
    <row r="14" spans="1:17" x14ac:dyDescent="0.2">
      <c r="A14" s="10" t="s">
        <v>21</v>
      </c>
      <c r="B14" s="9">
        <v>481982</v>
      </c>
      <c r="C14" s="9">
        <v>238723</v>
      </c>
      <c r="D14" s="9">
        <v>243259</v>
      </c>
      <c r="E14" s="9">
        <v>365451</v>
      </c>
      <c r="F14" s="9">
        <v>182438</v>
      </c>
      <c r="G14" s="9">
        <v>183013</v>
      </c>
      <c r="H14" s="9">
        <v>92747</v>
      </c>
      <c r="I14" s="9">
        <v>44565</v>
      </c>
      <c r="J14" s="9">
        <v>48182</v>
      </c>
      <c r="K14" s="9">
        <v>23784</v>
      </c>
      <c r="L14" s="9">
        <v>11720</v>
      </c>
      <c r="M14" s="9">
        <v>12064</v>
      </c>
      <c r="O14" s="9">
        <v>30292</v>
      </c>
      <c r="P14" s="9">
        <v>16337</v>
      </c>
      <c r="Q14" s="9">
        <v>13955</v>
      </c>
    </row>
    <row r="15" spans="1:17" x14ac:dyDescent="0.2">
      <c r="A15" s="10" t="s">
        <v>22</v>
      </c>
      <c r="B15" s="9">
        <v>447255</v>
      </c>
      <c r="C15" s="9">
        <v>221912</v>
      </c>
      <c r="D15" s="9">
        <v>225343</v>
      </c>
      <c r="E15" s="9">
        <v>346840</v>
      </c>
      <c r="F15" s="9">
        <v>173844</v>
      </c>
      <c r="G15" s="9">
        <v>172996</v>
      </c>
      <c r="H15" s="9">
        <v>77911</v>
      </c>
      <c r="I15" s="9">
        <v>36751</v>
      </c>
      <c r="J15" s="9">
        <v>41160</v>
      </c>
      <c r="K15" s="9">
        <v>22504</v>
      </c>
      <c r="L15" s="9">
        <v>11317</v>
      </c>
      <c r="M15" s="9">
        <v>11187</v>
      </c>
      <c r="O15" s="9">
        <v>31682</v>
      </c>
      <c r="P15" s="9">
        <v>17307</v>
      </c>
      <c r="Q15" s="9">
        <v>14375</v>
      </c>
    </row>
    <row r="16" spans="1:17" x14ac:dyDescent="0.2">
      <c r="A16" s="10" t="s">
        <v>23</v>
      </c>
      <c r="B16" s="9">
        <v>435896</v>
      </c>
      <c r="C16" s="9">
        <v>215667</v>
      </c>
      <c r="D16" s="9">
        <v>220229</v>
      </c>
      <c r="E16" s="9">
        <v>340841</v>
      </c>
      <c r="F16" s="9">
        <v>171233</v>
      </c>
      <c r="G16" s="9">
        <v>169608</v>
      </c>
      <c r="H16" s="9">
        <v>75138</v>
      </c>
      <c r="I16" s="9">
        <v>34793</v>
      </c>
      <c r="J16" s="9">
        <v>40345</v>
      </c>
      <c r="K16" s="9">
        <v>19917</v>
      </c>
      <c r="L16" s="9">
        <v>9641</v>
      </c>
      <c r="M16" s="9">
        <v>10276</v>
      </c>
      <c r="O16" s="9">
        <v>30283</v>
      </c>
      <c r="P16" s="9">
        <v>16639</v>
      </c>
      <c r="Q16" s="9">
        <v>13644</v>
      </c>
    </row>
    <row r="17" spans="1:17" x14ac:dyDescent="0.2">
      <c r="A17" s="10" t="s">
        <v>24</v>
      </c>
      <c r="B17" s="9">
        <v>422157</v>
      </c>
      <c r="C17" s="9">
        <v>208962</v>
      </c>
      <c r="D17" s="9">
        <v>213195</v>
      </c>
      <c r="E17" s="9">
        <v>334837</v>
      </c>
      <c r="F17" s="9">
        <v>168146</v>
      </c>
      <c r="G17" s="9">
        <v>166691</v>
      </c>
      <c r="H17" s="9">
        <v>68918</v>
      </c>
      <c r="I17" s="9">
        <v>32070</v>
      </c>
      <c r="J17" s="9">
        <v>36848</v>
      </c>
      <c r="K17" s="9">
        <v>18402</v>
      </c>
      <c r="L17" s="9">
        <v>8746</v>
      </c>
      <c r="M17" s="9">
        <v>9656</v>
      </c>
      <c r="O17" s="9">
        <v>25193</v>
      </c>
      <c r="P17" s="9">
        <v>13726</v>
      </c>
      <c r="Q17" s="9">
        <v>11467</v>
      </c>
    </row>
    <row r="18" spans="1:17" x14ac:dyDescent="0.2">
      <c r="A18" s="10" t="s">
        <v>25</v>
      </c>
      <c r="B18" s="9">
        <v>449913</v>
      </c>
      <c r="C18" s="9">
        <v>222883</v>
      </c>
      <c r="D18" s="9">
        <v>227030</v>
      </c>
      <c r="E18" s="9">
        <v>363975</v>
      </c>
      <c r="F18" s="9">
        <v>182740</v>
      </c>
      <c r="G18" s="9">
        <v>181235</v>
      </c>
      <c r="H18" s="9">
        <v>70249</v>
      </c>
      <c r="I18" s="9">
        <v>32588</v>
      </c>
      <c r="J18" s="9">
        <v>37661</v>
      </c>
      <c r="K18" s="9">
        <v>15689</v>
      </c>
      <c r="L18" s="9">
        <v>7555</v>
      </c>
      <c r="M18" s="9">
        <v>8134</v>
      </c>
      <c r="O18" s="9">
        <v>19827</v>
      </c>
      <c r="P18" s="9">
        <v>10716</v>
      </c>
      <c r="Q18" s="9">
        <v>9111</v>
      </c>
    </row>
    <row r="19" spans="1:17" x14ac:dyDescent="0.2">
      <c r="A19" s="10" t="s">
        <v>26</v>
      </c>
      <c r="B19" s="9">
        <v>462891</v>
      </c>
      <c r="C19" s="9">
        <v>225351</v>
      </c>
      <c r="D19" s="9">
        <v>237540</v>
      </c>
      <c r="E19" s="9">
        <v>378126</v>
      </c>
      <c r="F19" s="9">
        <v>186130</v>
      </c>
      <c r="G19" s="9">
        <v>191996</v>
      </c>
      <c r="H19" s="9">
        <v>71140</v>
      </c>
      <c r="I19" s="9">
        <v>32705</v>
      </c>
      <c r="J19" s="9">
        <v>38435</v>
      </c>
      <c r="K19" s="9">
        <v>13625</v>
      </c>
      <c r="L19" s="9">
        <v>6516</v>
      </c>
      <c r="M19" s="9">
        <v>7109</v>
      </c>
      <c r="O19" s="9">
        <v>14570</v>
      </c>
      <c r="P19" s="9">
        <v>7861</v>
      </c>
      <c r="Q19" s="9">
        <v>6709</v>
      </c>
    </row>
    <row r="20" spans="1:17" x14ac:dyDescent="0.2">
      <c r="A20" s="10" t="s">
        <v>27</v>
      </c>
      <c r="B20" s="9">
        <v>450960</v>
      </c>
      <c r="C20" s="9">
        <v>216412</v>
      </c>
      <c r="D20" s="9">
        <v>234548</v>
      </c>
      <c r="E20" s="9">
        <v>371065</v>
      </c>
      <c r="F20" s="9">
        <v>180303</v>
      </c>
      <c r="G20" s="9">
        <v>190762</v>
      </c>
      <c r="H20" s="9">
        <v>67488</v>
      </c>
      <c r="I20" s="9">
        <v>30322</v>
      </c>
      <c r="J20" s="9">
        <v>37166</v>
      </c>
      <c r="K20" s="9">
        <v>12407</v>
      </c>
      <c r="L20" s="9">
        <v>5787</v>
      </c>
      <c r="M20" s="9">
        <v>6620</v>
      </c>
      <c r="O20" s="9">
        <v>10837</v>
      </c>
      <c r="P20" s="9">
        <v>5648</v>
      </c>
      <c r="Q20" s="9">
        <v>5189</v>
      </c>
    </row>
    <row r="21" spans="1:17" x14ac:dyDescent="0.2">
      <c r="A21" s="10" t="s">
        <v>28</v>
      </c>
      <c r="B21" s="9">
        <v>395638</v>
      </c>
      <c r="C21" s="9">
        <v>185640</v>
      </c>
      <c r="D21" s="9">
        <v>209998</v>
      </c>
      <c r="E21" s="9">
        <v>330144</v>
      </c>
      <c r="F21" s="9">
        <v>157102</v>
      </c>
      <c r="G21" s="9">
        <v>173042</v>
      </c>
      <c r="H21" s="9">
        <v>55487</v>
      </c>
      <c r="I21" s="9">
        <v>24058</v>
      </c>
      <c r="J21" s="9">
        <v>31429</v>
      </c>
      <c r="K21" s="9">
        <v>10007</v>
      </c>
      <c r="L21" s="9">
        <v>4480</v>
      </c>
      <c r="M21" s="9">
        <v>5527</v>
      </c>
      <c r="O21" s="9">
        <v>7435</v>
      </c>
      <c r="P21" s="9">
        <v>3848</v>
      </c>
      <c r="Q21" s="9">
        <v>3587</v>
      </c>
    </row>
    <row r="22" spans="1:17" x14ac:dyDescent="0.2">
      <c r="A22" s="10" t="s">
        <v>130</v>
      </c>
      <c r="B22" s="9">
        <v>332640</v>
      </c>
      <c r="C22" s="9">
        <v>154187</v>
      </c>
      <c r="D22" s="9">
        <v>178453</v>
      </c>
      <c r="E22" s="9">
        <v>285610</v>
      </c>
      <c r="F22" s="9">
        <v>134005</v>
      </c>
      <c r="G22" s="9">
        <v>151605</v>
      </c>
      <c r="H22" s="9">
        <v>39277</v>
      </c>
      <c r="I22" s="9">
        <v>16599</v>
      </c>
      <c r="J22" s="9">
        <v>22678</v>
      </c>
      <c r="K22" s="9">
        <v>7753</v>
      </c>
      <c r="L22" s="9">
        <v>3583</v>
      </c>
      <c r="M22" s="9">
        <v>4170</v>
      </c>
      <c r="O22" s="9">
        <v>4940</v>
      </c>
      <c r="P22" s="9">
        <v>2425</v>
      </c>
      <c r="Q22" s="9">
        <v>2515</v>
      </c>
    </row>
    <row r="23" spans="1:17" x14ac:dyDescent="0.2">
      <c r="A23" s="10" t="s">
        <v>131</v>
      </c>
      <c r="B23" s="9">
        <v>213859</v>
      </c>
      <c r="C23" s="9">
        <v>96605</v>
      </c>
      <c r="D23" s="9">
        <v>117254</v>
      </c>
      <c r="E23" s="9">
        <v>187877</v>
      </c>
      <c r="F23" s="9">
        <v>85941</v>
      </c>
      <c r="G23" s="9">
        <v>101936</v>
      </c>
      <c r="H23" s="9">
        <v>21218</v>
      </c>
      <c r="I23" s="9">
        <v>8463</v>
      </c>
      <c r="J23" s="9">
        <v>12755</v>
      </c>
      <c r="K23" s="9">
        <v>4764</v>
      </c>
      <c r="L23" s="9">
        <v>2201</v>
      </c>
      <c r="M23" s="9">
        <v>2563</v>
      </c>
      <c r="O23" s="9">
        <v>2982</v>
      </c>
      <c r="P23" s="9">
        <v>1362</v>
      </c>
      <c r="Q23" s="9">
        <v>1620</v>
      </c>
    </row>
    <row r="24" spans="1:17" x14ac:dyDescent="0.2">
      <c r="A24" s="10" t="s">
        <v>132</v>
      </c>
      <c r="B24" s="9">
        <v>131730</v>
      </c>
      <c r="C24" s="9">
        <v>55601</v>
      </c>
      <c r="D24" s="9">
        <v>76129</v>
      </c>
      <c r="E24" s="9">
        <v>115975</v>
      </c>
      <c r="F24" s="9">
        <v>49682</v>
      </c>
      <c r="G24" s="9">
        <v>66293</v>
      </c>
      <c r="H24" s="9">
        <v>12758</v>
      </c>
      <c r="I24" s="9">
        <v>4573</v>
      </c>
      <c r="J24" s="9">
        <v>8185</v>
      </c>
      <c r="K24" s="9">
        <v>2997</v>
      </c>
      <c r="L24" s="9">
        <v>1346</v>
      </c>
      <c r="M24" s="9">
        <v>1651</v>
      </c>
      <c r="O24" s="9">
        <v>1630</v>
      </c>
      <c r="P24" s="9">
        <v>758</v>
      </c>
      <c r="Q24" s="9">
        <v>872</v>
      </c>
    </row>
    <row r="25" spans="1:17" x14ac:dyDescent="0.2">
      <c r="A25" s="10" t="s">
        <v>29</v>
      </c>
      <c r="B25" s="9">
        <v>111449</v>
      </c>
      <c r="C25" s="9">
        <v>38914</v>
      </c>
      <c r="D25" s="9">
        <v>72535</v>
      </c>
      <c r="E25" s="9">
        <v>97956</v>
      </c>
      <c r="F25" s="9">
        <v>34879</v>
      </c>
      <c r="G25" s="9">
        <v>63077</v>
      </c>
      <c r="H25" s="9">
        <v>11117</v>
      </c>
      <c r="I25" s="9">
        <v>3137</v>
      </c>
      <c r="J25" s="9">
        <v>7980</v>
      </c>
      <c r="K25" s="9">
        <v>2376</v>
      </c>
      <c r="L25" s="9">
        <v>898</v>
      </c>
      <c r="M25" s="9">
        <v>1478</v>
      </c>
      <c r="O25" s="9">
        <v>1768</v>
      </c>
      <c r="P25" s="9">
        <v>717</v>
      </c>
      <c r="Q25" s="9">
        <v>1051</v>
      </c>
    </row>
    <row r="28" spans="1:17" x14ac:dyDescent="0.2">
      <c r="A28" s="2" t="s">
        <v>30</v>
      </c>
    </row>
    <row r="38" spans="1:17" x14ac:dyDescent="0.2">
      <c r="A38" s="13" t="s">
        <v>134</v>
      </c>
    </row>
    <row r="40" spans="1:17" ht="15.75" x14ac:dyDescent="0.25">
      <c r="A40" s="4" t="str">
        <f>$A$1</f>
        <v>Population Counts by Age Group, Sex, Race and Ethnicity, Estimates 2021</v>
      </c>
      <c r="B40" s="3"/>
      <c r="C40" s="3"/>
      <c r="D40" s="3"/>
    </row>
    <row r="41" spans="1:17" ht="15.75" x14ac:dyDescent="0.25">
      <c r="A41" s="4"/>
      <c r="B41" s="3"/>
      <c r="C41" s="3"/>
      <c r="D41" s="3"/>
    </row>
    <row r="42" spans="1:17" ht="15.75" x14ac:dyDescent="0.25">
      <c r="A42" s="4" t="s">
        <v>35</v>
      </c>
      <c r="B42" s="3"/>
      <c r="C42" s="3"/>
      <c r="D42" s="3"/>
    </row>
    <row r="44" spans="1:17" ht="25.5" x14ac:dyDescent="0.2">
      <c r="A44" s="5" t="s">
        <v>0</v>
      </c>
      <c r="B44" s="5" t="s">
        <v>1</v>
      </c>
      <c r="C44" s="5" t="s">
        <v>2</v>
      </c>
      <c r="D44" s="5" t="s">
        <v>3</v>
      </c>
      <c r="E44" s="5" t="s">
        <v>4</v>
      </c>
      <c r="F44" s="5" t="s">
        <v>5</v>
      </c>
      <c r="G44" s="5" t="s">
        <v>6</v>
      </c>
      <c r="H44" s="5" t="s">
        <v>7</v>
      </c>
      <c r="I44" s="5" t="s">
        <v>8</v>
      </c>
      <c r="J44" s="5" t="s">
        <v>9</v>
      </c>
      <c r="K44" s="5" t="s">
        <v>10</v>
      </c>
      <c r="L44" s="5" t="s">
        <v>11</v>
      </c>
      <c r="M44" s="5" t="s">
        <v>12</v>
      </c>
      <c r="O44" s="5" t="s">
        <v>32</v>
      </c>
      <c r="P44" s="5" t="s">
        <v>33</v>
      </c>
      <c r="Q44" s="5" t="s">
        <v>34</v>
      </c>
    </row>
    <row r="45" spans="1:17" x14ac:dyDescent="0.2">
      <c r="A45" s="6" t="s">
        <v>13</v>
      </c>
      <c r="B45" s="7">
        <v>77573</v>
      </c>
      <c r="C45" s="7">
        <v>37991</v>
      </c>
      <c r="D45" s="7">
        <v>39582</v>
      </c>
      <c r="E45" s="7">
        <v>71030</v>
      </c>
      <c r="F45" s="7">
        <v>34754</v>
      </c>
      <c r="G45" s="7">
        <v>36276</v>
      </c>
      <c r="H45" s="7">
        <v>3104</v>
      </c>
      <c r="I45" s="7">
        <v>1563</v>
      </c>
      <c r="J45" s="7">
        <v>1541</v>
      </c>
      <c r="K45" s="7">
        <v>3439</v>
      </c>
      <c r="L45" s="7">
        <v>1674</v>
      </c>
      <c r="M45" s="7">
        <v>1765</v>
      </c>
      <c r="O45" s="7">
        <v>2747</v>
      </c>
      <c r="P45" s="7">
        <v>1430</v>
      </c>
      <c r="Q45" s="7">
        <v>1317</v>
      </c>
    </row>
    <row r="46" spans="1:17" x14ac:dyDescent="0.2">
      <c r="A46" s="8" t="s">
        <v>14</v>
      </c>
      <c r="B46" s="9">
        <v>791</v>
      </c>
      <c r="C46" s="9">
        <v>394</v>
      </c>
      <c r="D46" s="9">
        <v>397</v>
      </c>
      <c r="E46" s="9">
        <v>677</v>
      </c>
      <c r="F46" s="9">
        <v>337</v>
      </c>
      <c r="G46" s="9">
        <v>340</v>
      </c>
      <c r="H46" s="9">
        <v>35</v>
      </c>
      <c r="I46" s="9">
        <v>18</v>
      </c>
      <c r="J46" s="9">
        <v>17</v>
      </c>
      <c r="K46" s="9">
        <v>79</v>
      </c>
      <c r="L46" s="9">
        <v>39</v>
      </c>
      <c r="M46" s="9">
        <v>40</v>
      </c>
      <c r="O46" s="9">
        <v>43</v>
      </c>
      <c r="P46" s="9">
        <v>21</v>
      </c>
      <c r="Q46" s="9">
        <v>22</v>
      </c>
    </row>
    <row r="47" spans="1:17" x14ac:dyDescent="0.2">
      <c r="A47" s="10" t="s">
        <v>15</v>
      </c>
      <c r="B47" s="9">
        <v>3304</v>
      </c>
      <c r="C47" s="9">
        <v>1666</v>
      </c>
      <c r="D47" s="9">
        <v>1638</v>
      </c>
      <c r="E47" s="9">
        <v>2849</v>
      </c>
      <c r="F47" s="9">
        <v>1449</v>
      </c>
      <c r="G47" s="9">
        <v>1400</v>
      </c>
      <c r="H47" s="9">
        <v>156</v>
      </c>
      <c r="I47" s="9">
        <v>74</v>
      </c>
      <c r="J47" s="9">
        <v>82</v>
      </c>
      <c r="K47" s="9">
        <v>299</v>
      </c>
      <c r="L47" s="9">
        <v>143</v>
      </c>
      <c r="M47" s="9">
        <v>156</v>
      </c>
      <c r="O47" s="9">
        <v>195</v>
      </c>
      <c r="P47" s="9">
        <v>98</v>
      </c>
      <c r="Q47" s="9">
        <v>97</v>
      </c>
    </row>
    <row r="48" spans="1:17" x14ac:dyDescent="0.2">
      <c r="A48" s="10" t="s">
        <v>16</v>
      </c>
      <c r="B48" s="9">
        <v>4449</v>
      </c>
      <c r="C48" s="9">
        <v>2255</v>
      </c>
      <c r="D48" s="9">
        <v>2194</v>
      </c>
      <c r="E48" s="9">
        <v>3888</v>
      </c>
      <c r="F48" s="9">
        <v>1987</v>
      </c>
      <c r="G48" s="9">
        <v>1901</v>
      </c>
      <c r="H48" s="9">
        <v>212</v>
      </c>
      <c r="I48" s="9">
        <v>101</v>
      </c>
      <c r="J48" s="9">
        <v>111</v>
      </c>
      <c r="K48" s="9">
        <v>349</v>
      </c>
      <c r="L48" s="9">
        <v>167</v>
      </c>
      <c r="M48" s="9">
        <v>182</v>
      </c>
      <c r="O48" s="9">
        <v>284</v>
      </c>
      <c r="P48" s="9">
        <v>149</v>
      </c>
      <c r="Q48" s="9">
        <v>135</v>
      </c>
    </row>
    <row r="49" spans="1:17" x14ac:dyDescent="0.2">
      <c r="A49" s="10" t="s">
        <v>17</v>
      </c>
      <c r="B49" s="9">
        <v>4815</v>
      </c>
      <c r="C49" s="9">
        <v>2424</v>
      </c>
      <c r="D49" s="9">
        <v>2391</v>
      </c>
      <c r="E49" s="9">
        <v>4273</v>
      </c>
      <c r="F49" s="9">
        <v>2133</v>
      </c>
      <c r="G49" s="9">
        <v>2140</v>
      </c>
      <c r="H49" s="9">
        <v>200</v>
      </c>
      <c r="I49" s="9">
        <v>112</v>
      </c>
      <c r="J49" s="9">
        <v>88</v>
      </c>
      <c r="K49" s="9">
        <v>342</v>
      </c>
      <c r="L49" s="9">
        <v>179</v>
      </c>
      <c r="M49" s="9">
        <v>163</v>
      </c>
      <c r="O49" s="9">
        <v>315</v>
      </c>
      <c r="P49" s="9">
        <v>176</v>
      </c>
      <c r="Q49" s="9">
        <v>139</v>
      </c>
    </row>
    <row r="50" spans="1:17" x14ac:dyDescent="0.2">
      <c r="A50" s="10" t="s">
        <v>18</v>
      </c>
      <c r="B50" s="9">
        <v>4649</v>
      </c>
      <c r="C50" s="9">
        <v>2464</v>
      </c>
      <c r="D50" s="9">
        <v>2185</v>
      </c>
      <c r="E50" s="9">
        <v>4172</v>
      </c>
      <c r="F50" s="9">
        <v>2212</v>
      </c>
      <c r="G50" s="9">
        <v>1960</v>
      </c>
      <c r="H50" s="9">
        <v>196</v>
      </c>
      <c r="I50" s="9">
        <v>110</v>
      </c>
      <c r="J50" s="9">
        <v>86</v>
      </c>
      <c r="K50" s="9">
        <v>281</v>
      </c>
      <c r="L50" s="9">
        <v>142</v>
      </c>
      <c r="M50" s="9">
        <v>139</v>
      </c>
      <c r="O50" s="9">
        <v>271</v>
      </c>
      <c r="P50" s="9">
        <v>150</v>
      </c>
      <c r="Q50" s="9">
        <v>121</v>
      </c>
    </row>
    <row r="51" spans="1:17" x14ac:dyDescent="0.2">
      <c r="A51" s="10" t="s">
        <v>19</v>
      </c>
      <c r="B51" s="9">
        <v>4102</v>
      </c>
      <c r="C51" s="9">
        <v>2082</v>
      </c>
      <c r="D51" s="9">
        <v>2020</v>
      </c>
      <c r="E51" s="9">
        <v>3673</v>
      </c>
      <c r="F51" s="9">
        <v>1859</v>
      </c>
      <c r="G51" s="9">
        <v>1814</v>
      </c>
      <c r="H51" s="9">
        <v>209</v>
      </c>
      <c r="I51" s="9">
        <v>108</v>
      </c>
      <c r="J51" s="9">
        <v>101</v>
      </c>
      <c r="K51" s="9">
        <v>220</v>
      </c>
      <c r="L51" s="9">
        <v>115</v>
      </c>
      <c r="M51" s="9">
        <v>105</v>
      </c>
      <c r="O51" s="9">
        <v>200</v>
      </c>
      <c r="P51" s="9">
        <v>101</v>
      </c>
      <c r="Q51" s="9">
        <v>99</v>
      </c>
    </row>
    <row r="52" spans="1:17" x14ac:dyDescent="0.2">
      <c r="A52" s="10" t="s">
        <v>20</v>
      </c>
      <c r="B52" s="9">
        <v>4836</v>
      </c>
      <c r="C52" s="9">
        <v>2450</v>
      </c>
      <c r="D52" s="9">
        <v>2386</v>
      </c>
      <c r="E52" s="9">
        <v>4350</v>
      </c>
      <c r="F52" s="9">
        <v>2193</v>
      </c>
      <c r="G52" s="9">
        <v>2157</v>
      </c>
      <c r="H52" s="9">
        <v>247</v>
      </c>
      <c r="I52" s="9">
        <v>134</v>
      </c>
      <c r="J52" s="9">
        <v>113</v>
      </c>
      <c r="K52" s="9">
        <v>239</v>
      </c>
      <c r="L52" s="9">
        <v>123</v>
      </c>
      <c r="M52" s="9">
        <v>116</v>
      </c>
      <c r="O52" s="9">
        <v>200</v>
      </c>
      <c r="P52" s="9">
        <v>95</v>
      </c>
      <c r="Q52" s="9">
        <v>105</v>
      </c>
    </row>
    <row r="53" spans="1:17" x14ac:dyDescent="0.2">
      <c r="A53" s="10" t="s">
        <v>21</v>
      </c>
      <c r="B53" s="9">
        <v>4860</v>
      </c>
      <c r="C53" s="9">
        <v>2439</v>
      </c>
      <c r="D53" s="9">
        <v>2421</v>
      </c>
      <c r="E53" s="9">
        <v>4413</v>
      </c>
      <c r="F53" s="9">
        <v>2193</v>
      </c>
      <c r="G53" s="9">
        <v>2220</v>
      </c>
      <c r="H53" s="9">
        <v>219</v>
      </c>
      <c r="I53" s="9">
        <v>119</v>
      </c>
      <c r="J53" s="9">
        <v>100</v>
      </c>
      <c r="K53" s="9">
        <v>228</v>
      </c>
      <c r="L53" s="9">
        <v>127</v>
      </c>
      <c r="M53" s="9">
        <v>101</v>
      </c>
      <c r="O53" s="9">
        <v>182</v>
      </c>
      <c r="P53" s="9">
        <v>93</v>
      </c>
      <c r="Q53" s="9">
        <v>89</v>
      </c>
    </row>
    <row r="54" spans="1:17" x14ac:dyDescent="0.2">
      <c r="A54" s="10" t="s">
        <v>22</v>
      </c>
      <c r="B54" s="9">
        <v>4526</v>
      </c>
      <c r="C54" s="9">
        <v>2266</v>
      </c>
      <c r="D54" s="9">
        <v>2260</v>
      </c>
      <c r="E54" s="9">
        <v>4164</v>
      </c>
      <c r="F54" s="9">
        <v>2084</v>
      </c>
      <c r="G54" s="9">
        <v>2080</v>
      </c>
      <c r="H54" s="9">
        <v>189</v>
      </c>
      <c r="I54" s="9">
        <v>109</v>
      </c>
      <c r="J54" s="9">
        <v>80</v>
      </c>
      <c r="K54" s="9">
        <v>173</v>
      </c>
      <c r="L54" s="9">
        <v>73</v>
      </c>
      <c r="M54" s="9">
        <v>100</v>
      </c>
      <c r="O54" s="9">
        <v>196</v>
      </c>
      <c r="P54" s="9">
        <v>114</v>
      </c>
      <c r="Q54" s="9">
        <v>82</v>
      </c>
    </row>
    <row r="55" spans="1:17" x14ac:dyDescent="0.2">
      <c r="A55" s="10" t="s">
        <v>23</v>
      </c>
      <c r="B55" s="9">
        <v>4641</v>
      </c>
      <c r="C55" s="9">
        <v>2339</v>
      </c>
      <c r="D55" s="9">
        <v>2302</v>
      </c>
      <c r="E55" s="9">
        <v>4251</v>
      </c>
      <c r="F55" s="9">
        <v>2163</v>
      </c>
      <c r="G55" s="9">
        <v>2088</v>
      </c>
      <c r="H55" s="9">
        <v>185</v>
      </c>
      <c r="I55" s="9">
        <v>78</v>
      </c>
      <c r="J55" s="9">
        <v>107</v>
      </c>
      <c r="K55" s="9">
        <v>205</v>
      </c>
      <c r="L55" s="9">
        <v>98</v>
      </c>
      <c r="M55" s="9">
        <v>107</v>
      </c>
      <c r="O55" s="9">
        <v>188</v>
      </c>
      <c r="P55" s="9">
        <v>92</v>
      </c>
      <c r="Q55" s="9">
        <v>96</v>
      </c>
    </row>
    <row r="56" spans="1:17" x14ac:dyDescent="0.2">
      <c r="A56" s="10" t="s">
        <v>24</v>
      </c>
      <c r="B56" s="9">
        <v>4628</v>
      </c>
      <c r="C56" s="9">
        <v>2270</v>
      </c>
      <c r="D56" s="9">
        <v>2358</v>
      </c>
      <c r="E56" s="9">
        <v>4258</v>
      </c>
      <c r="F56" s="9">
        <v>2091</v>
      </c>
      <c r="G56" s="9">
        <v>2167</v>
      </c>
      <c r="H56" s="9">
        <v>195</v>
      </c>
      <c r="I56" s="9">
        <v>110</v>
      </c>
      <c r="J56" s="9">
        <v>85</v>
      </c>
      <c r="K56" s="9">
        <v>175</v>
      </c>
      <c r="L56" s="9">
        <v>69</v>
      </c>
      <c r="M56" s="9">
        <v>106</v>
      </c>
      <c r="O56" s="9">
        <v>154</v>
      </c>
      <c r="P56" s="9">
        <v>81</v>
      </c>
      <c r="Q56" s="9">
        <v>73</v>
      </c>
    </row>
    <row r="57" spans="1:17" x14ac:dyDescent="0.2">
      <c r="A57" s="10" t="s">
        <v>25</v>
      </c>
      <c r="B57" s="9">
        <v>5145</v>
      </c>
      <c r="C57" s="9">
        <v>2506</v>
      </c>
      <c r="D57" s="9">
        <v>2639</v>
      </c>
      <c r="E57" s="9">
        <v>4785</v>
      </c>
      <c r="F57" s="9">
        <v>2324</v>
      </c>
      <c r="G57" s="9">
        <v>2461</v>
      </c>
      <c r="H57" s="9">
        <v>204</v>
      </c>
      <c r="I57" s="9">
        <v>105</v>
      </c>
      <c r="J57" s="9">
        <v>99</v>
      </c>
      <c r="K57" s="9">
        <v>156</v>
      </c>
      <c r="L57" s="9">
        <v>77</v>
      </c>
      <c r="M57" s="9">
        <v>79</v>
      </c>
      <c r="O57" s="9">
        <v>179</v>
      </c>
      <c r="P57" s="9">
        <v>86</v>
      </c>
      <c r="Q57" s="9">
        <v>93</v>
      </c>
    </row>
    <row r="58" spans="1:17" x14ac:dyDescent="0.2">
      <c r="A58" s="10" t="s">
        <v>26</v>
      </c>
      <c r="B58" s="9">
        <v>5509</v>
      </c>
      <c r="C58" s="9">
        <v>2675</v>
      </c>
      <c r="D58" s="9">
        <v>2834</v>
      </c>
      <c r="E58" s="9">
        <v>5152</v>
      </c>
      <c r="F58" s="9">
        <v>2499</v>
      </c>
      <c r="G58" s="9">
        <v>2653</v>
      </c>
      <c r="H58" s="9">
        <v>191</v>
      </c>
      <c r="I58" s="9">
        <v>95</v>
      </c>
      <c r="J58" s="9">
        <v>96</v>
      </c>
      <c r="K58" s="9">
        <v>166</v>
      </c>
      <c r="L58" s="9">
        <v>81</v>
      </c>
      <c r="M58" s="9">
        <v>85</v>
      </c>
      <c r="O58" s="9">
        <v>118</v>
      </c>
      <c r="P58" s="9">
        <v>67</v>
      </c>
      <c r="Q58" s="9">
        <v>51</v>
      </c>
    </row>
    <row r="59" spans="1:17" x14ac:dyDescent="0.2">
      <c r="A59" s="10" t="s">
        <v>27</v>
      </c>
      <c r="B59" s="9">
        <v>5557</v>
      </c>
      <c r="C59" s="9">
        <v>2707</v>
      </c>
      <c r="D59" s="9">
        <v>2850</v>
      </c>
      <c r="E59" s="9">
        <v>5190</v>
      </c>
      <c r="F59" s="9">
        <v>2531</v>
      </c>
      <c r="G59" s="9">
        <v>2659</v>
      </c>
      <c r="H59" s="9">
        <v>221</v>
      </c>
      <c r="I59" s="9">
        <v>113</v>
      </c>
      <c r="J59" s="9">
        <v>108</v>
      </c>
      <c r="K59" s="9">
        <v>146</v>
      </c>
      <c r="L59" s="9">
        <v>63</v>
      </c>
      <c r="M59" s="9">
        <v>83</v>
      </c>
      <c r="O59" s="9">
        <v>71</v>
      </c>
      <c r="P59" s="9">
        <v>39</v>
      </c>
      <c r="Q59" s="9">
        <v>32</v>
      </c>
    </row>
    <row r="60" spans="1:17" x14ac:dyDescent="0.2">
      <c r="A60" s="10" t="s">
        <v>28</v>
      </c>
      <c r="B60" s="9">
        <v>4979</v>
      </c>
      <c r="C60" s="9">
        <v>2361</v>
      </c>
      <c r="D60" s="9">
        <v>2618</v>
      </c>
      <c r="E60" s="9">
        <v>4671</v>
      </c>
      <c r="F60" s="9">
        <v>2234</v>
      </c>
      <c r="G60" s="9">
        <v>2437</v>
      </c>
      <c r="H60" s="9">
        <v>182</v>
      </c>
      <c r="I60" s="9">
        <v>70</v>
      </c>
      <c r="J60" s="9">
        <v>112</v>
      </c>
      <c r="K60" s="9">
        <v>126</v>
      </c>
      <c r="L60" s="9">
        <v>57</v>
      </c>
      <c r="M60" s="9">
        <v>69</v>
      </c>
      <c r="O60" s="9">
        <v>56</v>
      </c>
      <c r="P60" s="9">
        <v>31</v>
      </c>
      <c r="Q60" s="9">
        <v>25</v>
      </c>
    </row>
    <row r="61" spans="1:17" x14ac:dyDescent="0.2">
      <c r="A61" s="10" t="s">
        <v>130</v>
      </c>
      <c r="B61" s="9">
        <v>4371</v>
      </c>
      <c r="C61" s="9">
        <v>2007</v>
      </c>
      <c r="D61" s="9">
        <v>2364</v>
      </c>
      <c r="E61" s="9">
        <v>4140</v>
      </c>
      <c r="F61" s="9">
        <v>1897</v>
      </c>
      <c r="G61" s="9">
        <v>2243</v>
      </c>
      <c r="H61" s="9">
        <v>113</v>
      </c>
      <c r="I61" s="9">
        <v>50</v>
      </c>
      <c r="J61" s="9">
        <v>63</v>
      </c>
      <c r="K61" s="9">
        <v>118</v>
      </c>
      <c r="L61" s="9">
        <v>60</v>
      </c>
      <c r="M61" s="9">
        <v>58</v>
      </c>
      <c r="O61" s="9">
        <v>40</v>
      </c>
      <c r="P61" s="9">
        <v>17</v>
      </c>
      <c r="Q61" s="9">
        <v>23</v>
      </c>
    </row>
    <row r="62" spans="1:17" x14ac:dyDescent="0.2">
      <c r="A62" s="10" t="s">
        <v>131</v>
      </c>
      <c r="B62" s="9">
        <v>2847</v>
      </c>
      <c r="C62" s="9">
        <v>1335</v>
      </c>
      <c r="D62" s="9">
        <v>1512</v>
      </c>
      <c r="E62" s="9">
        <v>2713</v>
      </c>
      <c r="F62" s="9">
        <v>1277</v>
      </c>
      <c r="G62" s="9">
        <v>1436</v>
      </c>
      <c r="H62" s="9">
        <v>64</v>
      </c>
      <c r="I62" s="9">
        <v>27</v>
      </c>
      <c r="J62" s="9">
        <v>37</v>
      </c>
      <c r="K62" s="9">
        <v>70</v>
      </c>
      <c r="L62" s="9">
        <v>31</v>
      </c>
      <c r="M62" s="9">
        <v>39</v>
      </c>
      <c r="O62" s="9">
        <v>27</v>
      </c>
      <c r="P62" s="9">
        <v>9</v>
      </c>
      <c r="Q62" s="9">
        <v>18</v>
      </c>
    </row>
    <row r="63" spans="1:17" x14ac:dyDescent="0.2">
      <c r="A63" s="10" t="s">
        <v>132</v>
      </c>
      <c r="B63" s="9">
        <v>1772</v>
      </c>
      <c r="C63" s="9">
        <v>738</v>
      </c>
      <c r="D63" s="9">
        <v>1034</v>
      </c>
      <c r="E63" s="9">
        <v>1695</v>
      </c>
      <c r="F63" s="9">
        <v>702</v>
      </c>
      <c r="G63" s="9">
        <v>993</v>
      </c>
      <c r="H63" s="9">
        <v>42</v>
      </c>
      <c r="I63" s="9">
        <v>16</v>
      </c>
      <c r="J63" s="9">
        <v>26</v>
      </c>
      <c r="K63" s="9">
        <v>35</v>
      </c>
      <c r="L63" s="9">
        <v>20</v>
      </c>
      <c r="M63" s="9">
        <v>15</v>
      </c>
      <c r="O63" s="9">
        <v>11</v>
      </c>
      <c r="P63" s="9">
        <v>5</v>
      </c>
      <c r="Q63" s="9">
        <v>6</v>
      </c>
    </row>
    <row r="64" spans="1:17" x14ac:dyDescent="0.2">
      <c r="A64" s="10" t="s">
        <v>29</v>
      </c>
      <c r="B64" s="9">
        <v>1792</v>
      </c>
      <c r="C64" s="9">
        <v>613</v>
      </c>
      <c r="D64" s="9">
        <v>1179</v>
      </c>
      <c r="E64" s="9">
        <v>1716</v>
      </c>
      <c r="F64" s="9">
        <v>589</v>
      </c>
      <c r="G64" s="9">
        <v>1127</v>
      </c>
      <c r="H64" s="9">
        <v>44</v>
      </c>
      <c r="I64" s="9">
        <v>14</v>
      </c>
      <c r="J64" s="9">
        <v>30</v>
      </c>
      <c r="K64" s="9">
        <v>32</v>
      </c>
      <c r="L64" s="9">
        <v>10</v>
      </c>
      <c r="M64" s="9">
        <v>22</v>
      </c>
      <c r="O64" s="9">
        <v>17</v>
      </c>
      <c r="P64" s="9">
        <v>6</v>
      </c>
      <c r="Q64" s="9">
        <v>11</v>
      </c>
    </row>
    <row r="67" spans="1:4" x14ac:dyDescent="0.2">
      <c r="A67" s="2" t="s">
        <v>30</v>
      </c>
    </row>
    <row r="77" spans="1:4" x14ac:dyDescent="0.2">
      <c r="A77" s="13" t="str">
        <f>$A$38</f>
        <v>Source: Tennessee Department of Health, Division of PHA; based on interpolated data from the U.S. Census, Annual Estimates of the Resident Population: April 1, 2010 to July 1, 2021.</v>
      </c>
    </row>
    <row r="79" spans="1:4" ht="15.75" x14ac:dyDescent="0.25">
      <c r="A79" s="12" t="str">
        <f>$A$1</f>
        <v>Population Counts by Age Group, Sex, Race and Ethnicity, Estimates 2021</v>
      </c>
      <c r="B79" s="3"/>
      <c r="C79" s="3"/>
      <c r="D79" s="3"/>
    </row>
    <row r="80" spans="1:4" ht="15.75" x14ac:dyDescent="0.25">
      <c r="A80" s="4"/>
      <c r="B80" s="3"/>
      <c r="C80" s="3"/>
      <c r="D80" s="3"/>
    </row>
    <row r="81" spans="1:17" ht="15.75" x14ac:dyDescent="0.25">
      <c r="A81" s="4" t="s">
        <v>36</v>
      </c>
      <c r="B81" s="3"/>
      <c r="C81" s="3"/>
      <c r="D81" s="3"/>
    </row>
    <row r="83" spans="1:17" ht="25.5" x14ac:dyDescent="0.2">
      <c r="A83" s="5" t="s">
        <v>0</v>
      </c>
      <c r="B83" s="5" t="s">
        <v>1</v>
      </c>
      <c r="C83" s="5" t="s">
        <v>2</v>
      </c>
      <c r="D83" s="5" t="s">
        <v>3</v>
      </c>
      <c r="E83" s="5" t="s">
        <v>4</v>
      </c>
      <c r="F83" s="5" t="s">
        <v>5</v>
      </c>
      <c r="G83" s="5" t="s">
        <v>6</v>
      </c>
      <c r="H83" s="5" t="s">
        <v>7</v>
      </c>
      <c r="I83" s="5" t="s">
        <v>8</v>
      </c>
      <c r="J83" s="5" t="s">
        <v>9</v>
      </c>
      <c r="K83" s="5" t="s">
        <v>10</v>
      </c>
      <c r="L83" s="5" t="s">
        <v>11</v>
      </c>
      <c r="M83" s="5" t="s">
        <v>12</v>
      </c>
      <c r="O83" s="5" t="s">
        <v>32</v>
      </c>
      <c r="P83" s="5" t="s">
        <v>33</v>
      </c>
      <c r="Q83" s="5" t="s">
        <v>34</v>
      </c>
    </row>
    <row r="84" spans="1:17" x14ac:dyDescent="0.2">
      <c r="A84" s="6" t="s">
        <v>13</v>
      </c>
      <c r="B84" s="7">
        <v>51118</v>
      </c>
      <c r="C84" s="7">
        <v>25305</v>
      </c>
      <c r="D84" s="7">
        <v>25813</v>
      </c>
      <c r="E84" s="7">
        <v>44265</v>
      </c>
      <c r="F84" s="7">
        <v>21734</v>
      </c>
      <c r="G84" s="7">
        <v>22531</v>
      </c>
      <c r="H84" s="7">
        <v>4336</v>
      </c>
      <c r="I84" s="7">
        <v>2243</v>
      </c>
      <c r="J84" s="7">
        <v>2093</v>
      </c>
      <c r="K84" s="7">
        <v>2517</v>
      </c>
      <c r="L84" s="7">
        <v>1328</v>
      </c>
      <c r="M84" s="7">
        <v>1189</v>
      </c>
      <c r="O84" s="7">
        <v>7131</v>
      </c>
      <c r="P84" s="7">
        <v>3730</v>
      </c>
      <c r="Q84" s="7">
        <v>3401</v>
      </c>
    </row>
    <row r="85" spans="1:17" x14ac:dyDescent="0.2">
      <c r="A85" s="8" t="s">
        <v>14</v>
      </c>
      <c r="B85" s="9">
        <v>684</v>
      </c>
      <c r="C85" s="9">
        <v>354</v>
      </c>
      <c r="D85" s="9">
        <v>330</v>
      </c>
      <c r="E85" s="9">
        <v>533</v>
      </c>
      <c r="F85" s="9">
        <v>270</v>
      </c>
      <c r="G85" s="9">
        <v>263</v>
      </c>
      <c r="H85" s="9">
        <v>65</v>
      </c>
      <c r="I85" s="9">
        <v>40</v>
      </c>
      <c r="J85" s="9">
        <v>25</v>
      </c>
      <c r="K85" s="9">
        <v>86</v>
      </c>
      <c r="L85" s="9">
        <v>44</v>
      </c>
      <c r="M85" s="9">
        <v>42</v>
      </c>
      <c r="O85" s="9">
        <v>209</v>
      </c>
      <c r="P85" s="9">
        <v>113</v>
      </c>
      <c r="Q85" s="9">
        <v>96</v>
      </c>
    </row>
    <row r="86" spans="1:17" x14ac:dyDescent="0.2">
      <c r="A86" s="10" t="s">
        <v>15</v>
      </c>
      <c r="B86" s="9">
        <v>2688</v>
      </c>
      <c r="C86" s="9">
        <v>1379</v>
      </c>
      <c r="D86" s="9">
        <v>1309</v>
      </c>
      <c r="E86" s="9">
        <v>2132</v>
      </c>
      <c r="F86" s="9">
        <v>1090</v>
      </c>
      <c r="G86" s="9">
        <v>1042</v>
      </c>
      <c r="H86" s="9">
        <v>263</v>
      </c>
      <c r="I86" s="9">
        <v>139</v>
      </c>
      <c r="J86" s="9">
        <v>124</v>
      </c>
      <c r="K86" s="9">
        <v>293</v>
      </c>
      <c r="L86" s="9">
        <v>150</v>
      </c>
      <c r="M86" s="9">
        <v>143</v>
      </c>
      <c r="O86" s="9">
        <v>742</v>
      </c>
      <c r="P86" s="9">
        <v>392</v>
      </c>
      <c r="Q86" s="9">
        <v>350</v>
      </c>
    </row>
    <row r="87" spans="1:17" x14ac:dyDescent="0.2">
      <c r="A87" s="10" t="s">
        <v>16</v>
      </c>
      <c r="B87" s="9">
        <v>3452</v>
      </c>
      <c r="C87" s="9">
        <v>1753</v>
      </c>
      <c r="D87" s="9">
        <v>1699</v>
      </c>
      <c r="E87" s="9">
        <v>2837</v>
      </c>
      <c r="F87" s="9">
        <v>1453</v>
      </c>
      <c r="G87" s="9">
        <v>1384</v>
      </c>
      <c r="H87" s="9">
        <v>320</v>
      </c>
      <c r="I87" s="9">
        <v>149</v>
      </c>
      <c r="J87" s="9">
        <v>171</v>
      </c>
      <c r="K87" s="9">
        <v>295</v>
      </c>
      <c r="L87" s="9">
        <v>151</v>
      </c>
      <c r="M87" s="9">
        <v>144</v>
      </c>
      <c r="O87" s="9">
        <v>827</v>
      </c>
      <c r="P87" s="9">
        <v>418</v>
      </c>
      <c r="Q87" s="9">
        <v>409</v>
      </c>
    </row>
    <row r="88" spans="1:17" x14ac:dyDescent="0.2">
      <c r="A88" s="10" t="s">
        <v>17</v>
      </c>
      <c r="B88" s="9">
        <v>3782</v>
      </c>
      <c r="C88" s="9">
        <v>1917</v>
      </c>
      <c r="D88" s="9">
        <v>1865</v>
      </c>
      <c r="E88" s="9">
        <v>3214</v>
      </c>
      <c r="F88" s="9">
        <v>1627</v>
      </c>
      <c r="G88" s="9">
        <v>1587</v>
      </c>
      <c r="H88" s="9">
        <v>304</v>
      </c>
      <c r="I88" s="9">
        <v>150</v>
      </c>
      <c r="J88" s="9">
        <v>154</v>
      </c>
      <c r="K88" s="9">
        <v>264</v>
      </c>
      <c r="L88" s="9">
        <v>140</v>
      </c>
      <c r="M88" s="9">
        <v>124</v>
      </c>
      <c r="O88" s="9">
        <v>850</v>
      </c>
      <c r="P88" s="9">
        <v>412</v>
      </c>
      <c r="Q88" s="9">
        <v>438</v>
      </c>
    </row>
    <row r="89" spans="1:17" x14ac:dyDescent="0.2">
      <c r="A89" s="10" t="s">
        <v>18</v>
      </c>
      <c r="B89" s="9">
        <v>3456</v>
      </c>
      <c r="C89" s="9">
        <v>1805</v>
      </c>
      <c r="D89" s="9">
        <v>1651</v>
      </c>
      <c r="E89" s="9">
        <v>2923</v>
      </c>
      <c r="F89" s="9">
        <v>1518</v>
      </c>
      <c r="G89" s="9">
        <v>1405</v>
      </c>
      <c r="H89" s="9">
        <v>244</v>
      </c>
      <c r="I89" s="9">
        <v>119</v>
      </c>
      <c r="J89" s="9">
        <v>125</v>
      </c>
      <c r="K89" s="9">
        <v>289</v>
      </c>
      <c r="L89" s="9">
        <v>168</v>
      </c>
      <c r="M89" s="9">
        <v>121</v>
      </c>
      <c r="O89" s="9">
        <v>766</v>
      </c>
      <c r="P89" s="9">
        <v>387</v>
      </c>
      <c r="Q89" s="9">
        <v>379</v>
      </c>
    </row>
    <row r="90" spans="1:17" x14ac:dyDescent="0.2">
      <c r="A90" s="10" t="s">
        <v>19</v>
      </c>
      <c r="B90" s="9">
        <v>3027</v>
      </c>
      <c r="C90" s="9">
        <v>1542</v>
      </c>
      <c r="D90" s="9">
        <v>1485</v>
      </c>
      <c r="E90" s="9">
        <v>2591</v>
      </c>
      <c r="F90" s="9">
        <v>1332</v>
      </c>
      <c r="G90" s="9">
        <v>1259</v>
      </c>
      <c r="H90" s="9">
        <v>254</v>
      </c>
      <c r="I90" s="9">
        <v>119</v>
      </c>
      <c r="J90" s="9">
        <v>135</v>
      </c>
      <c r="K90" s="9">
        <v>182</v>
      </c>
      <c r="L90" s="9">
        <v>91</v>
      </c>
      <c r="M90" s="9">
        <v>91</v>
      </c>
      <c r="O90" s="9">
        <v>539</v>
      </c>
      <c r="P90" s="9">
        <v>284</v>
      </c>
      <c r="Q90" s="9">
        <v>255</v>
      </c>
    </row>
    <row r="91" spans="1:17" x14ac:dyDescent="0.2">
      <c r="A91" s="10" t="s">
        <v>20</v>
      </c>
      <c r="B91" s="9">
        <v>3417</v>
      </c>
      <c r="C91" s="9">
        <v>1779</v>
      </c>
      <c r="D91" s="9">
        <v>1638</v>
      </c>
      <c r="E91" s="9">
        <v>2865</v>
      </c>
      <c r="F91" s="9">
        <v>1486</v>
      </c>
      <c r="G91" s="9">
        <v>1379</v>
      </c>
      <c r="H91" s="9">
        <v>314</v>
      </c>
      <c r="I91" s="9">
        <v>166</v>
      </c>
      <c r="J91" s="9">
        <v>148</v>
      </c>
      <c r="K91" s="9">
        <v>238</v>
      </c>
      <c r="L91" s="9">
        <v>127</v>
      </c>
      <c r="M91" s="9">
        <v>111</v>
      </c>
      <c r="O91" s="9">
        <v>555</v>
      </c>
      <c r="P91" s="9">
        <v>298</v>
      </c>
      <c r="Q91" s="9">
        <v>257</v>
      </c>
    </row>
    <row r="92" spans="1:17" x14ac:dyDescent="0.2">
      <c r="A92" s="10" t="s">
        <v>21</v>
      </c>
      <c r="B92" s="9">
        <v>3446</v>
      </c>
      <c r="C92" s="9">
        <v>1734</v>
      </c>
      <c r="D92" s="9">
        <v>1712</v>
      </c>
      <c r="E92" s="9">
        <v>2975</v>
      </c>
      <c r="F92" s="9">
        <v>1451</v>
      </c>
      <c r="G92" s="9">
        <v>1524</v>
      </c>
      <c r="H92" s="9">
        <v>359</v>
      </c>
      <c r="I92" s="9">
        <v>224</v>
      </c>
      <c r="J92" s="9">
        <v>135</v>
      </c>
      <c r="K92" s="9">
        <v>112</v>
      </c>
      <c r="L92" s="9">
        <v>59</v>
      </c>
      <c r="M92" s="9">
        <v>53</v>
      </c>
      <c r="O92" s="9">
        <v>539</v>
      </c>
      <c r="P92" s="9">
        <v>305</v>
      </c>
      <c r="Q92" s="9">
        <v>234</v>
      </c>
    </row>
    <row r="93" spans="1:17" x14ac:dyDescent="0.2">
      <c r="A93" s="10" t="s">
        <v>22</v>
      </c>
      <c r="B93" s="9">
        <v>3192</v>
      </c>
      <c r="C93" s="9">
        <v>1572</v>
      </c>
      <c r="D93" s="9">
        <v>1620</v>
      </c>
      <c r="E93" s="9">
        <v>2782</v>
      </c>
      <c r="F93" s="9">
        <v>1342</v>
      </c>
      <c r="G93" s="9">
        <v>1440</v>
      </c>
      <c r="H93" s="9">
        <v>287</v>
      </c>
      <c r="I93" s="9">
        <v>168</v>
      </c>
      <c r="J93" s="9">
        <v>119</v>
      </c>
      <c r="K93" s="9">
        <v>123</v>
      </c>
      <c r="L93" s="9">
        <v>62</v>
      </c>
      <c r="M93" s="9">
        <v>61</v>
      </c>
      <c r="O93" s="9">
        <v>542</v>
      </c>
      <c r="P93" s="9">
        <v>275</v>
      </c>
      <c r="Q93" s="9">
        <v>267</v>
      </c>
    </row>
    <row r="94" spans="1:17" x14ac:dyDescent="0.2">
      <c r="A94" s="10" t="s">
        <v>23</v>
      </c>
      <c r="B94" s="9">
        <v>3195</v>
      </c>
      <c r="C94" s="9">
        <v>1622</v>
      </c>
      <c r="D94" s="9">
        <v>1573</v>
      </c>
      <c r="E94" s="9">
        <v>2782</v>
      </c>
      <c r="F94" s="9">
        <v>1376</v>
      </c>
      <c r="G94" s="9">
        <v>1406</v>
      </c>
      <c r="H94" s="9">
        <v>323</v>
      </c>
      <c r="I94" s="9">
        <v>197</v>
      </c>
      <c r="J94" s="9">
        <v>126</v>
      </c>
      <c r="K94" s="9">
        <v>90</v>
      </c>
      <c r="L94" s="9">
        <v>49</v>
      </c>
      <c r="M94" s="9">
        <v>41</v>
      </c>
      <c r="O94" s="9">
        <v>458</v>
      </c>
      <c r="P94" s="9">
        <v>251</v>
      </c>
      <c r="Q94" s="9">
        <v>207</v>
      </c>
    </row>
    <row r="95" spans="1:17" x14ac:dyDescent="0.2">
      <c r="A95" s="10" t="s">
        <v>24</v>
      </c>
      <c r="B95" s="9">
        <v>3161</v>
      </c>
      <c r="C95" s="9">
        <v>1539</v>
      </c>
      <c r="D95" s="9">
        <v>1622</v>
      </c>
      <c r="E95" s="9">
        <v>2793</v>
      </c>
      <c r="F95" s="9">
        <v>1337</v>
      </c>
      <c r="G95" s="9">
        <v>1456</v>
      </c>
      <c r="H95" s="9">
        <v>234</v>
      </c>
      <c r="I95" s="9">
        <v>126</v>
      </c>
      <c r="J95" s="9">
        <v>108</v>
      </c>
      <c r="K95" s="9">
        <v>134</v>
      </c>
      <c r="L95" s="9">
        <v>76</v>
      </c>
      <c r="M95" s="9">
        <v>58</v>
      </c>
      <c r="O95" s="9">
        <v>356</v>
      </c>
      <c r="P95" s="9">
        <v>192</v>
      </c>
      <c r="Q95" s="9">
        <v>164</v>
      </c>
    </row>
    <row r="96" spans="1:17" x14ac:dyDescent="0.2">
      <c r="A96" s="10" t="s">
        <v>25</v>
      </c>
      <c r="B96" s="9">
        <v>3362</v>
      </c>
      <c r="C96" s="9">
        <v>1697</v>
      </c>
      <c r="D96" s="9">
        <v>1665</v>
      </c>
      <c r="E96" s="9">
        <v>3010</v>
      </c>
      <c r="F96" s="9">
        <v>1496</v>
      </c>
      <c r="G96" s="9">
        <v>1514</v>
      </c>
      <c r="H96" s="9">
        <v>265</v>
      </c>
      <c r="I96" s="9">
        <v>152</v>
      </c>
      <c r="J96" s="9">
        <v>113</v>
      </c>
      <c r="K96" s="9">
        <v>87</v>
      </c>
      <c r="L96" s="9">
        <v>49</v>
      </c>
      <c r="M96" s="9">
        <v>38</v>
      </c>
      <c r="O96" s="9">
        <v>268</v>
      </c>
      <c r="P96" s="9">
        <v>149</v>
      </c>
      <c r="Q96" s="9">
        <v>119</v>
      </c>
    </row>
    <row r="97" spans="1:17" x14ac:dyDescent="0.2">
      <c r="A97" s="10" t="s">
        <v>26</v>
      </c>
      <c r="B97" s="9">
        <v>3424</v>
      </c>
      <c r="C97" s="9">
        <v>1664</v>
      </c>
      <c r="D97" s="9">
        <v>1760</v>
      </c>
      <c r="E97" s="9">
        <v>3046</v>
      </c>
      <c r="F97" s="9">
        <v>1492</v>
      </c>
      <c r="G97" s="9">
        <v>1554</v>
      </c>
      <c r="H97" s="9">
        <v>299</v>
      </c>
      <c r="I97" s="9">
        <v>131</v>
      </c>
      <c r="J97" s="9">
        <v>168</v>
      </c>
      <c r="K97" s="9">
        <v>79</v>
      </c>
      <c r="L97" s="9">
        <v>41</v>
      </c>
      <c r="M97" s="9">
        <v>38</v>
      </c>
      <c r="O97" s="9">
        <v>177</v>
      </c>
      <c r="P97" s="9">
        <v>104</v>
      </c>
      <c r="Q97" s="9">
        <v>73</v>
      </c>
    </row>
    <row r="98" spans="1:17" x14ac:dyDescent="0.2">
      <c r="A98" s="10" t="s">
        <v>27</v>
      </c>
      <c r="B98" s="9">
        <v>3101</v>
      </c>
      <c r="C98" s="9">
        <v>1526</v>
      </c>
      <c r="D98" s="9">
        <v>1575</v>
      </c>
      <c r="E98" s="9">
        <v>2757</v>
      </c>
      <c r="F98" s="9">
        <v>1342</v>
      </c>
      <c r="G98" s="9">
        <v>1415</v>
      </c>
      <c r="H98" s="9">
        <v>259</v>
      </c>
      <c r="I98" s="9">
        <v>142</v>
      </c>
      <c r="J98" s="9">
        <v>117</v>
      </c>
      <c r="K98" s="9">
        <v>85</v>
      </c>
      <c r="L98" s="9">
        <v>42</v>
      </c>
      <c r="M98" s="9">
        <v>43</v>
      </c>
      <c r="O98" s="9">
        <v>117</v>
      </c>
      <c r="P98" s="9">
        <v>59</v>
      </c>
      <c r="Q98" s="9">
        <v>58</v>
      </c>
    </row>
    <row r="99" spans="1:17" x14ac:dyDescent="0.2">
      <c r="A99" s="10" t="s">
        <v>28</v>
      </c>
      <c r="B99" s="9">
        <v>2479</v>
      </c>
      <c r="C99" s="9">
        <v>1167</v>
      </c>
      <c r="D99" s="9">
        <v>1312</v>
      </c>
      <c r="E99" s="9">
        <v>2219</v>
      </c>
      <c r="F99" s="9">
        <v>1044</v>
      </c>
      <c r="G99" s="9">
        <v>1175</v>
      </c>
      <c r="H99" s="9">
        <v>204</v>
      </c>
      <c r="I99" s="9">
        <v>99</v>
      </c>
      <c r="J99" s="9">
        <v>105</v>
      </c>
      <c r="K99" s="9">
        <v>56</v>
      </c>
      <c r="L99" s="9">
        <v>24</v>
      </c>
      <c r="M99" s="9">
        <v>32</v>
      </c>
      <c r="O99" s="9">
        <v>64</v>
      </c>
      <c r="P99" s="9">
        <v>38</v>
      </c>
      <c r="Q99" s="9">
        <v>26</v>
      </c>
    </row>
    <row r="100" spans="1:17" x14ac:dyDescent="0.2">
      <c r="A100" s="10" t="s">
        <v>130</v>
      </c>
      <c r="B100" s="9">
        <v>2266</v>
      </c>
      <c r="C100" s="9">
        <v>1002</v>
      </c>
      <c r="D100" s="9">
        <v>1264</v>
      </c>
      <c r="E100" s="9">
        <v>2056</v>
      </c>
      <c r="F100" s="9">
        <v>914</v>
      </c>
      <c r="G100" s="9">
        <v>1142</v>
      </c>
      <c r="H100" s="9">
        <v>157</v>
      </c>
      <c r="I100" s="9">
        <v>59</v>
      </c>
      <c r="J100" s="9">
        <v>98</v>
      </c>
      <c r="K100" s="9">
        <v>53</v>
      </c>
      <c r="L100" s="9">
        <v>29</v>
      </c>
      <c r="M100" s="9">
        <v>24</v>
      </c>
      <c r="O100" s="9">
        <v>53</v>
      </c>
      <c r="P100" s="9">
        <v>31</v>
      </c>
      <c r="Q100" s="9">
        <v>22</v>
      </c>
    </row>
    <row r="101" spans="1:17" x14ac:dyDescent="0.2">
      <c r="A101" s="10" t="s">
        <v>131</v>
      </c>
      <c r="B101" s="9">
        <v>1479</v>
      </c>
      <c r="C101" s="9">
        <v>661</v>
      </c>
      <c r="D101" s="9">
        <v>818</v>
      </c>
      <c r="E101" s="9">
        <v>1374</v>
      </c>
      <c r="F101" s="9">
        <v>615</v>
      </c>
      <c r="G101" s="9">
        <v>759</v>
      </c>
      <c r="H101" s="9">
        <v>89</v>
      </c>
      <c r="I101" s="9">
        <v>36</v>
      </c>
      <c r="J101" s="9">
        <v>53</v>
      </c>
      <c r="K101" s="9">
        <v>16</v>
      </c>
      <c r="L101" s="9">
        <v>10</v>
      </c>
      <c r="M101" s="9">
        <v>6</v>
      </c>
      <c r="O101" s="9">
        <v>28</v>
      </c>
      <c r="P101" s="9">
        <v>13</v>
      </c>
      <c r="Q101" s="9">
        <v>15</v>
      </c>
    </row>
    <row r="102" spans="1:17" x14ac:dyDescent="0.2">
      <c r="A102" s="10" t="s">
        <v>132</v>
      </c>
      <c r="B102" s="9">
        <v>917</v>
      </c>
      <c r="C102" s="9">
        <v>388</v>
      </c>
      <c r="D102" s="9">
        <v>529</v>
      </c>
      <c r="E102" s="9">
        <v>837</v>
      </c>
      <c r="F102" s="9">
        <v>360</v>
      </c>
      <c r="G102" s="9">
        <v>477</v>
      </c>
      <c r="H102" s="9">
        <v>63</v>
      </c>
      <c r="I102" s="9">
        <v>19</v>
      </c>
      <c r="J102" s="9">
        <v>44</v>
      </c>
      <c r="K102" s="9">
        <v>17</v>
      </c>
      <c r="L102" s="9">
        <v>9</v>
      </c>
      <c r="M102" s="9">
        <v>8</v>
      </c>
      <c r="O102" s="9">
        <v>21</v>
      </c>
      <c r="P102" s="9">
        <v>5</v>
      </c>
      <c r="Q102" s="9">
        <v>16</v>
      </c>
    </row>
    <row r="103" spans="1:17" x14ac:dyDescent="0.2">
      <c r="A103" s="10" t="s">
        <v>29</v>
      </c>
      <c r="B103" s="9">
        <v>590</v>
      </c>
      <c r="C103" s="9">
        <v>204</v>
      </c>
      <c r="D103" s="9">
        <v>386</v>
      </c>
      <c r="E103" s="9">
        <v>539</v>
      </c>
      <c r="F103" s="9">
        <v>189</v>
      </c>
      <c r="G103" s="9">
        <v>350</v>
      </c>
      <c r="H103" s="9">
        <v>33</v>
      </c>
      <c r="I103" s="9">
        <v>8</v>
      </c>
      <c r="J103" s="9">
        <v>25</v>
      </c>
      <c r="K103" s="9">
        <v>18</v>
      </c>
      <c r="L103" s="9">
        <v>7</v>
      </c>
      <c r="M103" s="9">
        <v>11</v>
      </c>
      <c r="O103" s="9">
        <v>20</v>
      </c>
      <c r="P103" s="9">
        <v>4</v>
      </c>
      <c r="Q103" s="9">
        <v>16</v>
      </c>
    </row>
    <row r="106" spans="1:17" x14ac:dyDescent="0.2">
      <c r="A106" s="2" t="s">
        <v>30</v>
      </c>
    </row>
    <row r="116" spans="1:17" x14ac:dyDescent="0.2">
      <c r="A116" s="13" t="str">
        <f>$A$38</f>
        <v>Source: Tennessee Department of Health, Division of PHA; based on interpolated data from the U.S. Census, Annual Estimates of the Resident Population: April 1, 2010 to July 1, 2021.</v>
      </c>
    </row>
    <row r="117" spans="1:17" x14ac:dyDescent="0.2">
      <c r="A117" s="11"/>
    </row>
    <row r="118" spans="1:17" ht="15.75" x14ac:dyDescent="0.25">
      <c r="A118" s="12" t="str">
        <f>$A$1</f>
        <v>Population Counts by Age Group, Sex, Race and Ethnicity, Estimates 2021</v>
      </c>
      <c r="B118" s="3"/>
      <c r="C118" s="3"/>
      <c r="D118" s="3"/>
    </row>
    <row r="119" spans="1:17" ht="15.75" x14ac:dyDescent="0.25">
      <c r="A119" s="4"/>
      <c r="B119" s="3"/>
      <c r="C119" s="3"/>
      <c r="D119" s="3"/>
    </row>
    <row r="120" spans="1:17" ht="15.75" x14ac:dyDescent="0.25">
      <c r="A120" s="4" t="s">
        <v>37</v>
      </c>
      <c r="B120" s="3"/>
      <c r="C120" s="3"/>
      <c r="D120" s="3"/>
    </row>
    <row r="122" spans="1:17" ht="25.5" x14ac:dyDescent="0.2">
      <c r="A122" s="5" t="s">
        <v>0</v>
      </c>
      <c r="B122" s="5" t="s">
        <v>1</v>
      </c>
      <c r="C122" s="5" t="s">
        <v>2</v>
      </c>
      <c r="D122" s="5" t="s">
        <v>3</v>
      </c>
      <c r="E122" s="5" t="s">
        <v>4</v>
      </c>
      <c r="F122" s="5" t="s">
        <v>5</v>
      </c>
      <c r="G122" s="5" t="s">
        <v>6</v>
      </c>
      <c r="H122" s="5" t="s">
        <v>7</v>
      </c>
      <c r="I122" s="5" t="s">
        <v>8</v>
      </c>
      <c r="J122" s="5" t="s">
        <v>9</v>
      </c>
      <c r="K122" s="5" t="s">
        <v>10</v>
      </c>
      <c r="L122" s="5" t="s">
        <v>11</v>
      </c>
      <c r="M122" s="5" t="s">
        <v>12</v>
      </c>
      <c r="O122" s="5" t="s">
        <v>32</v>
      </c>
      <c r="P122" s="5" t="s">
        <v>33</v>
      </c>
      <c r="Q122" s="5" t="s">
        <v>34</v>
      </c>
    </row>
    <row r="123" spans="1:17" x14ac:dyDescent="0.2">
      <c r="A123" s="6" t="s">
        <v>13</v>
      </c>
      <c r="B123" s="7">
        <v>15873</v>
      </c>
      <c r="C123" s="7">
        <v>7885</v>
      </c>
      <c r="D123" s="7">
        <v>7988</v>
      </c>
      <c r="E123" s="7">
        <v>14943</v>
      </c>
      <c r="F123" s="7">
        <v>7399</v>
      </c>
      <c r="G123" s="7">
        <v>7544</v>
      </c>
      <c r="H123" s="7">
        <v>412</v>
      </c>
      <c r="I123" s="7">
        <v>231</v>
      </c>
      <c r="J123" s="7">
        <v>181</v>
      </c>
      <c r="K123" s="7">
        <v>518</v>
      </c>
      <c r="L123" s="7">
        <v>255</v>
      </c>
      <c r="M123" s="7">
        <v>263</v>
      </c>
      <c r="O123" s="7">
        <v>428</v>
      </c>
      <c r="P123" s="7">
        <v>228</v>
      </c>
      <c r="Q123" s="7">
        <v>200</v>
      </c>
    </row>
    <row r="124" spans="1:17" x14ac:dyDescent="0.2">
      <c r="A124" s="8" t="s">
        <v>14</v>
      </c>
      <c r="B124" s="9">
        <v>155</v>
      </c>
      <c r="C124" s="9">
        <v>76</v>
      </c>
      <c r="D124" s="9">
        <v>79</v>
      </c>
      <c r="E124" s="9">
        <v>140</v>
      </c>
      <c r="F124" s="9">
        <v>67</v>
      </c>
      <c r="G124" s="9">
        <v>73</v>
      </c>
      <c r="H124" s="9">
        <v>5</v>
      </c>
      <c r="I124" s="9">
        <v>3</v>
      </c>
      <c r="J124" s="9">
        <v>2</v>
      </c>
      <c r="K124" s="9">
        <v>10</v>
      </c>
      <c r="L124" s="9">
        <v>6</v>
      </c>
      <c r="M124" s="9">
        <v>4</v>
      </c>
      <c r="O124" s="9">
        <v>8</v>
      </c>
      <c r="P124" s="9">
        <v>6</v>
      </c>
      <c r="Q124" s="9">
        <v>2</v>
      </c>
    </row>
    <row r="125" spans="1:17" x14ac:dyDescent="0.2">
      <c r="A125" s="10" t="s">
        <v>15</v>
      </c>
      <c r="B125" s="9">
        <v>653</v>
      </c>
      <c r="C125" s="9">
        <v>341</v>
      </c>
      <c r="D125" s="9">
        <v>312</v>
      </c>
      <c r="E125" s="9">
        <v>593</v>
      </c>
      <c r="F125" s="9">
        <v>305</v>
      </c>
      <c r="G125" s="9">
        <v>288</v>
      </c>
      <c r="H125" s="9">
        <v>20</v>
      </c>
      <c r="I125" s="9">
        <v>12</v>
      </c>
      <c r="J125" s="9">
        <v>8</v>
      </c>
      <c r="K125" s="9">
        <v>40</v>
      </c>
      <c r="L125" s="9">
        <v>24</v>
      </c>
      <c r="M125" s="9">
        <v>16</v>
      </c>
      <c r="O125" s="9">
        <v>26</v>
      </c>
      <c r="P125" s="9">
        <v>14</v>
      </c>
      <c r="Q125" s="9">
        <v>12</v>
      </c>
    </row>
    <row r="126" spans="1:17" x14ac:dyDescent="0.2">
      <c r="A126" s="10" t="s">
        <v>16</v>
      </c>
      <c r="B126" s="9">
        <v>882</v>
      </c>
      <c r="C126" s="9">
        <v>473</v>
      </c>
      <c r="D126" s="9">
        <v>409</v>
      </c>
      <c r="E126" s="9">
        <v>812</v>
      </c>
      <c r="F126" s="9">
        <v>433</v>
      </c>
      <c r="G126" s="9">
        <v>379</v>
      </c>
      <c r="H126" s="9">
        <v>25</v>
      </c>
      <c r="I126" s="9">
        <v>15</v>
      </c>
      <c r="J126" s="9">
        <v>10</v>
      </c>
      <c r="K126" s="9">
        <v>45</v>
      </c>
      <c r="L126" s="9">
        <v>25</v>
      </c>
      <c r="M126" s="9">
        <v>20</v>
      </c>
      <c r="O126" s="9">
        <v>37</v>
      </c>
      <c r="P126" s="9">
        <v>14</v>
      </c>
      <c r="Q126" s="9">
        <v>23</v>
      </c>
    </row>
    <row r="127" spans="1:17" x14ac:dyDescent="0.2">
      <c r="A127" s="10" t="s">
        <v>17</v>
      </c>
      <c r="B127" s="9">
        <v>960</v>
      </c>
      <c r="C127" s="9">
        <v>494</v>
      </c>
      <c r="D127" s="9">
        <v>466</v>
      </c>
      <c r="E127" s="9">
        <v>882</v>
      </c>
      <c r="F127" s="9">
        <v>454</v>
      </c>
      <c r="G127" s="9">
        <v>428</v>
      </c>
      <c r="H127" s="9">
        <v>29</v>
      </c>
      <c r="I127" s="9">
        <v>15</v>
      </c>
      <c r="J127" s="9">
        <v>14</v>
      </c>
      <c r="K127" s="9">
        <v>49</v>
      </c>
      <c r="L127" s="9">
        <v>25</v>
      </c>
      <c r="M127" s="9">
        <v>24</v>
      </c>
      <c r="O127" s="9">
        <v>48</v>
      </c>
      <c r="P127" s="9">
        <v>24</v>
      </c>
      <c r="Q127" s="9">
        <v>24</v>
      </c>
    </row>
    <row r="128" spans="1:17" x14ac:dyDescent="0.2">
      <c r="A128" s="10" t="s">
        <v>18</v>
      </c>
      <c r="B128" s="9">
        <v>811</v>
      </c>
      <c r="C128" s="9">
        <v>408</v>
      </c>
      <c r="D128" s="9">
        <v>403</v>
      </c>
      <c r="E128" s="9">
        <v>766</v>
      </c>
      <c r="F128" s="9">
        <v>377</v>
      </c>
      <c r="G128" s="9">
        <v>389</v>
      </c>
      <c r="H128" s="9">
        <v>12</v>
      </c>
      <c r="I128" s="9">
        <v>10</v>
      </c>
      <c r="J128" s="9">
        <v>2</v>
      </c>
      <c r="K128" s="9">
        <v>33</v>
      </c>
      <c r="L128" s="9">
        <v>21</v>
      </c>
      <c r="M128" s="9">
        <v>12</v>
      </c>
      <c r="O128" s="9">
        <v>29</v>
      </c>
      <c r="P128" s="9">
        <v>17</v>
      </c>
      <c r="Q128" s="9">
        <v>12</v>
      </c>
    </row>
    <row r="129" spans="1:17" x14ac:dyDescent="0.2">
      <c r="A129" s="10" t="s">
        <v>19</v>
      </c>
      <c r="B129" s="9">
        <v>762</v>
      </c>
      <c r="C129" s="9">
        <v>400</v>
      </c>
      <c r="D129" s="9">
        <v>362</v>
      </c>
      <c r="E129" s="9">
        <v>699</v>
      </c>
      <c r="F129" s="9">
        <v>371</v>
      </c>
      <c r="G129" s="9">
        <v>328</v>
      </c>
      <c r="H129" s="9">
        <v>28</v>
      </c>
      <c r="I129" s="9">
        <v>14</v>
      </c>
      <c r="J129" s="9">
        <v>14</v>
      </c>
      <c r="K129" s="9">
        <v>35</v>
      </c>
      <c r="L129" s="9">
        <v>15</v>
      </c>
      <c r="M129" s="9">
        <v>20</v>
      </c>
      <c r="O129" s="9">
        <v>20</v>
      </c>
      <c r="P129" s="9">
        <v>10</v>
      </c>
      <c r="Q129" s="9">
        <v>10</v>
      </c>
    </row>
    <row r="130" spans="1:17" x14ac:dyDescent="0.2">
      <c r="A130" s="10" t="s">
        <v>20</v>
      </c>
      <c r="B130" s="9">
        <v>795</v>
      </c>
      <c r="C130" s="9">
        <v>387</v>
      </c>
      <c r="D130" s="9">
        <v>408</v>
      </c>
      <c r="E130" s="9">
        <v>739</v>
      </c>
      <c r="F130" s="9">
        <v>357</v>
      </c>
      <c r="G130" s="9">
        <v>382</v>
      </c>
      <c r="H130" s="9">
        <v>27</v>
      </c>
      <c r="I130" s="9">
        <v>13</v>
      </c>
      <c r="J130" s="9">
        <v>14</v>
      </c>
      <c r="K130" s="9">
        <v>29</v>
      </c>
      <c r="L130" s="9">
        <v>17</v>
      </c>
      <c r="M130" s="9">
        <v>12</v>
      </c>
      <c r="O130" s="9">
        <v>30</v>
      </c>
      <c r="P130" s="9">
        <v>16</v>
      </c>
      <c r="Q130" s="9">
        <v>14</v>
      </c>
    </row>
    <row r="131" spans="1:17" x14ac:dyDescent="0.2">
      <c r="A131" s="10" t="s">
        <v>21</v>
      </c>
      <c r="B131" s="9">
        <v>846</v>
      </c>
      <c r="C131" s="9">
        <v>443</v>
      </c>
      <c r="D131" s="9">
        <v>403</v>
      </c>
      <c r="E131" s="9">
        <v>791</v>
      </c>
      <c r="F131" s="9">
        <v>413</v>
      </c>
      <c r="G131" s="9">
        <v>378</v>
      </c>
      <c r="H131" s="9">
        <v>29</v>
      </c>
      <c r="I131" s="9">
        <v>19</v>
      </c>
      <c r="J131" s="9">
        <v>10</v>
      </c>
      <c r="K131" s="9">
        <v>26</v>
      </c>
      <c r="L131" s="9">
        <v>11</v>
      </c>
      <c r="M131" s="9">
        <v>15</v>
      </c>
      <c r="O131" s="9">
        <v>35</v>
      </c>
      <c r="P131" s="9">
        <v>23</v>
      </c>
      <c r="Q131" s="9">
        <v>12</v>
      </c>
    </row>
    <row r="132" spans="1:17" x14ac:dyDescent="0.2">
      <c r="A132" s="10" t="s">
        <v>22</v>
      </c>
      <c r="B132" s="9">
        <v>817</v>
      </c>
      <c r="C132" s="9">
        <v>405</v>
      </c>
      <c r="D132" s="9">
        <v>412</v>
      </c>
      <c r="E132" s="9">
        <v>767</v>
      </c>
      <c r="F132" s="9">
        <v>379</v>
      </c>
      <c r="G132" s="9">
        <v>388</v>
      </c>
      <c r="H132" s="9">
        <v>27</v>
      </c>
      <c r="I132" s="9">
        <v>18</v>
      </c>
      <c r="J132" s="9">
        <v>9</v>
      </c>
      <c r="K132" s="9">
        <v>23</v>
      </c>
      <c r="L132" s="9">
        <v>8</v>
      </c>
      <c r="M132" s="9">
        <v>15</v>
      </c>
      <c r="O132" s="9">
        <v>26</v>
      </c>
      <c r="P132" s="9">
        <v>18</v>
      </c>
      <c r="Q132" s="9">
        <v>8</v>
      </c>
    </row>
    <row r="133" spans="1:17" x14ac:dyDescent="0.2">
      <c r="A133" s="10" t="s">
        <v>23</v>
      </c>
      <c r="B133" s="9">
        <v>841</v>
      </c>
      <c r="C133" s="9">
        <v>430</v>
      </c>
      <c r="D133" s="9">
        <v>411</v>
      </c>
      <c r="E133" s="9">
        <v>795</v>
      </c>
      <c r="F133" s="9">
        <v>404</v>
      </c>
      <c r="G133" s="9">
        <v>391</v>
      </c>
      <c r="H133" s="9">
        <v>21</v>
      </c>
      <c r="I133" s="9">
        <v>11</v>
      </c>
      <c r="J133" s="9">
        <v>10</v>
      </c>
      <c r="K133" s="9">
        <v>25</v>
      </c>
      <c r="L133" s="9">
        <v>15</v>
      </c>
      <c r="M133" s="9">
        <v>10</v>
      </c>
      <c r="O133" s="9">
        <v>29</v>
      </c>
      <c r="P133" s="9">
        <v>15</v>
      </c>
      <c r="Q133" s="9">
        <v>14</v>
      </c>
    </row>
    <row r="134" spans="1:17" x14ac:dyDescent="0.2">
      <c r="A134" s="10" t="s">
        <v>24</v>
      </c>
      <c r="B134" s="9">
        <v>974</v>
      </c>
      <c r="C134" s="9">
        <v>504</v>
      </c>
      <c r="D134" s="9">
        <v>470</v>
      </c>
      <c r="E134" s="9">
        <v>915</v>
      </c>
      <c r="F134" s="9">
        <v>469</v>
      </c>
      <c r="G134" s="9">
        <v>446</v>
      </c>
      <c r="H134" s="9">
        <v>31</v>
      </c>
      <c r="I134" s="9">
        <v>21</v>
      </c>
      <c r="J134" s="9">
        <v>10</v>
      </c>
      <c r="K134" s="9">
        <v>28</v>
      </c>
      <c r="L134" s="9">
        <v>14</v>
      </c>
      <c r="M134" s="9">
        <v>14</v>
      </c>
      <c r="O134" s="9">
        <v>33</v>
      </c>
      <c r="P134" s="9">
        <v>19</v>
      </c>
      <c r="Q134" s="9">
        <v>14</v>
      </c>
    </row>
    <row r="135" spans="1:17" x14ac:dyDescent="0.2">
      <c r="A135" s="10" t="s">
        <v>25</v>
      </c>
      <c r="B135" s="9">
        <v>1113</v>
      </c>
      <c r="C135" s="9">
        <v>540</v>
      </c>
      <c r="D135" s="9">
        <v>573</v>
      </c>
      <c r="E135" s="9">
        <v>1059</v>
      </c>
      <c r="F135" s="9">
        <v>515</v>
      </c>
      <c r="G135" s="9">
        <v>544</v>
      </c>
      <c r="H135" s="9">
        <v>25</v>
      </c>
      <c r="I135" s="9">
        <v>15</v>
      </c>
      <c r="J135" s="9">
        <v>10</v>
      </c>
      <c r="K135" s="9">
        <v>29</v>
      </c>
      <c r="L135" s="9">
        <v>10</v>
      </c>
      <c r="M135" s="9">
        <v>19</v>
      </c>
      <c r="O135" s="9">
        <v>16</v>
      </c>
      <c r="P135" s="9">
        <v>8</v>
      </c>
      <c r="Q135" s="9">
        <v>8</v>
      </c>
    </row>
    <row r="136" spans="1:17" x14ac:dyDescent="0.2">
      <c r="A136" s="10" t="s">
        <v>26</v>
      </c>
      <c r="B136" s="9">
        <v>1207</v>
      </c>
      <c r="C136" s="9">
        <v>592</v>
      </c>
      <c r="D136" s="9">
        <v>615</v>
      </c>
      <c r="E136" s="9">
        <v>1156</v>
      </c>
      <c r="F136" s="9">
        <v>564</v>
      </c>
      <c r="G136" s="9">
        <v>592</v>
      </c>
      <c r="H136" s="9">
        <v>28</v>
      </c>
      <c r="I136" s="9">
        <v>18</v>
      </c>
      <c r="J136" s="9">
        <v>10</v>
      </c>
      <c r="K136" s="9">
        <v>23</v>
      </c>
      <c r="L136" s="9">
        <v>10</v>
      </c>
      <c r="M136" s="9">
        <v>13</v>
      </c>
      <c r="O136" s="9">
        <v>23</v>
      </c>
      <c r="P136" s="9">
        <v>13</v>
      </c>
      <c r="Q136" s="9">
        <v>10</v>
      </c>
    </row>
    <row r="137" spans="1:17" x14ac:dyDescent="0.2">
      <c r="A137" s="10" t="s">
        <v>27</v>
      </c>
      <c r="B137" s="9">
        <v>1251</v>
      </c>
      <c r="C137" s="9">
        <v>595</v>
      </c>
      <c r="D137" s="9">
        <v>656</v>
      </c>
      <c r="E137" s="9">
        <v>1192</v>
      </c>
      <c r="F137" s="9">
        <v>570</v>
      </c>
      <c r="G137" s="9">
        <v>622</v>
      </c>
      <c r="H137" s="9">
        <v>27</v>
      </c>
      <c r="I137" s="9">
        <v>10</v>
      </c>
      <c r="J137" s="9">
        <v>17</v>
      </c>
      <c r="K137" s="9">
        <v>32</v>
      </c>
      <c r="L137" s="9">
        <v>15</v>
      </c>
      <c r="M137" s="9">
        <v>17</v>
      </c>
      <c r="O137" s="9">
        <v>18</v>
      </c>
      <c r="P137" s="9">
        <v>8</v>
      </c>
      <c r="Q137" s="9">
        <v>10</v>
      </c>
    </row>
    <row r="138" spans="1:17" x14ac:dyDescent="0.2">
      <c r="A138" s="10" t="s">
        <v>28</v>
      </c>
      <c r="B138" s="9">
        <v>1200</v>
      </c>
      <c r="C138" s="9">
        <v>600</v>
      </c>
      <c r="D138" s="9">
        <v>600</v>
      </c>
      <c r="E138" s="9">
        <v>1141</v>
      </c>
      <c r="F138" s="9">
        <v>578</v>
      </c>
      <c r="G138" s="9">
        <v>563</v>
      </c>
      <c r="H138" s="9">
        <v>26</v>
      </c>
      <c r="I138" s="9">
        <v>12</v>
      </c>
      <c r="J138" s="9">
        <v>14</v>
      </c>
      <c r="K138" s="9">
        <v>33</v>
      </c>
      <c r="L138" s="9">
        <v>10</v>
      </c>
      <c r="M138" s="9">
        <v>23</v>
      </c>
      <c r="O138" s="9">
        <v>23</v>
      </c>
      <c r="P138" s="9">
        <v>10</v>
      </c>
      <c r="Q138" s="9">
        <v>13</v>
      </c>
    </row>
    <row r="139" spans="1:17" x14ac:dyDescent="0.2">
      <c r="A139" s="10" t="s">
        <v>130</v>
      </c>
      <c r="B139" s="9">
        <v>1101</v>
      </c>
      <c r="C139" s="9">
        <v>529</v>
      </c>
      <c r="D139" s="9">
        <v>572</v>
      </c>
      <c r="E139" s="9">
        <v>1048</v>
      </c>
      <c r="F139" s="9">
        <v>497</v>
      </c>
      <c r="G139" s="9">
        <v>551</v>
      </c>
      <c r="H139" s="9">
        <v>24</v>
      </c>
      <c r="I139" s="9">
        <v>18</v>
      </c>
      <c r="J139" s="9">
        <v>6</v>
      </c>
      <c r="K139" s="9">
        <v>29</v>
      </c>
      <c r="L139" s="9">
        <v>14</v>
      </c>
      <c r="M139" s="9">
        <v>15</v>
      </c>
      <c r="O139" s="9">
        <v>14</v>
      </c>
      <c r="P139" s="9">
        <v>9</v>
      </c>
      <c r="Q139" s="9">
        <v>5</v>
      </c>
    </row>
    <row r="140" spans="1:17" x14ac:dyDescent="0.2">
      <c r="A140" s="10" t="s">
        <v>131</v>
      </c>
      <c r="B140" s="9">
        <v>695</v>
      </c>
      <c r="C140" s="9">
        <v>329</v>
      </c>
      <c r="D140" s="9">
        <v>366</v>
      </c>
      <c r="E140" s="9">
        <v>668</v>
      </c>
      <c r="F140" s="9">
        <v>319</v>
      </c>
      <c r="G140" s="9">
        <v>349</v>
      </c>
      <c r="H140" s="9">
        <v>14</v>
      </c>
      <c r="I140" s="9">
        <v>4</v>
      </c>
      <c r="J140" s="9">
        <v>10</v>
      </c>
      <c r="K140" s="9">
        <v>13</v>
      </c>
      <c r="L140" s="9">
        <v>6</v>
      </c>
      <c r="M140" s="9">
        <v>7</v>
      </c>
      <c r="O140" s="9">
        <v>6</v>
      </c>
      <c r="P140" s="9">
        <v>1</v>
      </c>
      <c r="Q140" s="9">
        <v>5</v>
      </c>
    </row>
    <row r="141" spans="1:17" x14ac:dyDescent="0.2">
      <c r="A141" s="10" t="s">
        <v>132</v>
      </c>
      <c r="B141" s="9">
        <v>453</v>
      </c>
      <c r="C141" s="9">
        <v>216</v>
      </c>
      <c r="D141" s="9">
        <v>237</v>
      </c>
      <c r="E141" s="9">
        <v>436</v>
      </c>
      <c r="F141" s="9">
        <v>209</v>
      </c>
      <c r="G141" s="9">
        <v>227</v>
      </c>
      <c r="H141" s="9">
        <v>7</v>
      </c>
      <c r="I141" s="9">
        <v>1</v>
      </c>
      <c r="J141" s="9">
        <v>6</v>
      </c>
      <c r="K141" s="9">
        <v>10</v>
      </c>
      <c r="L141" s="9">
        <v>6</v>
      </c>
      <c r="M141" s="9">
        <v>4</v>
      </c>
      <c r="O141" s="9">
        <v>4</v>
      </c>
      <c r="P141" s="9">
        <v>2</v>
      </c>
      <c r="Q141" s="9">
        <v>2</v>
      </c>
    </row>
    <row r="142" spans="1:17" x14ac:dyDescent="0.2">
      <c r="A142" s="10" t="s">
        <v>29</v>
      </c>
      <c r="B142" s="9">
        <v>357</v>
      </c>
      <c r="C142" s="9">
        <v>123</v>
      </c>
      <c r="D142" s="9">
        <v>234</v>
      </c>
      <c r="E142" s="9">
        <v>344</v>
      </c>
      <c r="F142" s="9">
        <v>118</v>
      </c>
      <c r="G142" s="9">
        <v>226</v>
      </c>
      <c r="H142" s="9">
        <v>7</v>
      </c>
      <c r="I142" s="9">
        <v>2</v>
      </c>
      <c r="J142" s="9">
        <v>5</v>
      </c>
      <c r="K142" s="9">
        <v>6</v>
      </c>
      <c r="L142" s="9">
        <v>3</v>
      </c>
      <c r="M142" s="9">
        <v>3</v>
      </c>
      <c r="O142" s="9">
        <v>3</v>
      </c>
      <c r="P142" s="9">
        <v>1</v>
      </c>
      <c r="Q142" s="9">
        <v>2</v>
      </c>
    </row>
    <row r="145" spans="1:4" x14ac:dyDescent="0.2">
      <c r="A145" s="2" t="s">
        <v>30</v>
      </c>
    </row>
    <row r="155" spans="1:4" x14ac:dyDescent="0.2">
      <c r="A155" s="13" t="str">
        <f>$A$38</f>
        <v>Source: Tennessee Department of Health, Division of PHA; based on interpolated data from the U.S. Census, Annual Estimates of the Resident Population: April 1, 2010 to July 1, 2021.</v>
      </c>
    </row>
    <row r="156" spans="1:4" x14ac:dyDescent="0.2">
      <c r="A156" s="11"/>
    </row>
    <row r="157" spans="1:4" ht="15.75" x14ac:dyDescent="0.25">
      <c r="A157" s="12" t="str">
        <f>$A$1</f>
        <v>Population Counts by Age Group, Sex, Race and Ethnicity, Estimates 2021</v>
      </c>
      <c r="B157" s="3"/>
      <c r="C157" s="3"/>
      <c r="D157" s="3"/>
    </row>
    <row r="158" spans="1:4" ht="15.75" x14ac:dyDescent="0.25">
      <c r="A158" s="4"/>
      <c r="B158" s="3"/>
      <c r="C158" s="3"/>
      <c r="D158" s="3"/>
    </row>
    <row r="159" spans="1:4" ht="15.75" x14ac:dyDescent="0.25">
      <c r="A159" s="4" t="s">
        <v>38</v>
      </c>
      <c r="B159" s="3"/>
      <c r="C159" s="3"/>
      <c r="D159" s="3"/>
    </row>
    <row r="161" spans="1:17" ht="25.5" x14ac:dyDescent="0.2">
      <c r="A161" s="5" t="s">
        <v>0</v>
      </c>
      <c r="B161" s="5" t="s">
        <v>1</v>
      </c>
      <c r="C161" s="5" t="s">
        <v>2</v>
      </c>
      <c r="D161" s="5" t="s">
        <v>3</v>
      </c>
      <c r="E161" s="5" t="s">
        <v>4</v>
      </c>
      <c r="F161" s="5" t="s">
        <v>5</v>
      </c>
      <c r="G161" s="5" t="s">
        <v>6</v>
      </c>
      <c r="H161" s="5" t="s">
        <v>7</v>
      </c>
      <c r="I161" s="5" t="s">
        <v>8</v>
      </c>
      <c r="J161" s="5" t="s">
        <v>9</v>
      </c>
      <c r="K161" s="5" t="s">
        <v>10</v>
      </c>
      <c r="L161" s="5" t="s">
        <v>11</v>
      </c>
      <c r="M161" s="5" t="s">
        <v>12</v>
      </c>
      <c r="O161" s="5" t="s">
        <v>32</v>
      </c>
      <c r="P161" s="5" t="s">
        <v>33</v>
      </c>
      <c r="Q161" s="5" t="s">
        <v>34</v>
      </c>
    </row>
    <row r="162" spans="1:17" x14ac:dyDescent="0.2">
      <c r="A162" s="6" t="s">
        <v>13</v>
      </c>
      <c r="B162" s="7">
        <v>15245</v>
      </c>
      <c r="C162" s="7">
        <v>9122</v>
      </c>
      <c r="D162" s="7">
        <v>6123</v>
      </c>
      <c r="E162" s="7">
        <v>13687</v>
      </c>
      <c r="F162" s="7">
        <v>7800</v>
      </c>
      <c r="G162" s="7">
        <v>5887</v>
      </c>
      <c r="H162" s="7">
        <v>1167</v>
      </c>
      <c r="I162" s="7">
        <v>1105</v>
      </c>
      <c r="J162" s="7">
        <v>62</v>
      </c>
      <c r="K162" s="7">
        <v>391</v>
      </c>
      <c r="L162" s="7">
        <v>217</v>
      </c>
      <c r="M162" s="7">
        <v>174</v>
      </c>
      <c r="O162" s="7">
        <v>481</v>
      </c>
      <c r="P162" s="7">
        <v>296</v>
      </c>
      <c r="Q162" s="7">
        <v>185</v>
      </c>
    </row>
    <row r="163" spans="1:17" x14ac:dyDescent="0.2">
      <c r="A163" s="8" t="s">
        <v>14</v>
      </c>
      <c r="B163" s="9">
        <v>111</v>
      </c>
      <c r="C163" s="9">
        <v>58</v>
      </c>
      <c r="D163" s="9">
        <v>53</v>
      </c>
      <c r="E163" s="9">
        <v>105</v>
      </c>
      <c r="F163" s="9">
        <v>55</v>
      </c>
      <c r="G163" s="9">
        <v>50</v>
      </c>
      <c r="H163" s="9">
        <v>2</v>
      </c>
      <c r="I163" s="9">
        <v>1</v>
      </c>
      <c r="J163" s="9">
        <v>1</v>
      </c>
      <c r="K163" s="9">
        <v>4</v>
      </c>
      <c r="L163" s="9">
        <v>2</v>
      </c>
      <c r="M163" s="9">
        <v>2</v>
      </c>
      <c r="O163" s="9">
        <v>8</v>
      </c>
      <c r="P163" s="9">
        <v>5</v>
      </c>
      <c r="Q163" s="9">
        <v>3</v>
      </c>
    </row>
    <row r="164" spans="1:17" x14ac:dyDescent="0.2">
      <c r="A164" s="10" t="s">
        <v>15</v>
      </c>
      <c r="B164" s="9">
        <v>444</v>
      </c>
      <c r="C164" s="9">
        <v>228</v>
      </c>
      <c r="D164" s="9">
        <v>216</v>
      </c>
      <c r="E164" s="9">
        <v>414</v>
      </c>
      <c r="F164" s="9">
        <v>213</v>
      </c>
      <c r="G164" s="9">
        <v>201</v>
      </c>
      <c r="H164" s="9">
        <v>8</v>
      </c>
      <c r="I164" s="9">
        <v>4</v>
      </c>
      <c r="J164" s="9">
        <v>4</v>
      </c>
      <c r="K164" s="9">
        <v>22</v>
      </c>
      <c r="L164" s="9">
        <v>11</v>
      </c>
      <c r="M164" s="9">
        <v>11</v>
      </c>
      <c r="O164" s="9">
        <v>32</v>
      </c>
      <c r="P164" s="9">
        <v>18</v>
      </c>
      <c r="Q164" s="9">
        <v>14</v>
      </c>
    </row>
    <row r="165" spans="1:17" x14ac:dyDescent="0.2">
      <c r="A165" s="10" t="s">
        <v>16</v>
      </c>
      <c r="B165" s="9">
        <v>573</v>
      </c>
      <c r="C165" s="9">
        <v>296</v>
      </c>
      <c r="D165" s="9">
        <v>277</v>
      </c>
      <c r="E165" s="9">
        <v>524</v>
      </c>
      <c r="F165" s="9">
        <v>269</v>
      </c>
      <c r="G165" s="9">
        <v>255</v>
      </c>
      <c r="H165" s="9">
        <v>10</v>
      </c>
      <c r="I165" s="9">
        <v>5</v>
      </c>
      <c r="J165" s="9">
        <v>5</v>
      </c>
      <c r="K165" s="9">
        <v>39</v>
      </c>
      <c r="L165" s="9">
        <v>22</v>
      </c>
      <c r="M165" s="9">
        <v>17</v>
      </c>
      <c r="O165" s="9">
        <v>39</v>
      </c>
      <c r="P165" s="9">
        <v>20</v>
      </c>
      <c r="Q165" s="9">
        <v>19</v>
      </c>
    </row>
    <row r="166" spans="1:17" x14ac:dyDescent="0.2">
      <c r="A166" s="10" t="s">
        <v>17</v>
      </c>
      <c r="B166" s="9">
        <v>610</v>
      </c>
      <c r="C166" s="9">
        <v>340</v>
      </c>
      <c r="D166" s="9">
        <v>270</v>
      </c>
      <c r="E166" s="9">
        <v>556</v>
      </c>
      <c r="F166" s="9">
        <v>302</v>
      </c>
      <c r="G166" s="9">
        <v>254</v>
      </c>
      <c r="H166" s="9">
        <v>13</v>
      </c>
      <c r="I166" s="9">
        <v>8</v>
      </c>
      <c r="J166" s="9">
        <v>5</v>
      </c>
      <c r="K166" s="9">
        <v>41</v>
      </c>
      <c r="L166" s="9">
        <v>30</v>
      </c>
      <c r="M166" s="9">
        <v>11</v>
      </c>
      <c r="O166" s="9">
        <v>35</v>
      </c>
      <c r="P166" s="9">
        <v>20</v>
      </c>
      <c r="Q166" s="9">
        <v>15</v>
      </c>
    </row>
    <row r="167" spans="1:17" x14ac:dyDescent="0.2">
      <c r="A167" s="10" t="s">
        <v>18</v>
      </c>
      <c r="B167" s="9">
        <v>685</v>
      </c>
      <c r="C167" s="9">
        <v>426</v>
      </c>
      <c r="D167" s="9">
        <v>259</v>
      </c>
      <c r="E167" s="9">
        <v>581</v>
      </c>
      <c r="F167" s="9">
        <v>337</v>
      </c>
      <c r="G167" s="9">
        <v>244</v>
      </c>
      <c r="H167" s="9">
        <v>73</v>
      </c>
      <c r="I167" s="9">
        <v>73</v>
      </c>
      <c r="J167" s="9">
        <v>0</v>
      </c>
      <c r="K167" s="9">
        <v>31</v>
      </c>
      <c r="L167" s="9">
        <v>16</v>
      </c>
      <c r="M167" s="9">
        <v>15</v>
      </c>
      <c r="O167" s="9">
        <v>38</v>
      </c>
      <c r="P167" s="9">
        <v>23</v>
      </c>
      <c r="Q167" s="9">
        <v>15</v>
      </c>
    </row>
    <row r="168" spans="1:17" x14ac:dyDescent="0.2">
      <c r="A168" s="10" t="s">
        <v>19</v>
      </c>
      <c r="B168" s="9">
        <v>747</v>
      </c>
      <c r="C168" s="9">
        <v>480</v>
      </c>
      <c r="D168" s="9">
        <v>267</v>
      </c>
      <c r="E168" s="9">
        <v>621</v>
      </c>
      <c r="F168" s="9">
        <v>369</v>
      </c>
      <c r="G168" s="9">
        <v>252</v>
      </c>
      <c r="H168" s="9">
        <v>101</v>
      </c>
      <c r="I168" s="9">
        <v>96</v>
      </c>
      <c r="J168" s="9">
        <v>5</v>
      </c>
      <c r="K168" s="9">
        <v>25</v>
      </c>
      <c r="L168" s="9">
        <v>15</v>
      </c>
      <c r="M168" s="9">
        <v>10</v>
      </c>
      <c r="O168" s="9">
        <v>39</v>
      </c>
      <c r="P168" s="9">
        <v>29</v>
      </c>
      <c r="Q168" s="9">
        <v>10</v>
      </c>
    </row>
    <row r="169" spans="1:17" x14ac:dyDescent="0.2">
      <c r="A169" s="10" t="s">
        <v>20</v>
      </c>
      <c r="B169" s="9">
        <v>978</v>
      </c>
      <c r="C169" s="9">
        <v>639</v>
      </c>
      <c r="D169" s="9">
        <v>339</v>
      </c>
      <c r="E169" s="9">
        <v>826</v>
      </c>
      <c r="F169" s="9">
        <v>502</v>
      </c>
      <c r="G169" s="9">
        <v>324</v>
      </c>
      <c r="H169" s="9">
        <v>132</v>
      </c>
      <c r="I169" s="9">
        <v>127</v>
      </c>
      <c r="J169" s="9">
        <v>5</v>
      </c>
      <c r="K169" s="9">
        <v>20</v>
      </c>
      <c r="L169" s="9">
        <v>10</v>
      </c>
      <c r="M169" s="9">
        <v>10</v>
      </c>
      <c r="O169" s="9">
        <v>32</v>
      </c>
      <c r="P169" s="9">
        <v>22</v>
      </c>
      <c r="Q169" s="9">
        <v>10</v>
      </c>
    </row>
    <row r="170" spans="1:17" x14ac:dyDescent="0.2">
      <c r="A170" s="10" t="s">
        <v>21</v>
      </c>
      <c r="B170" s="9">
        <v>1138</v>
      </c>
      <c r="C170" s="9">
        <v>794</v>
      </c>
      <c r="D170" s="9">
        <v>344</v>
      </c>
      <c r="E170" s="9">
        <v>915</v>
      </c>
      <c r="F170" s="9">
        <v>576</v>
      </c>
      <c r="G170" s="9">
        <v>339</v>
      </c>
      <c r="H170" s="9">
        <v>203</v>
      </c>
      <c r="I170" s="9">
        <v>203</v>
      </c>
      <c r="J170" s="9">
        <v>0</v>
      </c>
      <c r="K170" s="9">
        <v>20</v>
      </c>
      <c r="L170" s="9">
        <v>15</v>
      </c>
      <c r="M170" s="9">
        <v>5</v>
      </c>
      <c r="O170" s="9">
        <v>51</v>
      </c>
      <c r="P170" s="9">
        <v>41</v>
      </c>
      <c r="Q170" s="9">
        <v>10</v>
      </c>
    </row>
    <row r="171" spans="1:17" x14ac:dyDescent="0.2">
      <c r="A171" s="10" t="s">
        <v>22</v>
      </c>
      <c r="B171" s="9">
        <v>1115</v>
      </c>
      <c r="C171" s="9">
        <v>806</v>
      </c>
      <c r="D171" s="9">
        <v>309</v>
      </c>
      <c r="E171" s="9">
        <v>909</v>
      </c>
      <c r="F171" s="9">
        <v>616</v>
      </c>
      <c r="G171" s="9">
        <v>293</v>
      </c>
      <c r="H171" s="9">
        <v>180</v>
      </c>
      <c r="I171" s="9">
        <v>175</v>
      </c>
      <c r="J171" s="9">
        <v>5</v>
      </c>
      <c r="K171" s="9">
        <v>26</v>
      </c>
      <c r="L171" s="9">
        <v>15</v>
      </c>
      <c r="M171" s="9">
        <v>11</v>
      </c>
      <c r="O171" s="9">
        <v>47</v>
      </c>
      <c r="P171" s="9">
        <v>32</v>
      </c>
      <c r="Q171" s="9">
        <v>15</v>
      </c>
    </row>
    <row r="172" spans="1:17" x14ac:dyDescent="0.2">
      <c r="A172" s="10" t="s">
        <v>23</v>
      </c>
      <c r="B172" s="9">
        <v>1196</v>
      </c>
      <c r="C172" s="9">
        <v>796</v>
      </c>
      <c r="D172" s="9">
        <v>400</v>
      </c>
      <c r="E172" s="9">
        <v>1033</v>
      </c>
      <c r="F172" s="9">
        <v>639</v>
      </c>
      <c r="G172" s="9">
        <v>394</v>
      </c>
      <c r="H172" s="9">
        <v>145</v>
      </c>
      <c r="I172" s="9">
        <v>144</v>
      </c>
      <c r="J172" s="9">
        <v>1</v>
      </c>
      <c r="K172" s="9">
        <v>18</v>
      </c>
      <c r="L172" s="9">
        <v>13</v>
      </c>
      <c r="M172" s="9">
        <v>5</v>
      </c>
      <c r="O172" s="9">
        <v>26</v>
      </c>
      <c r="P172" s="9">
        <v>16</v>
      </c>
      <c r="Q172" s="9">
        <v>10</v>
      </c>
    </row>
    <row r="173" spans="1:17" x14ac:dyDescent="0.2">
      <c r="A173" s="10" t="s">
        <v>24</v>
      </c>
      <c r="B173" s="9">
        <v>1129</v>
      </c>
      <c r="C173" s="9">
        <v>714</v>
      </c>
      <c r="D173" s="9">
        <v>415</v>
      </c>
      <c r="E173" s="9">
        <v>1026</v>
      </c>
      <c r="F173" s="9">
        <v>619</v>
      </c>
      <c r="G173" s="9">
        <v>407</v>
      </c>
      <c r="H173" s="9">
        <v>92</v>
      </c>
      <c r="I173" s="9">
        <v>92</v>
      </c>
      <c r="J173" s="9">
        <v>0</v>
      </c>
      <c r="K173" s="9">
        <v>11</v>
      </c>
      <c r="L173" s="9">
        <v>3</v>
      </c>
      <c r="M173" s="9">
        <v>8</v>
      </c>
      <c r="O173" s="9">
        <v>27</v>
      </c>
      <c r="P173" s="9">
        <v>15</v>
      </c>
      <c r="Q173" s="9">
        <v>12</v>
      </c>
    </row>
    <row r="174" spans="1:17" x14ac:dyDescent="0.2">
      <c r="A174" s="10" t="s">
        <v>25</v>
      </c>
      <c r="B174" s="9">
        <v>1164</v>
      </c>
      <c r="C174" s="9">
        <v>711</v>
      </c>
      <c r="D174" s="9">
        <v>453</v>
      </c>
      <c r="E174" s="9">
        <v>1066</v>
      </c>
      <c r="F174" s="9">
        <v>621</v>
      </c>
      <c r="G174" s="9">
        <v>445</v>
      </c>
      <c r="H174" s="9">
        <v>89</v>
      </c>
      <c r="I174" s="9">
        <v>84</v>
      </c>
      <c r="J174" s="9">
        <v>5</v>
      </c>
      <c r="K174" s="9">
        <v>9</v>
      </c>
      <c r="L174" s="9">
        <v>6</v>
      </c>
      <c r="M174" s="9">
        <v>3</v>
      </c>
      <c r="O174" s="9">
        <v>23</v>
      </c>
      <c r="P174" s="9">
        <v>15</v>
      </c>
      <c r="Q174" s="9">
        <v>8</v>
      </c>
    </row>
    <row r="175" spans="1:17" x14ac:dyDescent="0.2">
      <c r="A175" s="10" t="s">
        <v>26</v>
      </c>
      <c r="B175" s="9">
        <v>1252</v>
      </c>
      <c r="C175" s="9">
        <v>701</v>
      </c>
      <c r="D175" s="9">
        <v>551</v>
      </c>
      <c r="E175" s="9">
        <v>1164</v>
      </c>
      <c r="F175" s="9">
        <v>637</v>
      </c>
      <c r="G175" s="9">
        <v>527</v>
      </c>
      <c r="H175" s="9">
        <v>57</v>
      </c>
      <c r="I175" s="9">
        <v>52</v>
      </c>
      <c r="J175" s="9">
        <v>5</v>
      </c>
      <c r="K175" s="9">
        <v>31</v>
      </c>
      <c r="L175" s="9">
        <v>12</v>
      </c>
      <c r="M175" s="9">
        <v>19</v>
      </c>
      <c r="O175" s="9">
        <v>23</v>
      </c>
      <c r="P175" s="9">
        <v>7</v>
      </c>
      <c r="Q175" s="9">
        <v>16</v>
      </c>
    </row>
    <row r="176" spans="1:17" x14ac:dyDescent="0.2">
      <c r="A176" s="10" t="s">
        <v>27</v>
      </c>
      <c r="B176" s="9">
        <v>1212</v>
      </c>
      <c r="C176" s="9">
        <v>666</v>
      </c>
      <c r="D176" s="9">
        <v>546</v>
      </c>
      <c r="E176" s="9">
        <v>1164</v>
      </c>
      <c r="F176" s="9">
        <v>637</v>
      </c>
      <c r="G176" s="9">
        <v>527</v>
      </c>
      <c r="H176" s="9">
        <v>24</v>
      </c>
      <c r="I176" s="9">
        <v>19</v>
      </c>
      <c r="J176" s="9">
        <v>5</v>
      </c>
      <c r="K176" s="9">
        <v>24</v>
      </c>
      <c r="L176" s="9">
        <v>10</v>
      </c>
      <c r="M176" s="9">
        <v>14</v>
      </c>
      <c r="O176" s="9">
        <v>24</v>
      </c>
      <c r="P176" s="9">
        <v>18</v>
      </c>
      <c r="Q176" s="9">
        <v>6</v>
      </c>
    </row>
    <row r="177" spans="1:17" x14ac:dyDescent="0.2">
      <c r="A177" s="10" t="s">
        <v>28</v>
      </c>
      <c r="B177" s="9">
        <v>929</v>
      </c>
      <c r="C177" s="9">
        <v>477</v>
      </c>
      <c r="D177" s="9">
        <v>452</v>
      </c>
      <c r="E177" s="9">
        <v>895</v>
      </c>
      <c r="F177" s="9">
        <v>454</v>
      </c>
      <c r="G177" s="9">
        <v>441</v>
      </c>
      <c r="H177" s="9">
        <v>18</v>
      </c>
      <c r="I177" s="9">
        <v>13</v>
      </c>
      <c r="J177" s="9">
        <v>5</v>
      </c>
      <c r="K177" s="9">
        <v>16</v>
      </c>
      <c r="L177" s="9">
        <v>10</v>
      </c>
      <c r="M177" s="9">
        <v>6</v>
      </c>
      <c r="O177" s="9">
        <v>18</v>
      </c>
      <c r="P177" s="9">
        <v>8</v>
      </c>
      <c r="Q177" s="9">
        <v>10</v>
      </c>
    </row>
    <row r="178" spans="1:17" x14ac:dyDescent="0.2">
      <c r="A178" s="10" t="s">
        <v>130</v>
      </c>
      <c r="B178" s="9">
        <v>828</v>
      </c>
      <c r="C178" s="9">
        <v>427</v>
      </c>
      <c r="D178" s="9">
        <v>401</v>
      </c>
      <c r="E178" s="9">
        <v>797</v>
      </c>
      <c r="F178" s="9">
        <v>411</v>
      </c>
      <c r="G178" s="9">
        <v>386</v>
      </c>
      <c r="H178" s="9">
        <v>11</v>
      </c>
      <c r="I178" s="9">
        <v>6</v>
      </c>
      <c r="J178" s="9">
        <v>5</v>
      </c>
      <c r="K178" s="9">
        <v>20</v>
      </c>
      <c r="L178" s="9">
        <v>10</v>
      </c>
      <c r="M178" s="9">
        <v>10</v>
      </c>
      <c r="O178" s="9">
        <v>6</v>
      </c>
      <c r="P178" s="9">
        <v>1</v>
      </c>
      <c r="Q178" s="9">
        <v>5</v>
      </c>
    </row>
    <row r="179" spans="1:17" x14ac:dyDescent="0.2">
      <c r="A179" s="10" t="s">
        <v>131</v>
      </c>
      <c r="B179" s="9">
        <v>550</v>
      </c>
      <c r="C179" s="9">
        <v>290</v>
      </c>
      <c r="D179" s="9">
        <v>260</v>
      </c>
      <c r="E179" s="9">
        <v>534</v>
      </c>
      <c r="F179" s="9">
        <v>279</v>
      </c>
      <c r="G179" s="9">
        <v>255</v>
      </c>
      <c r="H179" s="9">
        <v>0</v>
      </c>
      <c r="I179" s="9">
        <v>0</v>
      </c>
      <c r="J179" s="9">
        <v>0</v>
      </c>
      <c r="K179" s="9">
        <v>16</v>
      </c>
      <c r="L179" s="9">
        <v>11</v>
      </c>
      <c r="M179" s="9">
        <v>5</v>
      </c>
      <c r="O179" s="9">
        <v>9</v>
      </c>
      <c r="P179" s="9">
        <v>4</v>
      </c>
      <c r="Q179" s="9">
        <v>5</v>
      </c>
    </row>
    <row r="180" spans="1:17" x14ac:dyDescent="0.2">
      <c r="A180" s="10" t="s">
        <v>132</v>
      </c>
      <c r="B180" s="9">
        <v>341</v>
      </c>
      <c r="C180" s="9">
        <v>167</v>
      </c>
      <c r="D180" s="9">
        <v>174</v>
      </c>
      <c r="E180" s="9">
        <v>327</v>
      </c>
      <c r="F180" s="9">
        <v>163</v>
      </c>
      <c r="G180" s="9">
        <v>164</v>
      </c>
      <c r="H180" s="9">
        <v>7</v>
      </c>
      <c r="I180" s="9">
        <v>2</v>
      </c>
      <c r="J180" s="9">
        <v>5</v>
      </c>
      <c r="K180" s="9">
        <v>7</v>
      </c>
      <c r="L180" s="9">
        <v>2</v>
      </c>
      <c r="M180" s="9">
        <v>5</v>
      </c>
      <c r="O180" s="9">
        <v>0</v>
      </c>
      <c r="P180" s="9">
        <v>0</v>
      </c>
      <c r="Q180" s="9">
        <v>0</v>
      </c>
    </row>
    <row r="181" spans="1:17" x14ac:dyDescent="0.2">
      <c r="A181" s="10" t="s">
        <v>29</v>
      </c>
      <c r="B181" s="9">
        <v>243</v>
      </c>
      <c r="C181" s="9">
        <v>106</v>
      </c>
      <c r="D181" s="9">
        <v>137</v>
      </c>
      <c r="E181" s="9">
        <v>230</v>
      </c>
      <c r="F181" s="9">
        <v>101</v>
      </c>
      <c r="G181" s="9">
        <v>129</v>
      </c>
      <c r="H181" s="9">
        <v>2</v>
      </c>
      <c r="I181" s="9">
        <v>1</v>
      </c>
      <c r="J181" s="9">
        <v>1</v>
      </c>
      <c r="K181" s="9">
        <v>11</v>
      </c>
      <c r="L181" s="9">
        <v>4</v>
      </c>
      <c r="M181" s="9">
        <v>7</v>
      </c>
      <c r="O181" s="9">
        <v>4</v>
      </c>
      <c r="P181" s="9">
        <v>2</v>
      </c>
      <c r="Q181" s="9">
        <v>2</v>
      </c>
    </row>
    <row r="184" spans="1:17" x14ac:dyDescent="0.2">
      <c r="A184" s="2" t="s">
        <v>30</v>
      </c>
    </row>
    <row r="194" spans="1:17" x14ac:dyDescent="0.2">
      <c r="A194" s="13" t="str">
        <f>$A$38</f>
        <v>Source: Tennessee Department of Health, Division of PHA; based on interpolated data from the U.S. Census, Annual Estimates of the Resident Population: April 1, 2010 to July 1, 2021.</v>
      </c>
    </row>
    <row r="195" spans="1:17" x14ac:dyDescent="0.2">
      <c r="A195" s="11"/>
    </row>
    <row r="196" spans="1:17" ht="15.75" x14ac:dyDescent="0.25">
      <c r="A196" s="12" t="str">
        <f>$A$1</f>
        <v>Population Counts by Age Group, Sex, Race and Ethnicity, Estimates 2021</v>
      </c>
      <c r="B196" s="3"/>
      <c r="C196" s="3"/>
      <c r="D196" s="3"/>
    </row>
    <row r="197" spans="1:17" ht="15.75" x14ac:dyDescent="0.25">
      <c r="A197" s="4"/>
      <c r="B197" s="3"/>
      <c r="C197" s="3"/>
      <c r="D197" s="3"/>
    </row>
    <row r="198" spans="1:17" ht="15.75" x14ac:dyDescent="0.25">
      <c r="A198" s="4" t="s">
        <v>39</v>
      </c>
      <c r="B198" s="3"/>
      <c r="C198" s="3"/>
      <c r="D198" s="3"/>
    </row>
    <row r="200" spans="1:17" ht="25.5" x14ac:dyDescent="0.2">
      <c r="A200" s="5" t="s">
        <v>0</v>
      </c>
      <c r="B200" s="5" t="s">
        <v>1</v>
      </c>
      <c r="C200" s="5" t="s">
        <v>2</v>
      </c>
      <c r="D200" s="5" t="s">
        <v>3</v>
      </c>
      <c r="E200" s="5" t="s">
        <v>4</v>
      </c>
      <c r="F200" s="5" t="s">
        <v>5</v>
      </c>
      <c r="G200" s="5" t="s">
        <v>6</v>
      </c>
      <c r="H200" s="5" t="s">
        <v>7</v>
      </c>
      <c r="I200" s="5" t="s">
        <v>8</v>
      </c>
      <c r="J200" s="5" t="s">
        <v>9</v>
      </c>
      <c r="K200" s="5" t="s">
        <v>10</v>
      </c>
      <c r="L200" s="5" t="s">
        <v>11</v>
      </c>
      <c r="M200" s="5" t="s">
        <v>12</v>
      </c>
      <c r="O200" s="5" t="s">
        <v>32</v>
      </c>
      <c r="P200" s="5" t="s">
        <v>33</v>
      </c>
      <c r="Q200" s="5" t="s">
        <v>34</v>
      </c>
    </row>
    <row r="201" spans="1:17" x14ac:dyDescent="0.2">
      <c r="A201" s="6" t="s">
        <v>13</v>
      </c>
      <c r="B201" s="7">
        <v>137602</v>
      </c>
      <c r="C201" s="7">
        <v>67367</v>
      </c>
      <c r="D201" s="7">
        <v>70235</v>
      </c>
      <c r="E201" s="7">
        <v>128762</v>
      </c>
      <c r="F201" s="7">
        <v>62964</v>
      </c>
      <c r="G201" s="7">
        <v>65798</v>
      </c>
      <c r="H201" s="7">
        <v>4183</v>
      </c>
      <c r="I201" s="7">
        <v>2163</v>
      </c>
      <c r="J201" s="7">
        <v>2020</v>
      </c>
      <c r="K201" s="7">
        <v>4657</v>
      </c>
      <c r="L201" s="7">
        <v>2240</v>
      </c>
      <c r="M201" s="7">
        <v>2417</v>
      </c>
      <c r="O201" s="7">
        <v>5436</v>
      </c>
      <c r="P201" s="7">
        <v>2792</v>
      </c>
      <c r="Q201" s="7">
        <v>2644</v>
      </c>
    </row>
    <row r="202" spans="1:17" x14ac:dyDescent="0.2">
      <c r="A202" s="8" t="s">
        <v>14</v>
      </c>
      <c r="B202" s="9">
        <v>1277</v>
      </c>
      <c r="C202" s="9">
        <v>641</v>
      </c>
      <c r="D202" s="9">
        <v>636</v>
      </c>
      <c r="E202" s="9">
        <v>1133</v>
      </c>
      <c r="F202" s="9">
        <v>569</v>
      </c>
      <c r="G202" s="9">
        <v>564</v>
      </c>
      <c r="H202" s="9">
        <v>47</v>
      </c>
      <c r="I202" s="9">
        <v>20</v>
      </c>
      <c r="J202" s="9">
        <v>27</v>
      </c>
      <c r="K202" s="9">
        <v>97</v>
      </c>
      <c r="L202" s="9">
        <v>52</v>
      </c>
      <c r="M202" s="9">
        <v>45</v>
      </c>
      <c r="O202" s="9">
        <v>112</v>
      </c>
      <c r="P202" s="9">
        <v>46</v>
      </c>
      <c r="Q202" s="9">
        <v>66</v>
      </c>
    </row>
    <row r="203" spans="1:17" x14ac:dyDescent="0.2">
      <c r="A203" s="10" t="s">
        <v>15</v>
      </c>
      <c r="B203" s="9">
        <v>5396</v>
      </c>
      <c r="C203" s="9">
        <v>2751</v>
      </c>
      <c r="D203" s="9">
        <v>2645</v>
      </c>
      <c r="E203" s="9">
        <v>4833</v>
      </c>
      <c r="F203" s="9">
        <v>2478</v>
      </c>
      <c r="G203" s="9">
        <v>2355</v>
      </c>
      <c r="H203" s="9">
        <v>197</v>
      </c>
      <c r="I203" s="9">
        <v>96</v>
      </c>
      <c r="J203" s="9">
        <v>101</v>
      </c>
      <c r="K203" s="9">
        <v>366</v>
      </c>
      <c r="L203" s="9">
        <v>177</v>
      </c>
      <c r="M203" s="9">
        <v>189</v>
      </c>
      <c r="O203" s="9">
        <v>458</v>
      </c>
      <c r="P203" s="9">
        <v>220</v>
      </c>
      <c r="Q203" s="9">
        <v>238</v>
      </c>
    </row>
    <row r="204" spans="1:17" x14ac:dyDescent="0.2">
      <c r="A204" s="10" t="s">
        <v>16</v>
      </c>
      <c r="B204" s="9">
        <v>7407</v>
      </c>
      <c r="C204" s="9">
        <v>3810</v>
      </c>
      <c r="D204" s="9">
        <v>3597</v>
      </c>
      <c r="E204" s="9">
        <v>6688</v>
      </c>
      <c r="F204" s="9">
        <v>3464</v>
      </c>
      <c r="G204" s="9">
        <v>3224</v>
      </c>
      <c r="H204" s="9">
        <v>260</v>
      </c>
      <c r="I204" s="9">
        <v>136</v>
      </c>
      <c r="J204" s="9">
        <v>124</v>
      </c>
      <c r="K204" s="9">
        <v>459</v>
      </c>
      <c r="L204" s="9">
        <v>210</v>
      </c>
      <c r="M204" s="9">
        <v>249</v>
      </c>
      <c r="O204" s="9">
        <v>569</v>
      </c>
      <c r="P204" s="9">
        <v>302</v>
      </c>
      <c r="Q204" s="9">
        <v>267</v>
      </c>
    </row>
    <row r="205" spans="1:17" x14ac:dyDescent="0.2">
      <c r="A205" s="10" t="s">
        <v>17</v>
      </c>
      <c r="B205" s="9">
        <v>8146</v>
      </c>
      <c r="C205" s="9">
        <v>4152</v>
      </c>
      <c r="D205" s="9">
        <v>3994</v>
      </c>
      <c r="E205" s="9">
        <v>7375</v>
      </c>
      <c r="F205" s="9">
        <v>3770</v>
      </c>
      <c r="G205" s="9">
        <v>3605</v>
      </c>
      <c r="H205" s="9">
        <v>271</v>
      </c>
      <c r="I205" s="9">
        <v>130</v>
      </c>
      <c r="J205" s="9">
        <v>141</v>
      </c>
      <c r="K205" s="9">
        <v>500</v>
      </c>
      <c r="L205" s="9">
        <v>252</v>
      </c>
      <c r="M205" s="9">
        <v>248</v>
      </c>
      <c r="O205" s="9">
        <v>525</v>
      </c>
      <c r="P205" s="9">
        <v>266</v>
      </c>
      <c r="Q205" s="9">
        <v>259</v>
      </c>
    </row>
    <row r="206" spans="1:17" x14ac:dyDescent="0.2">
      <c r="A206" s="10" t="s">
        <v>18</v>
      </c>
      <c r="B206" s="9">
        <v>7967</v>
      </c>
      <c r="C206" s="9">
        <v>4132</v>
      </c>
      <c r="D206" s="9">
        <v>3835</v>
      </c>
      <c r="E206" s="9">
        <v>7226</v>
      </c>
      <c r="F206" s="9">
        <v>3747</v>
      </c>
      <c r="G206" s="9">
        <v>3479</v>
      </c>
      <c r="H206" s="9">
        <v>318</v>
      </c>
      <c r="I206" s="9">
        <v>167</v>
      </c>
      <c r="J206" s="9">
        <v>151</v>
      </c>
      <c r="K206" s="9">
        <v>423</v>
      </c>
      <c r="L206" s="9">
        <v>218</v>
      </c>
      <c r="M206" s="9">
        <v>205</v>
      </c>
      <c r="O206" s="9">
        <v>432</v>
      </c>
      <c r="P206" s="9">
        <v>229</v>
      </c>
      <c r="Q206" s="9">
        <v>203</v>
      </c>
    </row>
    <row r="207" spans="1:17" x14ac:dyDescent="0.2">
      <c r="A207" s="10" t="s">
        <v>19</v>
      </c>
      <c r="B207" s="9">
        <v>7433</v>
      </c>
      <c r="C207" s="9">
        <v>3748</v>
      </c>
      <c r="D207" s="9">
        <v>3685</v>
      </c>
      <c r="E207" s="9">
        <v>6772</v>
      </c>
      <c r="F207" s="9">
        <v>3383</v>
      </c>
      <c r="G207" s="9">
        <v>3389</v>
      </c>
      <c r="H207" s="9">
        <v>314</v>
      </c>
      <c r="I207" s="9">
        <v>174</v>
      </c>
      <c r="J207" s="9">
        <v>140</v>
      </c>
      <c r="K207" s="9">
        <v>347</v>
      </c>
      <c r="L207" s="9">
        <v>191</v>
      </c>
      <c r="M207" s="9">
        <v>156</v>
      </c>
      <c r="O207" s="9">
        <v>413</v>
      </c>
      <c r="P207" s="9">
        <v>200</v>
      </c>
      <c r="Q207" s="9">
        <v>213</v>
      </c>
    </row>
    <row r="208" spans="1:17" x14ac:dyDescent="0.2">
      <c r="A208" s="10" t="s">
        <v>20</v>
      </c>
      <c r="B208" s="9">
        <v>8188</v>
      </c>
      <c r="C208" s="9">
        <v>4167</v>
      </c>
      <c r="D208" s="9">
        <v>4021</v>
      </c>
      <c r="E208" s="9">
        <v>7547</v>
      </c>
      <c r="F208" s="9">
        <v>3810</v>
      </c>
      <c r="G208" s="9">
        <v>3737</v>
      </c>
      <c r="H208" s="9">
        <v>308</v>
      </c>
      <c r="I208" s="9">
        <v>181</v>
      </c>
      <c r="J208" s="9">
        <v>127</v>
      </c>
      <c r="K208" s="9">
        <v>333</v>
      </c>
      <c r="L208" s="9">
        <v>176</v>
      </c>
      <c r="M208" s="9">
        <v>157</v>
      </c>
      <c r="O208" s="9">
        <v>409</v>
      </c>
      <c r="P208" s="9">
        <v>204</v>
      </c>
      <c r="Q208" s="9">
        <v>205</v>
      </c>
    </row>
    <row r="209" spans="1:17" x14ac:dyDescent="0.2">
      <c r="A209" s="10" t="s">
        <v>21</v>
      </c>
      <c r="B209" s="9">
        <v>8388</v>
      </c>
      <c r="C209" s="9">
        <v>4176</v>
      </c>
      <c r="D209" s="9">
        <v>4212</v>
      </c>
      <c r="E209" s="9">
        <v>7815</v>
      </c>
      <c r="F209" s="9">
        <v>3858</v>
      </c>
      <c r="G209" s="9">
        <v>3957</v>
      </c>
      <c r="H209" s="9">
        <v>316</v>
      </c>
      <c r="I209" s="9">
        <v>190</v>
      </c>
      <c r="J209" s="9">
        <v>126</v>
      </c>
      <c r="K209" s="9">
        <v>257</v>
      </c>
      <c r="L209" s="9">
        <v>128</v>
      </c>
      <c r="M209" s="9">
        <v>129</v>
      </c>
      <c r="O209" s="9">
        <v>400</v>
      </c>
      <c r="P209" s="9">
        <v>190</v>
      </c>
      <c r="Q209" s="9">
        <v>210</v>
      </c>
    </row>
    <row r="210" spans="1:17" x14ac:dyDescent="0.2">
      <c r="A210" s="10" t="s">
        <v>22</v>
      </c>
      <c r="B210" s="9">
        <v>7829</v>
      </c>
      <c r="C210" s="9">
        <v>3855</v>
      </c>
      <c r="D210" s="9">
        <v>3974</v>
      </c>
      <c r="E210" s="9">
        <v>7345</v>
      </c>
      <c r="F210" s="9">
        <v>3602</v>
      </c>
      <c r="G210" s="9">
        <v>3743</v>
      </c>
      <c r="H210" s="9">
        <v>250</v>
      </c>
      <c r="I210" s="9">
        <v>158</v>
      </c>
      <c r="J210" s="9">
        <v>92</v>
      </c>
      <c r="K210" s="9">
        <v>234</v>
      </c>
      <c r="L210" s="9">
        <v>95</v>
      </c>
      <c r="M210" s="9">
        <v>139</v>
      </c>
      <c r="O210" s="9">
        <v>419</v>
      </c>
      <c r="P210" s="9">
        <v>211</v>
      </c>
      <c r="Q210" s="9">
        <v>208</v>
      </c>
    </row>
    <row r="211" spans="1:17" x14ac:dyDescent="0.2">
      <c r="A211" s="10" t="s">
        <v>23</v>
      </c>
      <c r="B211" s="9">
        <v>8230</v>
      </c>
      <c r="C211" s="9">
        <v>4077</v>
      </c>
      <c r="D211" s="9">
        <v>4153</v>
      </c>
      <c r="E211" s="9">
        <v>7702</v>
      </c>
      <c r="F211" s="9">
        <v>3818</v>
      </c>
      <c r="G211" s="9">
        <v>3884</v>
      </c>
      <c r="H211" s="9">
        <v>269</v>
      </c>
      <c r="I211" s="9">
        <v>153</v>
      </c>
      <c r="J211" s="9">
        <v>116</v>
      </c>
      <c r="K211" s="9">
        <v>259</v>
      </c>
      <c r="L211" s="9">
        <v>106</v>
      </c>
      <c r="M211" s="9">
        <v>153</v>
      </c>
      <c r="O211" s="9">
        <v>388</v>
      </c>
      <c r="P211" s="9">
        <v>229</v>
      </c>
      <c r="Q211" s="9">
        <v>159</v>
      </c>
    </row>
    <row r="212" spans="1:17" x14ac:dyDescent="0.2">
      <c r="A212" s="10" t="s">
        <v>24</v>
      </c>
      <c r="B212" s="9">
        <v>8256</v>
      </c>
      <c r="C212" s="9">
        <v>4023</v>
      </c>
      <c r="D212" s="9">
        <v>4233</v>
      </c>
      <c r="E212" s="9">
        <v>7762</v>
      </c>
      <c r="F212" s="9">
        <v>3783</v>
      </c>
      <c r="G212" s="9">
        <v>3979</v>
      </c>
      <c r="H212" s="9">
        <v>241</v>
      </c>
      <c r="I212" s="9">
        <v>124</v>
      </c>
      <c r="J212" s="9">
        <v>117</v>
      </c>
      <c r="K212" s="9">
        <v>253</v>
      </c>
      <c r="L212" s="9">
        <v>116</v>
      </c>
      <c r="M212" s="9">
        <v>137</v>
      </c>
      <c r="O212" s="9">
        <v>291</v>
      </c>
      <c r="P212" s="9">
        <v>149</v>
      </c>
      <c r="Q212" s="9">
        <v>142</v>
      </c>
    </row>
    <row r="213" spans="1:17" x14ac:dyDescent="0.2">
      <c r="A213" s="10" t="s">
        <v>25</v>
      </c>
      <c r="B213" s="9">
        <v>9799</v>
      </c>
      <c r="C213" s="9">
        <v>4854</v>
      </c>
      <c r="D213" s="9">
        <v>4945</v>
      </c>
      <c r="E213" s="9">
        <v>9289</v>
      </c>
      <c r="F213" s="9">
        <v>4616</v>
      </c>
      <c r="G213" s="9">
        <v>4673</v>
      </c>
      <c r="H213" s="9">
        <v>266</v>
      </c>
      <c r="I213" s="9">
        <v>129</v>
      </c>
      <c r="J213" s="9">
        <v>137</v>
      </c>
      <c r="K213" s="9">
        <v>244</v>
      </c>
      <c r="L213" s="9">
        <v>109</v>
      </c>
      <c r="M213" s="9">
        <v>135</v>
      </c>
      <c r="O213" s="9">
        <v>308</v>
      </c>
      <c r="P213" s="9">
        <v>167</v>
      </c>
      <c r="Q213" s="9">
        <v>141</v>
      </c>
    </row>
    <row r="214" spans="1:17" x14ac:dyDescent="0.2">
      <c r="A214" s="10" t="s">
        <v>26</v>
      </c>
      <c r="B214" s="9">
        <v>10278</v>
      </c>
      <c r="C214" s="9">
        <v>4954</v>
      </c>
      <c r="D214" s="9">
        <v>5324</v>
      </c>
      <c r="E214" s="9">
        <v>9823</v>
      </c>
      <c r="F214" s="9">
        <v>4749</v>
      </c>
      <c r="G214" s="9">
        <v>5074</v>
      </c>
      <c r="H214" s="9">
        <v>249</v>
      </c>
      <c r="I214" s="9">
        <v>123</v>
      </c>
      <c r="J214" s="9">
        <v>126</v>
      </c>
      <c r="K214" s="9">
        <v>206</v>
      </c>
      <c r="L214" s="9">
        <v>82</v>
      </c>
      <c r="M214" s="9">
        <v>124</v>
      </c>
      <c r="O214" s="9">
        <v>226</v>
      </c>
      <c r="P214" s="9">
        <v>119</v>
      </c>
      <c r="Q214" s="9">
        <v>107</v>
      </c>
    </row>
    <row r="215" spans="1:17" x14ac:dyDescent="0.2">
      <c r="A215" s="10" t="s">
        <v>27</v>
      </c>
      <c r="B215" s="9">
        <v>10003</v>
      </c>
      <c r="C215" s="9">
        <v>4897</v>
      </c>
      <c r="D215" s="9">
        <v>5106</v>
      </c>
      <c r="E215" s="9">
        <v>9537</v>
      </c>
      <c r="F215" s="9">
        <v>4662</v>
      </c>
      <c r="G215" s="9">
        <v>4875</v>
      </c>
      <c r="H215" s="9">
        <v>267</v>
      </c>
      <c r="I215" s="9">
        <v>137</v>
      </c>
      <c r="J215" s="9">
        <v>130</v>
      </c>
      <c r="K215" s="9">
        <v>199</v>
      </c>
      <c r="L215" s="9">
        <v>98</v>
      </c>
      <c r="M215" s="9">
        <v>101</v>
      </c>
      <c r="O215" s="9">
        <v>187</v>
      </c>
      <c r="P215" s="9">
        <v>107</v>
      </c>
      <c r="Q215" s="9">
        <v>80</v>
      </c>
    </row>
    <row r="216" spans="1:17" x14ac:dyDescent="0.2">
      <c r="A216" s="10" t="s">
        <v>28</v>
      </c>
      <c r="B216" s="9">
        <v>9203</v>
      </c>
      <c r="C216" s="9">
        <v>4260</v>
      </c>
      <c r="D216" s="9">
        <v>4943</v>
      </c>
      <c r="E216" s="9">
        <v>8838</v>
      </c>
      <c r="F216" s="9">
        <v>4106</v>
      </c>
      <c r="G216" s="9">
        <v>4732</v>
      </c>
      <c r="H216" s="9">
        <v>221</v>
      </c>
      <c r="I216" s="9">
        <v>93</v>
      </c>
      <c r="J216" s="9">
        <v>128</v>
      </c>
      <c r="K216" s="9">
        <v>144</v>
      </c>
      <c r="L216" s="9">
        <v>61</v>
      </c>
      <c r="M216" s="9">
        <v>83</v>
      </c>
      <c r="O216" s="9">
        <v>110</v>
      </c>
      <c r="P216" s="9">
        <v>59</v>
      </c>
      <c r="Q216" s="9">
        <v>51</v>
      </c>
    </row>
    <row r="217" spans="1:17" x14ac:dyDescent="0.2">
      <c r="A217" s="10" t="s">
        <v>130</v>
      </c>
      <c r="B217" s="9">
        <v>8136</v>
      </c>
      <c r="C217" s="9">
        <v>3808</v>
      </c>
      <c r="D217" s="9">
        <v>4328</v>
      </c>
      <c r="E217" s="9">
        <v>7822</v>
      </c>
      <c r="F217" s="9">
        <v>3675</v>
      </c>
      <c r="G217" s="9">
        <v>4147</v>
      </c>
      <c r="H217" s="9">
        <v>183</v>
      </c>
      <c r="I217" s="9">
        <v>69</v>
      </c>
      <c r="J217" s="9">
        <v>114</v>
      </c>
      <c r="K217" s="9">
        <v>131</v>
      </c>
      <c r="L217" s="9">
        <v>64</v>
      </c>
      <c r="M217" s="9">
        <v>67</v>
      </c>
      <c r="O217" s="9">
        <v>77</v>
      </c>
      <c r="P217" s="9">
        <v>38</v>
      </c>
      <c r="Q217" s="9">
        <v>39</v>
      </c>
    </row>
    <row r="218" spans="1:17" x14ac:dyDescent="0.2">
      <c r="A218" s="10" t="s">
        <v>131</v>
      </c>
      <c r="B218" s="9">
        <v>5476</v>
      </c>
      <c r="C218" s="9">
        <v>2556</v>
      </c>
      <c r="D218" s="9">
        <v>2920</v>
      </c>
      <c r="E218" s="9">
        <v>5290</v>
      </c>
      <c r="F218" s="9">
        <v>2460</v>
      </c>
      <c r="G218" s="9">
        <v>2830</v>
      </c>
      <c r="H218" s="9">
        <v>91</v>
      </c>
      <c r="I218" s="9">
        <v>41</v>
      </c>
      <c r="J218" s="9">
        <v>50</v>
      </c>
      <c r="K218" s="9">
        <v>95</v>
      </c>
      <c r="L218" s="9">
        <v>55</v>
      </c>
      <c r="M218" s="9">
        <v>40</v>
      </c>
      <c r="O218" s="9">
        <v>50</v>
      </c>
      <c r="P218" s="9">
        <v>32</v>
      </c>
      <c r="Q218" s="9">
        <v>18</v>
      </c>
    </row>
    <row r="219" spans="1:17" x14ac:dyDescent="0.2">
      <c r="A219" s="10" t="s">
        <v>132</v>
      </c>
      <c r="B219" s="9">
        <v>3346</v>
      </c>
      <c r="C219" s="9">
        <v>1470</v>
      </c>
      <c r="D219" s="9">
        <v>1876</v>
      </c>
      <c r="E219" s="9">
        <v>3240</v>
      </c>
      <c r="F219" s="9">
        <v>1417</v>
      </c>
      <c r="G219" s="9">
        <v>1823</v>
      </c>
      <c r="H219" s="9">
        <v>56</v>
      </c>
      <c r="I219" s="9">
        <v>26</v>
      </c>
      <c r="J219" s="9">
        <v>30</v>
      </c>
      <c r="K219" s="9">
        <v>50</v>
      </c>
      <c r="L219" s="9">
        <v>27</v>
      </c>
      <c r="M219" s="9">
        <v>23</v>
      </c>
      <c r="O219" s="9">
        <v>27</v>
      </c>
      <c r="P219" s="9">
        <v>13</v>
      </c>
      <c r="Q219" s="9">
        <v>14</v>
      </c>
    </row>
    <row r="220" spans="1:17" x14ac:dyDescent="0.2">
      <c r="A220" s="10" t="s">
        <v>29</v>
      </c>
      <c r="B220" s="9">
        <v>2844</v>
      </c>
      <c r="C220" s="9">
        <v>1036</v>
      </c>
      <c r="D220" s="9">
        <v>1808</v>
      </c>
      <c r="E220" s="9">
        <v>2725</v>
      </c>
      <c r="F220" s="9">
        <v>997</v>
      </c>
      <c r="G220" s="9">
        <v>1728</v>
      </c>
      <c r="H220" s="9">
        <v>59</v>
      </c>
      <c r="I220" s="9">
        <v>16</v>
      </c>
      <c r="J220" s="9">
        <v>43</v>
      </c>
      <c r="K220" s="9">
        <v>60</v>
      </c>
      <c r="L220" s="9">
        <v>23</v>
      </c>
      <c r="M220" s="9">
        <v>37</v>
      </c>
      <c r="O220" s="9">
        <v>35</v>
      </c>
      <c r="P220" s="9">
        <v>11</v>
      </c>
      <c r="Q220" s="9">
        <v>24</v>
      </c>
    </row>
    <row r="223" spans="1:17" x14ac:dyDescent="0.2">
      <c r="A223" s="2" t="s">
        <v>30</v>
      </c>
    </row>
    <row r="233" spans="1:17" x14ac:dyDescent="0.2">
      <c r="A233" s="13" t="str">
        <f>$A$38</f>
        <v>Source: Tennessee Department of Health, Division of PHA; based on interpolated data from the U.S. Census, Annual Estimates of the Resident Population: April 1, 2010 to July 1, 2021.</v>
      </c>
    </row>
    <row r="234" spans="1:17" x14ac:dyDescent="0.2">
      <c r="A234" s="11"/>
    </row>
    <row r="235" spans="1:17" ht="15.75" x14ac:dyDescent="0.25">
      <c r="A235" s="12" t="str">
        <f>$A$1</f>
        <v>Population Counts by Age Group, Sex, Race and Ethnicity, Estimates 2021</v>
      </c>
      <c r="B235" s="3"/>
      <c r="C235" s="3"/>
      <c r="D235" s="3"/>
    </row>
    <row r="236" spans="1:17" ht="15.75" x14ac:dyDescent="0.25">
      <c r="A236" s="4"/>
      <c r="B236" s="3"/>
      <c r="C236" s="3"/>
      <c r="D236" s="3"/>
    </row>
    <row r="237" spans="1:17" ht="15.75" x14ac:dyDescent="0.25">
      <c r="A237" s="4" t="s">
        <v>40</v>
      </c>
      <c r="B237" s="3"/>
      <c r="C237" s="3"/>
      <c r="D237" s="3"/>
    </row>
    <row r="239" spans="1:17" ht="25.5" x14ac:dyDescent="0.2">
      <c r="A239" s="5" t="s">
        <v>0</v>
      </c>
      <c r="B239" s="5" t="s">
        <v>1</v>
      </c>
      <c r="C239" s="5" t="s">
        <v>2</v>
      </c>
      <c r="D239" s="5" t="s">
        <v>3</v>
      </c>
      <c r="E239" s="5" t="s">
        <v>4</v>
      </c>
      <c r="F239" s="5" t="s">
        <v>5</v>
      </c>
      <c r="G239" s="5" t="s">
        <v>6</v>
      </c>
      <c r="H239" s="5" t="s">
        <v>7</v>
      </c>
      <c r="I239" s="5" t="s">
        <v>8</v>
      </c>
      <c r="J239" s="5" t="s">
        <v>9</v>
      </c>
      <c r="K239" s="5" t="s">
        <v>10</v>
      </c>
      <c r="L239" s="5" t="s">
        <v>11</v>
      </c>
      <c r="M239" s="5" t="s">
        <v>12</v>
      </c>
      <c r="O239" s="5" t="s">
        <v>32</v>
      </c>
      <c r="P239" s="5" t="s">
        <v>33</v>
      </c>
      <c r="Q239" s="5" t="s">
        <v>34</v>
      </c>
    </row>
    <row r="240" spans="1:17" x14ac:dyDescent="0.2">
      <c r="A240" s="6" t="s">
        <v>13</v>
      </c>
      <c r="B240" s="7">
        <v>110171</v>
      </c>
      <c r="C240" s="7">
        <v>53671</v>
      </c>
      <c r="D240" s="7">
        <v>56500</v>
      </c>
      <c r="E240" s="7">
        <v>99397</v>
      </c>
      <c r="F240" s="7">
        <v>48356</v>
      </c>
      <c r="G240" s="7">
        <v>51041</v>
      </c>
      <c r="H240" s="7">
        <v>5978</v>
      </c>
      <c r="I240" s="7">
        <v>2988</v>
      </c>
      <c r="J240" s="7">
        <v>2990</v>
      </c>
      <c r="K240" s="7">
        <v>4796</v>
      </c>
      <c r="L240" s="7">
        <v>2327</v>
      </c>
      <c r="M240" s="7">
        <v>2469</v>
      </c>
      <c r="O240" s="7">
        <v>7800</v>
      </c>
      <c r="P240" s="7">
        <v>4109</v>
      </c>
      <c r="Q240" s="7">
        <v>3691</v>
      </c>
    </row>
    <row r="241" spans="1:17" x14ac:dyDescent="0.2">
      <c r="A241" s="8" t="s">
        <v>14</v>
      </c>
      <c r="B241" s="9">
        <v>1214</v>
      </c>
      <c r="C241" s="9">
        <v>598</v>
      </c>
      <c r="D241" s="9">
        <v>616</v>
      </c>
      <c r="E241" s="9">
        <v>1021</v>
      </c>
      <c r="F241" s="9">
        <v>492</v>
      </c>
      <c r="G241" s="9">
        <v>529</v>
      </c>
      <c r="H241" s="9">
        <v>79</v>
      </c>
      <c r="I241" s="9">
        <v>45</v>
      </c>
      <c r="J241" s="9">
        <v>34</v>
      </c>
      <c r="K241" s="9">
        <v>114</v>
      </c>
      <c r="L241" s="9">
        <v>61</v>
      </c>
      <c r="M241" s="9">
        <v>53</v>
      </c>
      <c r="O241" s="9">
        <v>201</v>
      </c>
      <c r="P241" s="9">
        <v>98</v>
      </c>
      <c r="Q241" s="9">
        <v>103</v>
      </c>
    </row>
    <row r="242" spans="1:17" x14ac:dyDescent="0.2">
      <c r="A242" s="10" t="s">
        <v>15</v>
      </c>
      <c r="B242" s="9">
        <v>4962</v>
      </c>
      <c r="C242" s="9">
        <v>2464</v>
      </c>
      <c r="D242" s="9">
        <v>2498</v>
      </c>
      <c r="E242" s="9">
        <v>4156</v>
      </c>
      <c r="F242" s="9">
        <v>2064</v>
      </c>
      <c r="G242" s="9">
        <v>2092</v>
      </c>
      <c r="H242" s="9">
        <v>358</v>
      </c>
      <c r="I242" s="9">
        <v>180</v>
      </c>
      <c r="J242" s="9">
        <v>178</v>
      </c>
      <c r="K242" s="9">
        <v>448</v>
      </c>
      <c r="L242" s="9">
        <v>220</v>
      </c>
      <c r="M242" s="9">
        <v>228</v>
      </c>
      <c r="O242" s="9">
        <v>707</v>
      </c>
      <c r="P242" s="9">
        <v>370</v>
      </c>
      <c r="Q242" s="9">
        <v>337</v>
      </c>
    </row>
    <row r="243" spans="1:17" x14ac:dyDescent="0.2">
      <c r="A243" s="10" t="s">
        <v>16</v>
      </c>
      <c r="B243" s="9">
        <v>6502</v>
      </c>
      <c r="C243" s="9">
        <v>3292</v>
      </c>
      <c r="D243" s="9">
        <v>3210</v>
      </c>
      <c r="E243" s="9">
        <v>5511</v>
      </c>
      <c r="F243" s="9">
        <v>2825</v>
      </c>
      <c r="G243" s="9">
        <v>2686</v>
      </c>
      <c r="H243" s="9">
        <v>475</v>
      </c>
      <c r="I243" s="9">
        <v>225</v>
      </c>
      <c r="J243" s="9">
        <v>250</v>
      </c>
      <c r="K243" s="9">
        <v>516</v>
      </c>
      <c r="L243" s="9">
        <v>242</v>
      </c>
      <c r="M243" s="9">
        <v>274</v>
      </c>
      <c r="O243" s="9">
        <v>793</v>
      </c>
      <c r="P243" s="9">
        <v>436</v>
      </c>
      <c r="Q243" s="9">
        <v>357</v>
      </c>
    </row>
    <row r="244" spans="1:17" x14ac:dyDescent="0.2">
      <c r="A244" s="10" t="s">
        <v>17</v>
      </c>
      <c r="B244" s="9">
        <v>6926</v>
      </c>
      <c r="C244" s="9">
        <v>3589</v>
      </c>
      <c r="D244" s="9">
        <v>3337</v>
      </c>
      <c r="E244" s="9">
        <v>6050</v>
      </c>
      <c r="F244" s="9">
        <v>3133</v>
      </c>
      <c r="G244" s="9">
        <v>2917</v>
      </c>
      <c r="H244" s="9">
        <v>427</v>
      </c>
      <c r="I244" s="9">
        <v>224</v>
      </c>
      <c r="J244" s="9">
        <v>203</v>
      </c>
      <c r="K244" s="9">
        <v>449</v>
      </c>
      <c r="L244" s="9">
        <v>232</v>
      </c>
      <c r="M244" s="9">
        <v>217</v>
      </c>
      <c r="O244" s="9">
        <v>835</v>
      </c>
      <c r="P244" s="9">
        <v>432</v>
      </c>
      <c r="Q244" s="9">
        <v>403</v>
      </c>
    </row>
    <row r="245" spans="1:17" x14ac:dyDescent="0.2">
      <c r="A245" s="10" t="s">
        <v>18</v>
      </c>
      <c r="B245" s="9">
        <v>7344</v>
      </c>
      <c r="C245" s="9">
        <v>3681</v>
      </c>
      <c r="D245" s="9">
        <v>3663</v>
      </c>
      <c r="E245" s="9">
        <v>6446</v>
      </c>
      <c r="F245" s="9">
        <v>3262</v>
      </c>
      <c r="G245" s="9">
        <v>3184</v>
      </c>
      <c r="H245" s="9">
        <v>445</v>
      </c>
      <c r="I245" s="9">
        <v>209</v>
      </c>
      <c r="J245" s="9">
        <v>236</v>
      </c>
      <c r="K245" s="9">
        <v>453</v>
      </c>
      <c r="L245" s="9">
        <v>210</v>
      </c>
      <c r="M245" s="9">
        <v>243</v>
      </c>
      <c r="O245" s="9">
        <v>781</v>
      </c>
      <c r="P245" s="9">
        <v>392</v>
      </c>
      <c r="Q245" s="9">
        <v>389</v>
      </c>
    </row>
    <row r="246" spans="1:17" x14ac:dyDescent="0.2">
      <c r="A246" s="10" t="s">
        <v>19</v>
      </c>
      <c r="B246" s="9">
        <v>7190</v>
      </c>
      <c r="C246" s="9">
        <v>3560</v>
      </c>
      <c r="D246" s="9">
        <v>3630</v>
      </c>
      <c r="E246" s="9">
        <v>6373</v>
      </c>
      <c r="F246" s="9">
        <v>3159</v>
      </c>
      <c r="G246" s="9">
        <v>3214</v>
      </c>
      <c r="H246" s="9">
        <v>427</v>
      </c>
      <c r="I246" s="9">
        <v>234</v>
      </c>
      <c r="J246" s="9">
        <v>193</v>
      </c>
      <c r="K246" s="9">
        <v>390</v>
      </c>
      <c r="L246" s="9">
        <v>167</v>
      </c>
      <c r="M246" s="9">
        <v>223</v>
      </c>
      <c r="O246" s="9">
        <v>595</v>
      </c>
      <c r="P246" s="9">
        <v>304</v>
      </c>
      <c r="Q246" s="9">
        <v>291</v>
      </c>
    </row>
    <row r="247" spans="1:17" x14ac:dyDescent="0.2">
      <c r="A247" s="10" t="s">
        <v>20</v>
      </c>
      <c r="B247" s="9">
        <v>7077</v>
      </c>
      <c r="C247" s="9">
        <v>3517</v>
      </c>
      <c r="D247" s="9">
        <v>3560</v>
      </c>
      <c r="E247" s="9">
        <v>6288</v>
      </c>
      <c r="F247" s="9">
        <v>3105</v>
      </c>
      <c r="G247" s="9">
        <v>3183</v>
      </c>
      <c r="H247" s="9">
        <v>467</v>
      </c>
      <c r="I247" s="9">
        <v>252</v>
      </c>
      <c r="J247" s="9">
        <v>215</v>
      </c>
      <c r="K247" s="9">
        <v>322</v>
      </c>
      <c r="L247" s="9">
        <v>160</v>
      </c>
      <c r="M247" s="9">
        <v>162</v>
      </c>
      <c r="O247" s="9">
        <v>565</v>
      </c>
      <c r="P247" s="9">
        <v>283</v>
      </c>
      <c r="Q247" s="9">
        <v>282</v>
      </c>
    </row>
    <row r="248" spans="1:17" x14ac:dyDescent="0.2">
      <c r="A248" s="10" t="s">
        <v>21</v>
      </c>
      <c r="B248" s="9">
        <v>7160</v>
      </c>
      <c r="C248" s="9">
        <v>3505</v>
      </c>
      <c r="D248" s="9">
        <v>3655</v>
      </c>
      <c r="E248" s="9">
        <v>6359</v>
      </c>
      <c r="F248" s="9">
        <v>3086</v>
      </c>
      <c r="G248" s="9">
        <v>3273</v>
      </c>
      <c r="H248" s="9">
        <v>503</v>
      </c>
      <c r="I248" s="9">
        <v>262</v>
      </c>
      <c r="J248" s="9">
        <v>241</v>
      </c>
      <c r="K248" s="9">
        <v>298</v>
      </c>
      <c r="L248" s="9">
        <v>157</v>
      </c>
      <c r="M248" s="9">
        <v>141</v>
      </c>
      <c r="O248" s="9">
        <v>527</v>
      </c>
      <c r="P248" s="9">
        <v>297</v>
      </c>
      <c r="Q248" s="9">
        <v>230</v>
      </c>
    </row>
    <row r="249" spans="1:17" x14ac:dyDescent="0.2">
      <c r="A249" s="10" t="s">
        <v>22</v>
      </c>
      <c r="B249" s="9">
        <v>6430</v>
      </c>
      <c r="C249" s="9">
        <v>3240</v>
      </c>
      <c r="D249" s="9">
        <v>3190</v>
      </c>
      <c r="E249" s="9">
        <v>5814</v>
      </c>
      <c r="F249" s="9">
        <v>2903</v>
      </c>
      <c r="G249" s="9">
        <v>2911</v>
      </c>
      <c r="H249" s="9">
        <v>356</v>
      </c>
      <c r="I249" s="9">
        <v>205</v>
      </c>
      <c r="J249" s="9">
        <v>151</v>
      </c>
      <c r="K249" s="9">
        <v>260</v>
      </c>
      <c r="L249" s="9">
        <v>132</v>
      </c>
      <c r="M249" s="9">
        <v>128</v>
      </c>
      <c r="O249" s="9">
        <v>491</v>
      </c>
      <c r="P249" s="9">
        <v>273</v>
      </c>
      <c r="Q249" s="9">
        <v>218</v>
      </c>
    </row>
    <row r="250" spans="1:17" x14ac:dyDescent="0.2">
      <c r="A250" s="10" t="s">
        <v>23</v>
      </c>
      <c r="B250" s="9">
        <v>6817</v>
      </c>
      <c r="C250" s="9">
        <v>3322</v>
      </c>
      <c r="D250" s="9">
        <v>3495</v>
      </c>
      <c r="E250" s="9">
        <v>6247</v>
      </c>
      <c r="F250" s="9">
        <v>3019</v>
      </c>
      <c r="G250" s="9">
        <v>3228</v>
      </c>
      <c r="H250" s="9">
        <v>343</v>
      </c>
      <c r="I250" s="9">
        <v>184</v>
      </c>
      <c r="J250" s="9">
        <v>159</v>
      </c>
      <c r="K250" s="9">
        <v>227</v>
      </c>
      <c r="L250" s="9">
        <v>119</v>
      </c>
      <c r="M250" s="9">
        <v>108</v>
      </c>
      <c r="O250" s="9">
        <v>564</v>
      </c>
      <c r="P250" s="9">
        <v>302</v>
      </c>
      <c r="Q250" s="9">
        <v>262</v>
      </c>
    </row>
    <row r="251" spans="1:17" x14ac:dyDescent="0.2">
      <c r="A251" s="10" t="s">
        <v>24</v>
      </c>
      <c r="B251" s="9">
        <v>7120</v>
      </c>
      <c r="C251" s="9">
        <v>3610</v>
      </c>
      <c r="D251" s="9">
        <v>3510</v>
      </c>
      <c r="E251" s="9">
        <v>6502</v>
      </c>
      <c r="F251" s="9">
        <v>3298</v>
      </c>
      <c r="G251" s="9">
        <v>3204</v>
      </c>
      <c r="H251" s="9">
        <v>391</v>
      </c>
      <c r="I251" s="9">
        <v>203</v>
      </c>
      <c r="J251" s="9">
        <v>188</v>
      </c>
      <c r="K251" s="9">
        <v>227</v>
      </c>
      <c r="L251" s="9">
        <v>109</v>
      </c>
      <c r="M251" s="9">
        <v>118</v>
      </c>
      <c r="O251" s="9">
        <v>465</v>
      </c>
      <c r="P251" s="9">
        <v>269</v>
      </c>
      <c r="Q251" s="9">
        <v>196</v>
      </c>
    </row>
    <row r="252" spans="1:17" x14ac:dyDescent="0.2">
      <c r="A252" s="10" t="s">
        <v>25</v>
      </c>
      <c r="B252" s="9">
        <v>7477</v>
      </c>
      <c r="C252" s="9">
        <v>3721</v>
      </c>
      <c r="D252" s="9">
        <v>3756</v>
      </c>
      <c r="E252" s="9">
        <v>6897</v>
      </c>
      <c r="F252" s="9">
        <v>3436</v>
      </c>
      <c r="G252" s="9">
        <v>3461</v>
      </c>
      <c r="H252" s="9">
        <v>376</v>
      </c>
      <c r="I252" s="9">
        <v>191</v>
      </c>
      <c r="J252" s="9">
        <v>185</v>
      </c>
      <c r="K252" s="9">
        <v>204</v>
      </c>
      <c r="L252" s="9">
        <v>94</v>
      </c>
      <c r="M252" s="9">
        <v>110</v>
      </c>
      <c r="O252" s="9">
        <v>378</v>
      </c>
      <c r="P252" s="9">
        <v>214</v>
      </c>
      <c r="Q252" s="9">
        <v>164</v>
      </c>
    </row>
    <row r="253" spans="1:17" x14ac:dyDescent="0.2">
      <c r="A253" s="10" t="s">
        <v>26</v>
      </c>
      <c r="B253" s="9">
        <v>7537</v>
      </c>
      <c r="C253" s="9">
        <v>3665</v>
      </c>
      <c r="D253" s="9">
        <v>3872</v>
      </c>
      <c r="E253" s="9">
        <v>6947</v>
      </c>
      <c r="F253" s="9">
        <v>3388</v>
      </c>
      <c r="G253" s="9">
        <v>3559</v>
      </c>
      <c r="H253" s="9">
        <v>362</v>
      </c>
      <c r="I253" s="9">
        <v>173</v>
      </c>
      <c r="J253" s="9">
        <v>189</v>
      </c>
      <c r="K253" s="9">
        <v>228</v>
      </c>
      <c r="L253" s="9">
        <v>104</v>
      </c>
      <c r="M253" s="9">
        <v>124</v>
      </c>
      <c r="O253" s="9">
        <v>317</v>
      </c>
      <c r="P253" s="9">
        <v>181</v>
      </c>
      <c r="Q253" s="9">
        <v>136</v>
      </c>
    </row>
    <row r="254" spans="1:17" x14ac:dyDescent="0.2">
      <c r="A254" s="10" t="s">
        <v>27</v>
      </c>
      <c r="B254" s="9">
        <v>7133</v>
      </c>
      <c r="C254" s="9">
        <v>3351</v>
      </c>
      <c r="D254" s="9">
        <v>3782</v>
      </c>
      <c r="E254" s="9">
        <v>6626</v>
      </c>
      <c r="F254" s="9">
        <v>3111</v>
      </c>
      <c r="G254" s="9">
        <v>3515</v>
      </c>
      <c r="H254" s="9">
        <v>320</v>
      </c>
      <c r="I254" s="9">
        <v>137</v>
      </c>
      <c r="J254" s="9">
        <v>183</v>
      </c>
      <c r="K254" s="9">
        <v>187</v>
      </c>
      <c r="L254" s="9">
        <v>103</v>
      </c>
      <c r="M254" s="9">
        <v>84</v>
      </c>
      <c r="O254" s="9">
        <v>210</v>
      </c>
      <c r="P254" s="9">
        <v>88</v>
      </c>
      <c r="Q254" s="9">
        <v>122</v>
      </c>
    </row>
    <row r="255" spans="1:17" x14ac:dyDescent="0.2">
      <c r="A255" s="10" t="s">
        <v>28</v>
      </c>
      <c r="B255" s="9">
        <v>6045</v>
      </c>
      <c r="C255" s="9">
        <v>2861</v>
      </c>
      <c r="D255" s="9">
        <v>3184</v>
      </c>
      <c r="E255" s="9">
        <v>5630</v>
      </c>
      <c r="F255" s="9">
        <v>2674</v>
      </c>
      <c r="G255" s="9">
        <v>2956</v>
      </c>
      <c r="H255" s="9">
        <v>266</v>
      </c>
      <c r="I255" s="9">
        <v>123</v>
      </c>
      <c r="J255" s="9">
        <v>143</v>
      </c>
      <c r="K255" s="9">
        <v>149</v>
      </c>
      <c r="L255" s="9">
        <v>64</v>
      </c>
      <c r="M255" s="9">
        <v>85</v>
      </c>
      <c r="O255" s="9">
        <v>143</v>
      </c>
      <c r="P255" s="9">
        <v>69</v>
      </c>
      <c r="Q255" s="9">
        <v>74</v>
      </c>
    </row>
    <row r="256" spans="1:17" x14ac:dyDescent="0.2">
      <c r="A256" s="10" t="s">
        <v>130</v>
      </c>
      <c r="B256" s="9">
        <v>5405</v>
      </c>
      <c r="C256" s="9">
        <v>2454</v>
      </c>
      <c r="D256" s="9">
        <v>2951</v>
      </c>
      <c r="E256" s="9">
        <v>5097</v>
      </c>
      <c r="F256" s="9">
        <v>2326</v>
      </c>
      <c r="G256" s="9">
        <v>2771</v>
      </c>
      <c r="H256" s="9">
        <v>162</v>
      </c>
      <c r="I256" s="9">
        <v>69</v>
      </c>
      <c r="J256" s="9">
        <v>93</v>
      </c>
      <c r="K256" s="9">
        <v>146</v>
      </c>
      <c r="L256" s="9">
        <v>59</v>
      </c>
      <c r="M256" s="9">
        <v>87</v>
      </c>
      <c r="O256" s="9">
        <v>96</v>
      </c>
      <c r="P256" s="9">
        <v>39</v>
      </c>
      <c r="Q256" s="9">
        <v>57</v>
      </c>
    </row>
    <row r="257" spans="1:17" x14ac:dyDescent="0.2">
      <c r="A257" s="10" t="s">
        <v>131</v>
      </c>
      <c r="B257" s="9">
        <v>3739</v>
      </c>
      <c r="C257" s="9">
        <v>1678</v>
      </c>
      <c r="D257" s="9">
        <v>2061</v>
      </c>
      <c r="E257" s="9">
        <v>3547</v>
      </c>
      <c r="F257" s="9">
        <v>1586</v>
      </c>
      <c r="G257" s="9">
        <v>1961</v>
      </c>
      <c r="H257" s="9">
        <v>103</v>
      </c>
      <c r="I257" s="9">
        <v>40</v>
      </c>
      <c r="J257" s="9">
        <v>63</v>
      </c>
      <c r="K257" s="9">
        <v>89</v>
      </c>
      <c r="L257" s="9">
        <v>52</v>
      </c>
      <c r="M257" s="9">
        <v>37</v>
      </c>
      <c r="O257" s="9">
        <v>73</v>
      </c>
      <c r="P257" s="9">
        <v>35</v>
      </c>
      <c r="Q257" s="9">
        <v>38</v>
      </c>
    </row>
    <row r="258" spans="1:17" x14ac:dyDescent="0.2">
      <c r="A258" s="10" t="s">
        <v>132</v>
      </c>
      <c r="B258" s="9">
        <v>2289</v>
      </c>
      <c r="C258" s="9">
        <v>936</v>
      </c>
      <c r="D258" s="9">
        <v>1353</v>
      </c>
      <c r="E258" s="9">
        <v>2172</v>
      </c>
      <c r="F258" s="9">
        <v>884</v>
      </c>
      <c r="G258" s="9">
        <v>1288</v>
      </c>
      <c r="H258" s="9">
        <v>61</v>
      </c>
      <c r="I258" s="9">
        <v>20</v>
      </c>
      <c r="J258" s="9">
        <v>41</v>
      </c>
      <c r="K258" s="9">
        <v>56</v>
      </c>
      <c r="L258" s="9">
        <v>32</v>
      </c>
      <c r="M258" s="9">
        <v>24</v>
      </c>
      <c r="O258" s="9">
        <v>28</v>
      </c>
      <c r="P258" s="9">
        <v>13</v>
      </c>
      <c r="Q258" s="9">
        <v>15</v>
      </c>
    </row>
    <row r="259" spans="1:17" x14ac:dyDescent="0.2">
      <c r="A259" s="10" t="s">
        <v>29</v>
      </c>
      <c r="B259" s="9">
        <v>1804</v>
      </c>
      <c r="C259" s="9">
        <v>627</v>
      </c>
      <c r="D259" s="9">
        <v>1177</v>
      </c>
      <c r="E259" s="9">
        <v>1714</v>
      </c>
      <c r="F259" s="9">
        <v>605</v>
      </c>
      <c r="G259" s="9">
        <v>1109</v>
      </c>
      <c r="H259" s="9">
        <v>57</v>
      </c>
      <c r="I259" s="9">
        <v>12</v>
      </c>
      <c r="J259" s="9">
        <v>45</v>
      </c>
      <c r="K259" s="9">
        <v>33</v>
      </c>
      <c r="L259" s="9">
        <v>10</v>
      </c>
      <c r="M259" s="9">
        <v>23</v>
      </c>
      <c r="O259" s="9">
        <v>31</v>
      </c>
      <c r="P259" s="9">
        <v>14</v>
      </c>
      <c r="Q259" s="9">
        <v>17</v>
      </c>
    </row>
    <row r="262" spans="1:17" x14ac:dyDescent="0.2">
      <c r="A262" s="2" t="s">
        <v>30</v>
      </c>
    </row>
    <row r="272" spans="1:17" x14ac:dyDescent="0.2">
      <c r="A272" s="13" t="str">
        <f>$A$38</f>
        <v>Source: Tennessee Department of Health, Division of PHA; based on interpolated data from the U.S. Census, Annual Estimates of the Resident Population: April 1, 2010 to July 1, 2021.</v>
      </c>
    </row>
    <row r="273" spans="1:17" x14ac:dyDescent="0.2">
      <c r="A273" s="11"/>
    </row>
    <row r="274" spans="1:17" ht="15.75" x14ac:dyDescent="0.25">
      <c r="A274" s="12" t="str">
        <f>$A$1</f>
        <v>Population Counts by Age Group, Sex, Race and Ethnicity, Estimates 2021</v>
      </c>
      <c r="B274" s="3"/>
      <c r="C274" s="3"/>
      <c r="D274" s="3"/>
    </row>
    <row r="275" spans="1:17" ht="15.75" x14ac:dyDescent="0.25">
      <c r="A275" s="4"/>
      <c r="B275" s="3"/>
      <c r="C275" s="3"/>
      <c r="D275" s="3"/>
    </row>
    <row r="276" spans="1:17" ht="15.75" x14ac:dyDescent="0.25">
      <c r="A276" s="4" t="s">
        <v>41</v>
      </c>
      <c r="B276" s="3"/>
      <c r="C276" s="3"/>
      <c r="D276" s="3"/>
    </row>
    <row r="278" spans="1:17" ht="25.5" x14ac:dyDescent="0.2">
      <c r="A278" s="5" t="s">
        <v>0</v>
      </c>
      <c r="B278" s="5" t="s">
        <v>1</v>
      </c>
      <c r="C278" s="5" t="s">
        <v>2</v>
      </c>
      <c r="D278" s="5" t="s">
        <v>3</v>
      </c>
      <c r="E278" s="5" t="s">
        <v>4</v>
      </c>
      <c r="F278" s="5" t="s">
        <v>5</v>
      </c>
      <c r="G278" s="5" t="s">
        <v>6</v>
      </c>
      <c r="H278" s="5" t="s">
        <v>7</v>
      </c>
      <c r="I278" s="5" t="s">
        <v>8</v>
      </c>
      <c r="J278" s="5" t="s">
        <v>9</v>
      </c>
      <c r="K278" s="5" t="s">
        <v>10</v>
      </c>
      <c r="L278" s="5" t="s">
        <v>11</v>
      </c>
      <c r="M278" s="5" t="s">
        <v>12</v>
      </c>
      <c r="O278" s="5" t="s">
        <v>32</v>
      </c>
      <c r="P278" s="5" t="s">
        <v>33</v>
      </c>
      <c r="Q278" s="5" t="s">
        <v>34</v>
      </c>
    </row>
    <row r="279" spans="1:17" x14ac:dyDescent="0.2">
      <c r="A279" s="6" t="s">
        <v>13</v>
      </c>
      <c r="B279" s="7">
        <v>39571</v>
      </c>
      <c r="C279" s="7">
        <v>19611</v>
      </c>
      <c r="D279" s="7">
        <v>19960</v>
      </c>
      <c r="E279" s="7">
        <v>38528</v>
      </c>
      <c r="F279" s="7">
        <v>19056</v>
      </c>
      <c r="G279" s="7">
        <v>19472</v>
      </c>
      <c r="H279" s="7">
        <v>215</v>
      </c>
      <c r="I279" s="7">
        <v>120</v>
      </c>
      <c r="J279" s="7">
        <v>95</v>
      </c>
      <c r="K279" s="7">
        <v>828</v>
      </c>
      <c r="L279" s="7">
        <v>435</v>
      </c>
      <c r="M279" s="7">
        <v>393</v>
      </c>
      <c r="O279" s="7">
        <v>686</v>
      </c>
      <c r="P279" s="7">
        <v>327</v>
      </c>
      <c r="Q279" s="7">
        <v>359</v>
      </c>
    </row>
    <row r="280" spans="1:17" x14ac:dyDescent="0.2">
      <c r="A280" s="8" t="s">
        <v>14</v>
      </c>
      <c r="B280" s="9">
        <v>453</v>
      </c>
      <c r="C280" s="9">
        <v>231</v>
      </c>
      <c r="D280" s="9">
        <v>222</v>
      </c>
      <c r="E280" s="9">
        <v>437</v>
      </c>
      <c r="F280" s="9">
        <v>220</v>
      </c>
      <c r="G280" s="9">
        <v>217</v>
      </c>
      <c r="H280" s="9">
        <v>2</v>
      </c>
      <c r="I280" s="9">
        <v>2</v>
      </c>
      <c r="J280" s="9">
        <v>0</v>
      </c>
      <c r="K280" s="9">
        <v>14</v>
      </c>
      <c r="L280" s="9">
        <v>9</v>
      </c>
      <c r="M280" s="9">
        <v>5</v>
      </c>
      <c r="O280" s="9">
        <v>12</v>
      </c>
      <c r="P280" s="9">
        <v>7</v>
      </c>
      <c r="Q280" s="9">
        <v>5</v>
      </c>
    </row>
    <row r="281" spans="1:17" x14ac:dyDescent="0.2">
      <c r="A281" s="10" t="s">
        <v>15</v>
      </c>
      <c r="B281" s="9">
        <v>1755</v>
      </c>
      <c r="C281" s="9">
        <v>918</v>
      </c>
      <c r="D281" s="9">
        <v>837</v>
      </c>
      <c r="E281" s="9">
        <v>1696</v>
      </c>
      <c r="F281" s="9">
        <v>883</v>
      </c>
      <c r="G281" s="9">
        <v>813</v>
      </c>
      <c r="H281" s="9">
        <v>9</v>
      </c>
      <c r="I281" s="9">
        <v>5</v>
      </c>
      <c r="J281" s="9">
        <v>4</v>
      </c>
      <c r="K281" s="9">
        <v>50</v>
      </c>
      <c r="L281" s="9">
        <v>30</v>
      </c>
      <c r="M281" s="9">
        <v>20</v>
      </c>
      <c r="O281" s="9">
        <v>42</v>
      </c>
      <c r="P281" s="9">
        <v>26</v>
      </c>
      <c r="Q281" s="9">
        <v>16</v>
      </c>
    </row>
    <row r="282" spans="1:17" x14ac:dyDescent="0.2">
      <c r="A282" s="10" t="s">
        <v>16</v>
      </c>
      <c r="B282" s="9">
        <v>2180</v>
      </c>
      <c r="C282" s="9">
        <v>1148</v>
      </c>
      <c r="D282" s="9">
        <v>1032</v>
      </c>
      <c r="E282" s="9">
        <v>2107</v>
      </c>
      <c r="F282" s="9">
        <v>1110</v>
      </c>
      <c r="G282" s="9">
        <v>997</v>
      </c>
      <c r="H282" s="9">
        <v>13</v>
      </c>
      <c r="I282" s="9">
        <v>3</v>
      </c>
      <c r="J282" s="9">
        <v>10</v>
      </c>
      <c r="K282" s="9">
        <v>60</v>
      </c>
      <c r="L282" s="9">
        <v>35</v>
      </c>
      <c r="M282" s="9">
        <v>25</v>
      </c>
      <c r="O282" s="9">
        <v>54</v>
      </c>
      <c r="P282" s="9">
        <v>30</v>
      </c>
      <c r="Q282" s="9">
        <v>24</v>
      </c>
    </row>
    <row r="283" spans="1:17" x14ac:dyDescent="0.2">
      <c r="A283" s="10" t="s">
        <v>17</v>
      </c>
      <c r="B283" s="9">
        <v>2287</v>
      </c>
      <c r="C283" s="9">
        <v>1165</v>
      </c>
      <c r="D283" s="9">
        <v>1122</v>
      </c>
      <c r="E283" s="9">
        <v>2209</v>
      </c>
      <c r="F283" s="9">
        <v>1121</v>
      </c>
      <c r="G283" s="9">
        <v>1088</v>
      </c>
      <c r="H283" s="9">
        <v>14</v>
      </c>
      <c r="I283" s="9">
        <v>5</v>
      </c>
      <c r="J283" s="9">
        <v>9</v>
      </c>
      <c r="K283" s="9">
        <v>64</v>
      </c>
      <c r="L283" s="9">
        <v>39</v>
      </c>
      <c r="M283" s="9">
        <v>25</v>
      </c>
      <c r="O283" s="9">
        <v>78</v>
      </c>
      <c r="P283" s="9">
        <v>31</v>
      </c>
      <c r="Q283" s="9">
        <v>47</v>
      </c>
    </row>
    <row r="284" spans="1:17" x14ac:dyDescent="0.2">
      <c r="A284" s="10" t="s">
        <v>18</v>
      </c>
      <c r="B284" s="9">
        <v>2214</v>
      </c>
      <c r="C284" s="9">
        <v>1139</v>
      </c>
      <c r="D284" s="9">
        <v>1075</v>
      </c>
      <c r="E284" s="9">
        <v>2153</v>
      </c>
      <c r="F284" s="9">
        <v>1102</v>
      </c>
      <c r="G284" s="9">
        <v>1051</v>
      </c>
      <c r="H284" s="9">
        <v>13</v>
      </c>
      <c r="I284" s="9">
        <v>10</v>
      </c>
      <c r="J284" s="9">
        <v>3</v>
      </c>
      <c r="K284" s="9">
        <v>48</v>
      </c>
      <c r="L284" s="9">
        <v>27</v>
      </c>
      <c r="M284" s="9">
        <v>21</v>
      </c>
      <c r="O284" s="9">
        <v>64</v>
      </c>
      <c r="P284" s="9">
        <v>18</v>
      </c>
      <c r="Q284" s="9">
        <v>46</v>
      </c>
    </row>
    <row r="285" spans="1:17" x14ac:dyDescent="0.2">
      <c r="A285" s="10" t="s">
        <v>19</v>
      </c>
      <c r="B285" s="9">
        <v>2168</v>
      </c>
      <c r="C285" s="9">
        <v>1112</v>
      </c>
      <c r="D285" s="9">
        <v>1056</v>
      </c>
      <c r="E285" s="9">
        <v>2079</v>
      </c>
      <c r="F285" s="9">
        <v>1063</v>
      </c>
      <c r="G285" s="9">
        <v>1016</v>
      </c>
      <c r="H285" s="9">
        <v>17</v>
      </c>
      <c r="I285" s="9">
        <v>10</v>
      </c>
      <c r="J285" s="9">
        <v>7</v>
      </c>
      <c r="K285" s="9">
        <v>72</v>
      </c>
      <c r="L285" s="9">
        <v>39</v>
      </c>
      <c r="M285" s="9">
        <v>33</v>
      </c>
      <c r="O285" s="9">
        <v>52</v>
      </c>
      <c r="P285" s="9">
        <v>24</v>
      </c>
      <c r="Q285" s="9">
        <v>28</v>
      </c>
    </row>
    <row r="286" spans="1:17" x14ac:dyDescent="0.2">
      <c r="A286" s="10" t="s">
        <v>20</v>
      </c>
      <c r="B286" s="9">
        <v>2480</v>
      </c>
      <c r="C286" s="9">
        <v>1292</v>
      </c>
      <c r="D286" s="9">
        <v>1188</v>
      </c>
      <c r="E286" s="9">
        <v>2413</v>
      </c>
      <c r="F286" s="9">
        <v>1252</v>
      </c>
      <c r="G286" s="9">
        <v>1161</v>
      </c>
      <c r="H286" s="9">
        <v>19</v>
      </c>
      <c r="I286" s="9">
        <v>14</v>
      </c>
      <c r="J286" s="9">
        <v>5</v>
      </c>
      <c r="K286" s="9">
        <v>48</v>
      </c>
      <c r="L286" s="9">
        <v>26</v>
      </c>
      <c r="M286" s="9">
        <v>22</v>
      </c>
      <c r="O286" s="9">
        <v>31</v>
      </c>
      <c r="P286" s="9">
        <v>20</v>
      </c>
      <c r="Q286" s="9">
        <v>11</v>
      </c>
    </row>
    <row r="287" spans="1:17" x14ac:dyDescent="0.2">
      <c r="A287" s="10" t="s">
        <v>21</v>
      </c>
      <c r="B287" s="9">
        <v>2352</v>
      </c>
      <c r="C287" s="9">
        <v>1177</v>
      </c>
      <c r="D287" s="9">
        <v>1175</v>
      </c>
      <c r="E287" s="9">
        <v>2306</v>
      </c>
      <c r="F287" s="9">
        <v>1156</v>
      </c>
      <c r="G287" s="9">
        <v>1150</v>
      </c>
      <c r="H287" s="9">
        <v>9</v>
      </c>
      <c r="I287" s="9">
        <v>4</v>
      </c>
      <c r="J287" s="9">
        <v>5</v>
      </c>
      <c r="K287" s="9">
        <v>37</v>
      </c>
      <c r="L287" s="9">
        <v>17</v>
      </c>
      <c r="M287" s="9">
        <v>20</v>
      </c>
      <c r="O287" s="9">
        <v>35</v>
      </c>
      <c r="P287" s="9">
        <v>17</v>
      </c>
      <c r="Q287" s="9">
        <v>18</v>
      </c>
    </row>
    <row r="288" spans="1:17" x14ac:dyDescent="0.2">
      <c r="A288" s="10" t="s">
        <v>22</v>
      </c>
      <c r="B288" s="9">
        <v>2096</v>
      </c>
      <c r="C288" s="9">
        <v>1010</v>
      </c>
      <c r="D288" s="9">
        <v>1086</v>
      </c>
      <c r="E288" s="9">
        <v>2029</v>
      </c>
      <c r="F288" s="9">
        <v>972</v>
      </c>
      <c r="G288" s="9">
        <v>1057</v>
      </c>
      <c r="H288" s="9">
        <v>17</v>
      </c>
      <c r="I288" s="9">
        <v>12</v>
      </c>
      <c r="J288" s="9">
        <v>5</v>
      </c>
      <c r="K288" s="9">
        <v>50</v>
      </c>
      <c r="L288" s="9">
        <v>26</v>
      </c>
      <c r="M288" s="9">
        <v>24</v>
      </c>
      <c r="O288" s="9">
        <v>58</v>
      </c>
      <c r="P288" s="9">
        <v>22</v>
      </c>
      <c r="Q288" s="9">
        <v>36</v>
      </c>
    </row>
    <row r="289" spans="1:17" x14ac:dyDescent="0.2">
      <c r="A289" s="10" t="s">
        <v>23</v>
      </c>
      <c r="B289" s="9">
        <v>2303</v>
      </c>
      <c r="C289" s="9">
        <v>1185</v>
      </c>
      <c r="D289" s="9">
        <v>1118</v>
      </c>
      <c r="E289" s="9">
        <v>2258</v>
      </c>
      <c r="F289" s="9">
        <v>1157</v>
      </c>
      <c r="G289" s="9">
        <v>1101</v>
      </c>
      <c r="H289" s="9">
        <v>15</v>
      </c>
      <c r="I289" s="9">
        <v>10</v>
      </c>
      <c r="J289" s="9">
        <v>5</v>
      </c>
      <c r="K289" s="9">
        <v>30</v>
      </c>
      <c r="L289" s="9">
        <v>18</v>
      </c>
      <c r="M289" s="9">
        <v>12</v>
      </c>
      <c r="O289" s="9">
        <v>51</v>
      </c>
      <c r="P289" s="9">
        <v>30</v>
      </c>
      <c r="Q289" s="9">
        <v>21</v>
      </c>
    </row>
    <row r="290" spans="1:17" x14ac:dyDescent="0.2">
      <c r="A290" s="10" t="s">
        <v>24</v>
      </c>
      <c r="B290" s="9">
        <v>2588</v>
      </c>
      <c r="C290" s="9">
        <v>1277</v>
      </c>
      <c r="D290" s="9">
        <v>1311</v>
      </c>
      <c r="E290" s="9">
        <v>2531</v>
      </c>
      <c r="F290" s="9">
        <v>1242</v>
      </c>
      <c r="G290" s="9">
        <v>1289</v>
      </c>
      <c r="H290" s="9">
        <v>17</v>
      </c>
      <c r="I290" s="9">
        <v>14</v>
      </c>
      <c r="J290" s="9">
        <v>3</v>
      </c>
      <c r="K290" s="9">
        <v>40</v>
      </c>
      <c r="L290" s="9">
        <v>21</v>
      </c>
      <c r="M290" s="9">
        <v>19</v>
      </c>
      <c r="O290" s="9">
        <v>48</v>
      </c>
      <c r="P290" s="9">
        <v>25</v>
      </c>
      <c r="Q290" s="9">
        <v>23</v>
      </c>
    </row>
    <row r="291" spans="1:17" x14ac:dyDescent="0.2">
      <c r="A291" s="10" t="s">
        <v>25</v>
      </c>
      <c r="B291" s="9">
        <v>2911</v>
      </c>
      <c r="C291" s="9">
        <v>1498</v>
      </c>
      <c r="D291" s="9">
        <v>1413</v>
      </c>
      <c r="E291" s="9">
        <v>2846</v>
      </c>
      <c r="F291" s="9">
        <v>1468</v>
      </c>
      <c r="G291" s="9">
        <v>1378</v>
      </c>
      <c r="H291" s="9">
        <v>12</v>
      </c>
      <c r="I291" s="9">
        <v>3</v>
      </c>
      <c r="J291" s="9">
        <v>9</v>
      </c>
      <c r="K291" s="9">
        <v>53</v>
      </c>
      <c r="L291" s="9">
        <v>27</v>
      </c>
      <c r="M291" s="9">
        <v>26</v>
      </c>
      <c r="O291" s="9">
        <v>61</v>
      </c>
      <c r="P291" s="9">
        <v>20</v>
      </c>
      <c r="Q291" s="9">
        <v>41</v>
      </c>
    </row>
    <row r="292" spans="1:17" x14ac:dyDescent="0.2">
      <c r="A292" s="10" t="s">
        <v>26</v>
      </c>
      <c r="B292" s="9">
        <v>2875</v>
      </c>
      <c r="C292" s="9">
        <v>1374</v>
      </c>
      <c r="D292" s="9">
        <v>1501</v>
      </c>
      <c r="E292" s="9">
        <v>2801</v>
      </c>
      <c r="F292" s="9">
        <v>1344</v>
      </c>
      <c r="G292" s="9">
        <v>1457</v>
      </c>
      <c r="H292" s="9">
        <v>14</v>
      </c>
      <c r="I292" s="9">
        <v>5</v>
      </c>
      <c r="J292" s="9">
        <v>9</v>
      </c>
      <c r="K292" s="9">
        <v>60</v>
      </c>
      <c r="L292" s="9">
        <v>25</v>
      </c>
      <c r="M292" s="9">
        <v>35</v>
      </c>
      <c r="O292" s="9">
        <v>35</v>
      </c>
      <c r="P292" s="9">
        <v>19</v>
      </c>
      <c r="Q292" s="9">
        <v>16</v>
      </c>
    </row>
    <row r="293" spans="1:17" x14ac:dyDescent="0.2">
      <c r="A293" s="10" t="s">
        <v>27</v>
      </c>
      <c r="B293" s="9">
        <v>2765</v>
      </c>
      <c r="C293" s="9">
        <v>1371</v>
      </c>
      <c r="D293" s="9">
        <v>1394</v>
      </c>
      <c r="E293" s="9">
        <v>2704</v>
      </c>
      <c r="F293" s="9">
        <v>1341</v>
      </c>
      <c r="G293" s="9">
        <v>1363</v>
      </c>
      <c r="H293" s="9">
        <v>10</v>
      </c>
      <c r="I293" s="9">
        <v>5</v>
      </c>
      <c r="J293" s="9">
        <v>5</v>
      </c>
      <c r="K293" s="9">
        <v>51</v>
      </c>
      <c r="L293" s="9">
        <v>25</v>
      </c>
      <c r="M293" s="9">
        <v>26</v>
      </c>
      <c r="O293" s="9">
        <v>31</v>
      </c>
      <c r="P293" s="9">
        <v>15</v>
      </c>
      <c r="Q293" s="9">
        <v>16</v>
      </c>
    </row>
    <row r="294" spans="1:17" x14ac:dyDescent="0.2">
      <c r="A294" s="10" t="s">
        <v>28</v>
      </c>
      <c r="B294" s="9">
        <v>2584</v>
      </c>
      <c r="C294" s="9">
        <v>1214</v>
      </c>
      <c r="D294" s="9">
        <v>1370</v>
      </c>
      <c r="E294" s="9">
        <v>2525</v>
      </c>
      <c r="F294" s="9">
        <v>1189</v>
      </c>
      <c r="G294" s="9">
        <v>1336</v>
      </c>
      <c r="H294" s="9">
        <v>10</v>
      </c>
      <c r="I294" s="9">
        <v>5</v>
      </c>
      <c r="J294" s="9">
        <v>5</v>
      </c>
      <c r="K294" s="9">
        <v>49</v>
      </c>
      <c r="L294" s="9">
        <v>20</v>
      </c>
      <c r="M294" s="9">
        <v>29</v>
      </c>
      <c r="O294" s="9">
        <v>14</v>
      </c>
      <c r="P294" s="9">
        <v>13</v>
      </c>
      <c r="Q294" s="9">
        <v>1</v>
      </c>
    </row>
    <row r="295" spans="1:17" x14ac:dyDescent="0.2">
      <c r="A295" s="10" t="s">
        <v>130</v>
      </c>
      <c r="B295" s="9">
        <v>2225</v>
      </c>
      <c r="C295" s="9">
        <v>1042</v>
      </c>
      <c r="D295" s="9">
        <v>1183</v>
      </c>
      <c r="E295" s="9">
        <v>2173</v>
      </c>
      <c r="F295" s="9">
        <v>1017</v>
      </c>
      <c r="G295" s="9">
        <v>1156</v>
      </c>
      <c r="H295" s="9">
        <v>12</v>
      </c>
      <c r="I295" s="9">
        <v>5</v>
      </c>
      <c r="J295" s="9">
        <v>7</v>
      </c>
      <c r="K295" s="9">
        <v>40</v>
      </c>
      <c r="L295" s="9">
        <v>20</v>
      </c>
      <c r="M295" s="9">
        <v>20</v>
      </c>
      <c r="O295" s="9">
        <v>8</v>
      </c>
      <c r="P295" s="9">
        <v>3</v>
      </c>
      <c r="Q295" s="9">
        <v>5</v>
      </c>
    </row>
    <row r="296" spans="1:17" x14ac:dyDescent="0.2">
      <c r="A296" s="10" t="s">
        <v>131</v>
      </c>
      <c r="B296" s="9">
        <v>1572</v>
      </c>
      <c r="C296" s="9">
        <v>710</v>
      </c>
      <c r="D296" s="9">
        <v>862</v>
      </c>
      <c r="E296" s="9">
        <v>1536</v>
      </c>
      <c r="F296" s="9">
        <v>691</v>
      </c>
      <c r="G296" s="9">
        <v>845</v>
      </c>
      <c r="H296" s="9">
        <v>8</v>
      </c>
      <c r="I296" s="9">
        <v>5</v>
      </c>
      <c r="J296" s="9">
        <v>3</v>
      </c>
      <c r="K296" s="9">
        <v>28</v>
      </c>
      <c r="L296" s="9">
        <v>14</v>
      </c>
      <c r="M296" s="9">
        <v>14</v>
      </c>
      <c r="O296" s="9">
        <v>0</v>
      </c>
      <c r="P296" s="9">
        <v>0</v>
      </c>
      <c r="Q296" s="9">
        <v>0</v>
      </c>
    </row>
    <row r="297" spans="1:17" x14ac:dyDescent="0.2">
      <c r="A297" s="10" t="s">
        <v>132</v>
      </c>
      <c r="B297" s="9">
        <v>990</v>
      </c>
      <c r="C297" s="9">
        <v>444</v>
      </c>
      <c r="D297" s="9">
        <v>546</v>
      </c>
      <c r="E297" s="9">
        <v>969</v>
      </c>
      <c r="F297" s="9">
        <v>431</v>
      </c>
      <c r="G297" s="9">
        <v>538</v>
      </c>
      <c r="H297" s="9">
        <v>3</v>
      </c>
      <c r="I297" s="9">
        <v>3</v>
      </c>
      <c r="J297" s="9">
        <v>0</v>
      </c>
      <c r="K297" s="9">
        <v>18</v>
      </c>
      <c r="L297" s="9">
        <v>10</v>
      </c>
      <c r="M297" s="9">
        <v>8</v>
      </c>
      <c r="O297" s="9">
        <v>3</v>
      </c>
      <c r="P297" s="9">
        <v>3</v>
      </c>
      <c r="Q297" s="9">
        <v>0</v>
      </c>
    </row>
    <row r="298" spans="1:17" x14ac:dyDescent="0.2">
      <c r="A298" s="10" t="s">
        <v>29</v>
      </c>
      <c r="B298" s="9">
        <v>773</v>
      </c>
      <c r="C298" s="9">
        <v>304</v>
      </c>
      <c r="D298" s="9">
        <v>469</v>
      </c>
      <c r="E298" s="9">
        <v>756</v>
      </c>
      <c r="F298" s="9">
        <v>297</v>
      </c>
      <c r="G298" s="9">
        <v>459</v>
      </c>
      <c r="H298" s="9">
        <v>1</v>
      </c>
      <c r="I298" s="9">
        <v>0</v>
      </c>
      <c r="J298" s="9">
        <v>1</v>
      </c>
      <c r="K298" s="9">
        <v>16</v>
      </c>
      <c r="L298" s="9">
        <v>7</v>
      </c>
      <c r="M298" s="9">
        <v>9</v>
      </c>
      <c r="O298" s="9">
        <v>9</v>
      </c>
      <c r="P298" s="9">
        <v>4</v>
      </c>
      <c r="Q298" s="9">
        <v>5</v>
      </c>
    </row>
    <row r="301" spans="1:17" x14ac:dyDescent="0.2">
      <c r="A301" s="2" t="s">
        <v>30</v>
      </c>
    </row>
    <row r="311" spans="1:17" x14ac:dyDescent="0.2">
      <c r="A311" s="13" t="str">
        <f>$A$38</f>
        <v>Source: Tennessee Department of Health, Division of PHA; based on interpolated data from the U.S. Census, Annual Estimates of the Resident Population: April 1, 2010 to July 1, 2021.</v>
      </c>
    </row>
    <row r="312" spans="1:17" x14ac:dyDescent="0.2">
      <c r="A312" s="11"/>
    </row>
    <row r="313" spans="1:17" ht="15.75" x14ac:dyDescent="0.25">
      <c r="A313" s="12" t="str">
        <f>$A$1</f>
        <v>Population Counts by Age Group, Sex, Race and Ethnicity, Estimates 2021</v>
      </c>
      <c r="B313" s="3"/>
      <c r="C313" s="3"/>
      <c r="D313" s="3"/>
    </row>
    <row r="314" spans="1:17" ht="15.75" x14ac:dyDescent="0.25">
      <c r="A314" s="4"/>
      <c r="B314" s="3"/>
      <c r="C314" s="3"/>
      <c r="D314" s="3"/>
    </row>
    <row r="315" spans="1:17" ht="15.75" x14ac:dyDescent="0.25">
      <c r="A315" s="4" t="s">
        <v>42</v>
      </c>
      <c r="B315" s="3"/>
      <c r="C315" s="3"/>
      <c r="D315" s="3"/>
    </row>
    <row r="317" spans="1:17" ht="25.5" x14ac:dyDescent="0.2">
      <c r="A317" s="5" t="s">
        <v>0</v>
      </c>
      <c r="B317" s="5" t="s">
        <v>1</v>
      </c>
      <c r="C317" s="5" t="s">
        <v>2</v>
      </c>
      <c r="D317" s="5" t="s">
        <v>3</v>
      </c>
      <c r="E317" s="5" t="s">
        <v>4</v>
      </c>
      <c r="F317" s="5" t="s">
        <v>5</v>
      </c>
      <c r="G317" s="5" t="s">
        <v>6</v>
      </c>
      <c r="H317" s="5" t="s">
        <v>7</v>
      </c>
      <c r="I317" s="5" t="s">
        <v>8</v>
      </c>
      <c r="J317" s="5" t="s">
        <v>9</v>
      </c>
      <c r="K317" s="5" t="s">
        <v>10</v>
      </c>
      <c r="L317" s="5" t="s">
        <v>11</v>
      </c>
      <c r="M317" s="5" t="s">
        <v>12</v>
      </c>
      <c r="O317" s="5" t="s">
        <v>32</v>
      </c>
      <c r="P317" s="5" t="s">
        <v>33</v>
      </c>
      <c r="Q317" s="5" t="s">
        <v>34</v>
      </c>
    </row>
    <row r="318" spans="1:17" x14ac:dyDescent="0.2">
      <c r="A318" s="6" t="s">
        <v>13</v>
      </c>
      <c r="B318" s="7">
        <v>14552</v>
      </c>
      <c r="C318" s="7">
        <v>7285</v>
      </c>
      <c r="D318" s="7">
        <v>7267</v>
      </c>
      <c r="E318" s="7">
        <v>13826</v>
      </c>
      <c r="F318" s="7">
        <v>6891</v>
      </c>
      <c r="G318" s="7">
        <v>6935</v>
      </c>
      <c r="H318" s="7">
        <v>309</v>
      </c>
      <c r="I318" s="7">
        <v>174</v>
      </c>
      <c r="J318" s="7">
        <v>135</v>
      </c>
      <c r="K318" s="7">
        <v>417</v>
      </c>
      <c r="L318" s="7">
        <v>220</v>
      </c>
      <c r="M318" s="7">
        <v>197</v>
      </c>
      <c r="O318" s="7">
        <v>388</v>
      </c>
      <c r="P318" s="7">
        <v>210</v>
      </c>
      <c r="Q318" s="7">
        <v>178</v>
      </c>
    </row>
    <row r="319" spans="1:17" x14ac:dyDescent="0.2">
      <c r="A319" s="8" t="s">
        <v>14</v>
      </c>
      <c r="B319" s="9">
        <v>173</v>
      </c>
      <c r="C319" s="9">
        <v>90</v>
      </c>
      <c r="D319" s="9">
        <v>83</v>
      </c>
      <c r="E319" s="9">
        <v>159</v>
      </c>
      <c r="F319" s="9">
        <v>79</v>
      </c>
      <c r="G319" s="9">
        <v>80</v>
      </c>
      <c r="H319" s="9">
        <v>6</v>
      </c>
      <c r="I319" s="9">
        <v>4</v>
      </c>
      <c r="J319" s="9">
        <v>2</v>
      </c>
      <c r="K319" s="9">
        <v>8</v>
      </c>
      <c r="L319" s="9">
        <v>7</v>
      </c>
      <c r="M319" s="9">
        <v>1</v>
      </c>
      <c r="O319" s="9">
        <v>5</v>
      </c>
      <c r="P319" s="9">
        <v>0</v>
      </c>
      <c r="Q319" s="9">
        <v>5</v>
      </c>
    </row>
    <row r="320" spans="1:17" x14ac:dyDescent="0.2">
      <c r="A320" s="10" t="s">
        <v>15</v>
      </c>
      <c r="B320" s="9">
        <v>695</v>
      </c>
      <c r="C320" s="9">
        <v>365</v>
      </c>
      <c r="D320" s="9">
        <v>330</v>
      </c>
      <c r="E320" s="9">
        <v>643</v>
      </c>
      <c r="F320" s="9">
        <v>329</v>
      </c>
      <c r="G320" s="9">
        <v>314</v>
      </c>
      <c r="H320" s="9">
        <v>17</v>
      </c>
      <c r="I320" s="9">
        <v>12</v>
      </c>
      <c r="J320" s="9">
        <v>5</v>
      </c>
      <c r="K320" s="9">
        <v>35</v>
      </c>
      <c r="L320" s="9">
        <v>24</v>
      </c>
      <c r="M320" s="9">
        <v>11</v>
      </c>
      <c r="O320" s="9">
        <v>33</v>
      </c>
      <c r="P320" s="9">
        <v>16</v>
      </c>
      <c r="Q320" s="9">
        <v>17</v>
      </c>
    </row>
    <row r="321" spans="1:17" x14ac:dyDescent="0.2">
      <c r="A321" s="10" t="s">
        <v>16</v>
      </c>
      <c r="B321" s="9">
        <v>871</v>
      </c>
      <c r="C321" s="9">
        <v>458</v>
      </c>
      <c r="D321" s="9">
        <v>413</v>
      </c>
      <c r="E321" s="9">
        <v>804</v>
      </c>
      <c r="F321" s="9">
        <v>418</v>
      </c>
      <c r="G321" s="9">
        <v>386</v>
      </c>
      <c r="H321" s="9">
        <v>15</v>
      </c>
      <c r="I321" s="9">
        <v>10</v>
      </c>
      <c r="J321" s="9">
        <v>5</v>
      </c>
      <c r="K321" s="9">
        <v>52</v>
      </c>
      <c r="L321" s="9">
        <v>30</v>
      </c>
      <c r="M321" s="9">
        <v>22</v>
      </c>
      <c r="O321" s="9">
        <v>47</v>
      </c>
      <c r="P321" s="9">
        <v>31</v>
      </c>
      <c r="Q321" s="9">
        <v>16</v>
      </c>
    </row>
    <row r="322" spans="1:17" x14ac:dyDescent="0.2">
      <c r="A322" s="10" t="s">
        <v>17</v>
      </c>
      <c r="B322" s="9">
        <v>865</v>
      </c>
      <c r="C322" s="9">
        <v>449</v>
      </c>
      <c r="D322" s="9">
        <v>416</v>
      </c>
      <c r="E322" s="9">
        <v>791</v>
      </c>
      <c r="F322" s="9">
        <v>402</v>
      </c>
      <c r="G322" s="9">
        <v>389</v>
      </c>
      <c r="H322" s="9">
        <v>20</v>
      </c>
      <c r="I322" s="9">
        <v>10</v>
      </c>
      <c r="J322" s="9">
        <v>10</v>
      </c>
      <c r="K322" s="9">
        <v>54</v>
      </c>
      <c r="L322" s="9">
        <v>37</v>
      </c>
      <c r="M322" s="9">
        <v>17</v>
      </c>
      <c r="O322" s="9">
        <v>45</v>
      </c>
      <c r="P322" s="9">
        <v>25</v>
      </c>
      <c r="Q322" s="9">
        <v>20</v>
      </c>
    </row>
    <row r="323" spans="1:17" x14ac:dyDescent="0.2">
      <c r="A323" s="10" t="s">
        <v>18</v>
      </c>
      <c r="B323" s="9">
        <v>776</v>
      </c>
      <c r="C323" s="9">
        <v>405</v>
      </c>
      <c r="D323" s="9">
        <v>371</v>
      </c>
      <c r="E323" s="9">
        <v>736</v>
      </c>
      <c r="F323" s="9">
        <v>385</v>
      </c>
      <c r="G323" s="9">
        <v>351</v>
      </c>
      <c r="H323" s="9">
        <v>13</v>
      </c>
      <c r="I323" s="9">
        <v>7</v>
      </c>
      <c r="J323" s="9">
        <v>6</v>
      </c>
      <c r="K323" s="9">
        <v>27</v>
      </c>
      <c r="L323" s="9">
        <v>13</v>
      </c>
      <c r="M323" s="9">
        <v>14</v>
      </c>
      <c r="O323" s="9">
        <v>31</v>
      </c>
      <c r="P323" s="9">
        <v>16</v>
      </c>
      <c r="Q323" s="9">
        <v>15</v>
      </c>
    </row>
    <row r="324" spans="1:17" x14ac:dyDescent="0.2">
      <c r="A324" s="10" t="s">
        <v>19</v>
      </c>
      <c r="B324" s="9">
        <v>746</v>
      </c>
      <c r="C324" s="9">
        <v>380</v>
      </c>
      <c r="D324" s="9">
        <v>366</v>
      </c>
      <c r="E324" s="9">
        <v>705</v>
      </c>
      <c r="F324" s="9">
        <v>359</v>
      </c>
      <c r="G324" s="9">
        <v>346</v>
      </c>
      <c r="H324" s="9">
        <v>16</v>
      </c>
      <c r="I324" s="9">
        <v>11</v>
      </c>
      <c r="J324" s="9">
        <v>5</v>
      </c>
      <c r="K324" s="9">
        <v>25</v>
      </c>
      <c r="L324" s="9">
        <v>10</v>
      </c>
      <c r="M324" s="9">
        <v>15</v>
      </c>
      <c r="O324" s="9">
        <v>26</v>
      </c>
      <c r="P324" s="9">
        <v>16</v>
      </c>
      <c r="Q324" s="9">
        <v>10</v>
      </c>
    </row>
    <row r="325" spans="1:17" x14ac:dyDescent="0.2">
      <c r="A325" s="10" t="s">
        <v>20</v>
      </c>
      <c r="B325" s="9">
        <v>950</v>
      </c>
      <c r="C325" s="9">
        <v>501</v>
      </c>
      <c r="D325" s="9">
        <v>449</v>
      </c>
      <c r="E325" s="9">
        <v>897</v>
      </c>
      <c r="F325" s="9">
        <v>472</v>
      </c>
      <c r="G325" s="9">
        <v>425</v>
      </c>
      <c r="H325" s="9">
        <v>29</v>
      </c>
      <c r="I325" s="9">
        <v>19</v>
      </c>
      <c r="J325" s="9">
        <v>10</v>
      </c>
      <c r="K325" s="9">
        <v>24</v>
      </c>
      <c r="L325" s="9">
        <v>10</v>
      </c>
      <c r="M325" s="9">
        <v>14</v>
      </c>
      <c r="O325" s="9">
        <v>31</v>
      </c>
      <c r="P325" s="9">
        <v>20</v>
      </c>
      <c r="Q325" s="9">
        <v>11</v>
      </c>
    </row>
    <row r="326" spans="1:17" x14ac:dyDescent="0.2">
      <c r="A326" s="10" t="s">
        <v>21</v>
      </c>
      <c r="B326" s="9">
        <v>974</v>
      </c>
      <c r="C326" s="9">
        <v>503</v>
      </c>
      <c r="D326" s="9">
        <v>471</v>
      </c>
      <c r="E326" s="9">
        <v>934</v>
      </c>
      <c r="F326" s="9">
        <v>479</v>
      </c>
      <c r="G326" s="9">
        <v>455</v>
      </c>
      <c r="H326" s="9">
        <v>24</v>
      </c>
      <c r="I326" s="9">
        <v>14</v>
      </c>
      <c r="J326" s="9">
        <v>10</v>
      </c>
      <c r="K326" s="9">
        <v>16</v>
      </c>
      <c r="L326" s="9">
        <v>10</v>
      </c>
      <c r="M326" s="9">
        <v>6</v>
      </c>
      <c r="O326" s="9">
        <v>33</v>
      </c>
      <c r="P326" s="9">
        <v>15</v>
      </c>
      <c r="Q326" s="9">
        <v>18</v>
      </c>
    </row>
    <row r="327" spans="1:17" x14ac:dyDescent="0.2">
      <c r="A327" s="10" t="s">
        <v>22</v>
      </c>
      <c r="B327" s="9">
        <v>869</v>
      </c>
      <c r="C327" s="9">
        <v>422</v>
      </c>
      <c r="D327" s="9">
        <v>447</v>
      </c>
      <c r="E327" s="9">
        <v>832</v>
      </c>
      <c r="F327" s="9">
        <v>401</v>
      </c>
      <c r="G327" s="9">
        <v>431</v>
      </c>
      <c r="H327" s="9">
        <v>20</v>
      </c>
      <c r="I327" s="9">
        <v>10</v>
      </c>
      <c r="J327" s="9">
        <v>10</v>
      </c>
      <c r="K327" s="9">
        <v>17</v>
      </c>
      <c r="L327" s="9">
        <v>11</v>
      </c>
      <c r="M327" s="9">
        <v>6</v>
      </c>
      <c r="O327" s="9">
        <v>28</v>
      </c>
      <c r="P327" s="9">
        <v>17</v>
      </c>
      <c r="Q327" s="9">
        <v>11</v>
      </c>
    </row>
    <row r="328" spans="1:17" x14ac:dyDescent="0.2">
      <c r="A328" s="10" t="s">
        <v>23</v>
      </c>
      <c r="B328" s="9">
        <v>861</v>
      </c>
      <c r="C328" s="9">
        <v>449</v>
      </c>
      <c r="D328" s="9">
        <v>412</v>
      </c>
      <c r="E328" s="9">
        <v>805</v>
      </c>
      <c r="F328" s="9">
        <v>422</v>
      </c>
      <c r="G328" s="9">
        <v>383</v>
      </c>
      <c r="H328" s="9">
        <v>20</v>
      </c>
      <c r="I328" s="9">
        <v>10</v>
      </c>
      <c r="J328" s="9">
        <v>10</v>
      </c>
      <c r="K328" s="9">
        <v>36</v>
      </c>
      <c r="L328" s="9">
        <v>17</v>
      </c>
      <c r="M328" s="9">
        <v>19</v>
      </c>
      <c r="O328" s="9">
        <v>25</v>
      </c>
      <c r="P328" s="9">
        <v>11</v>
      </c>
      <c r="Q328" s="9">
        <v>14</v>
      </c>
    </row>
    <row r="329" spans="1:17" x14ac:dyDescent="0.2">
      <c r="A329" s="10" t="s">
        <v>24</v>
      </c>
      <c r="B329" s="9">
        <v>873</v>
      </c>
      <c r="C329" s="9">
        <v>438</v>
      </c>
      <c r="D329" s="9">
        <v>435</v>
      </c>
      <c r="E329" s="9">
        <v>842</v>
      </c>
      <c r="F329" s="9">
        <v>425</v>
      </c>
      <c r="G329" s="9">
        <v>417</v>
      </c>
      <c r="H329" s="9">
        <v>17</v>
      </c>
      <c r="I329" s="9">
        <v>10</v>
      </c>
      <c r="J329" s="9">
        <v>7</v>
      </c>
      <c r="K329" s="9">
        <v>14</v>
      </c>
      <c r="L329" s="9">
        <v>3</v>
      </c>
      <c r="M329" s="9">
        <v>11</v>
      </c>
      <c r="O329" s="9">
        <v>20</v>
      </c>
      <c r="P329" s="9">
        <v>14</v>
      </c>
      <c r="Q329" s="9">
        <v>6</v>
      </c>
    </row>
    <row r="330" spans="1:17" x14ac:dyDescent="0.2">
      <c r="A330" s="10" t="s">
        <v>25</v>
      </c>
      <c r="B330" s="9">
        <v>1066</v>
      </c>
      <c r="C330" s="9">
        <v>547</v>
      </c>
      <c r="D330" s="9">
        <v>519</v>
      </c>
      <c r="E330" s="9">
        <v>1014</v>
      </c>
      <c r="F330" s="9">
        <v>514</v>
      </c>
      <c r="G330" s="9">
        <v>500</v>
      </c>
      <c r="H330" s="9">
        <v>20</v>
      </c>
      <c r="I330" s="9">
        <v>15</v>
      </c>
      <c r="J330" s="9">
        <v>5</v>
      </c>
      <c r="K330" s="9">
        <v>32</v>
      </c>
      <c r="L330" s="9">
        <v>18</v>
      </c>
      <c r="M330" s="9">
        <v>14</v>
      </c>
      <c r="O330" s="9">
        <v>16</v>
      </c>
      <c r="P330" s="9">
        <v>6</v>
      </c>
      <c r="Q330" s="9">
        <v>10</v>
      </c>
    </row>
    <row r="331" spans="1:17" x14ac:dyDescent="0.2">
      <c r="A331" s="10" t="s">
        <v>26</v>
      </c>
      <c r="B331" s="9">
        <v>1130</v>
      </c>
      <c r="C331" s="9">
        <v>591</v>
      </c>
      <c r="D331" s="9">
        <v>539</v>
      </c>
      <c r="E331" s="9">
        <v>1096</v>
      </c>
      <c r="F331" s="9">
        <v>570</v>
      </c>
      <c r="G331" s="9">
        <v>526</v>
      </c>
      <c r="H331" s="9">
        <v>20</v>
      </c>
      <c r="I331" s="9">
        <v>14</v>
      </c>
      <c r="J331" s="9">
        <v>6</v>
      </c>
      <c r="K331" s="9">
        <v>14</v>
      </c>
      <c r="L331" s="9">
        <v>7</v>
      </c>
      <c r="M331" s="9">
        <v>7</v>
      </c>
      <c r="O331" s="9">
        <v>15</v>
      </c>
      <c r="P331" s="9">
        <v>5</v>
      </c>
      <c r="Q331" s="9">
        <v>10</v>
      </c>
    </row>
    <row r="332" spans="1:17" x14ac:dyDescent="0.2">
      <c r="A332" s="10" t="s">
        <v>27</v>
      </c>
      <c r="B332" s="9">
        <v>1063</v>
      </c>
      <c r="C332" s="9">
        <v>504</v>
      </c>
      <c r="D332" s="9">
        <v>559</v>
      </c>
      <c r="E332" s="9">
        <v>1022</v>
      </c>
      <c r="F332" s="9">
        <v>491</v>
      </c>
      <c r="G332" s="9">
        <v>531</v>
      </c>
      <c r="H332" s="9">
        <v>21</v>
      </c>
      <c r="I332" s="9">
        <v>8</v>
      </c>
      <c r="J332" s="9">
        <v>13</v>
      </c>
      <c r="K332" s="9">
        <v>20</v>
      </c>
      <c r="L332" s="9">
        <v>5</v>
      </c>
      <c r="M332" s="9">
        <v>15</v>
      </c>
      <c r="O332" s="9">
        <v>17</v>
      </c>
      <c r="P332" s="9">
        <v>9</v>
      </c>
      <c r="Q332" s="9">
        <v>8</v>
      </c>
    </row>
    <row r="333" spans="1:17" x14ac:dyDescent="0.2">
      <c r="A333" s="10" t="s">
        <v>28</v>
      </c>
      <c r="B333" s="9">
        <v>830</v>
      </c>
      <c r="C333" s="9">
        <v>404</v>
      </c>
      <c r="D333" s="9">
        <v>426</v>
      </c>
      <c r="E333" s="9">
        <v>807</v>
      </c>
      <c r="F333" s="9">
        <v>394</v>
      </c>
      <c r="G333" s="9">
        <v>413</v>
      </c>
      <c r="H333" s="9">
        <v>11</v>
      </c>
      <c r="I333" s="9">
        <v>5</v>
      </c>
      <c r="J333" s="9">
        <v>6</v>
      </c>
      <c r="K333" s="9">
        <v>12</v>
      </c>
      <c r="L333" s="9">
        <v>5</v>
      </c>
      <c r="M333" s="9">
        <v>7</v>
      </c>
      <c r="O333" s="9">
        <v>2</v>
      </c>
      <c r="P333" s="9">
        <v>1</v>
      </c>
      <c r="Q333" s="9">
        <v>1</v>
      </c>
    </row>
    <row r="334" spans="1:17" x14ac:dyDescent="0.2">
      <c r="A334" s="10" t="s">
        <v>130</v>
      </c>
      <c r="B334" s="9">
        <v>726</v>
      </c>
      <c r="C334" s="9">
        <v>321</v>
      </c>
      <c r="D334" s="9">
        <v>405</v>
      </c>
      <c r="E334" s="9">
        <v>701</v>
      </c>
      <c r="F334" s="9">
        <v>311</v>
      </c>
      <c r="G334" s="9">
        <v>390</v>
      </c>
      <c r="H334" s="9">
        <v>15</v>
      </c>
      <c r="I334" s="9">
        <v>5</v>
      </c>
      <c r="J334" s="9">
        <v>10</v>
      </c>
      <c r="K334" s="9">
        <v>10</v>
      </c>
      <c r="L334" s="9">
        <v>5</v>
      </c>
      <c r="M334" s="9">
        <v>5</v>
      </c>
      <c r="O334" s="9">
        <v>9</v>
      </c>
      <c r="P334" s="9">
        <v>4</v>
      </c>
      <c r="Q334" s="9">
        <v>5</v>
      </c>
    </row>
    <row r="335" spans="1:17" x14ac:dyDescent="0.2">
      <c r="A335" s="10" t="s">
        <v>131</v>
      </c>
      <c r="B335" s="9">
        <v>491</v>
      </c>
      <c r="C335" s="9">
        <v>219</v>
      </c>
      <c r="D335" s="9">
        <v>272</v>
      </c>
      <c r="E335" s="9">
        <v>469</v>
      </c>
      <c r="F335" s="9">
        <v>209</v>
      </c>
      <c r="G335" s="9">
        <v>260</v>
      </c>
      <c r="H335" s="9">
        <v>12</v>
      </c>
      <c r="I335" s="9">
        <v>5</v>
      </c>
      <c r="J335" s="9">
        <v>7</v>
      </c>
      <c r="K335" s="9">
        <v>10</v>
      </c>
      <c r="L335" s="9">
        <v>5</v>
      </c>
      <c r="M335" s="9">
        <v>5</v>
      </c>
      <c r="O335" s="9">
        <v>0</v>
      </c>
      <c r="P335" s="9">
        <v>0</v>
      </c>
      <c r="Q335" s="9">
        <v>0</v>
      </c>
    </row>
    <row r="336" spans="1:17" x14ac:dyDescent="0.2">
      <c r="A336" s="10" t="s">
        <v>132</v>
      </c>
      <c r="B336" s="9">
        <v>310</v>
      </c>
      <c r="C336" s="9">
        <v>136</v>
      </c>
      <c r="D336" s="9">
        <v>174</v>
      </c>
      <c r="E336" s="9">
        <v>296</v>
      </c>
      <c r="F336" s="9">
        <v>129</v>
      </c>
      <c r="G336" s="9">
        <v>167</v>
      </c>
      <c r="H336" s="9">
        <v>10</v>
      </c>
      <c r="I336" s="9">
        <v>5</v>
      </c>
      <c r="J336" s="9">
        <v>5</v>
      </c>
      <c r="K336" s="9">
        <v>4</v>
      </c>
      <c r="L336" s="9">
        <v>2</v>
      </c>
      <c r="M336" s="9">
        <v>2</v>
      </c>
      <c r="O336" s="9">
        <v>3</v>
      </c>
      <c r="P336" s="9">
        <v>3</v>
      </c>
      <c r="Q336" s="9">
        <v>0</v>
      </c>
    </row>
    <row r="337" spans="1:17" x14ac:dyDescent="0.2">
      <c r="A337" s="10" t="s">
        <v>29</v>
      </c>
      <c r="B337" s="9">
        <v>283</v>
      </c>
      <c r="C337" s="9">
        <v>103</v>
      </c>
      <c r="D337" s="9">
        <v>180</v>
      </c>
      <c r="E337" s="9">
        <v>273</v>
      </c>
      <c r="F337" s="9">
        <v>102</v>
      </c>
      <c r="G337" s="9">
        <v>171</v>
      </c>
      <c r="H337" s="9">
        <v>3</v>
      </c>
      <c r="I337" s="9">
        <v>0</v>
      </c>
      <c r="J337" s="9">
        <v>3</v>
      </c>
      <c r="K337" s="9">
        <v>7</v>
      </c>
      <c r="L337" s="9">
        <v>1</v>
      </c>
      <c r="M337" s="9">
        <v>6</v>
      </c>
      <c r="O337" s="9">
        <v>2</v>
      </c>
      <c r="P337" s="9">
        <v>1</v>
      </c>
      <c r="Q337" s="9">
        <v>1</v>
      </c>
    </row>
    <row r="340" spans="1:17" x14ac:dyDescent="0.2">
      <c r="A340" s="2" t="s">
        <v>30</v>
      </c>
    </row>
    <row r="350" spans="1:17" x14ac:dyDescent="0.2">
      <c r="A350" s="13" t="str">
        <f>$A$38</f>
        <v>Source: Tennessee Department of Health, Division of PHA; based on interpolated data from the U.S. Census, Annual Estimates of the Resident Population: April 1, 2010 to July 1, 2021.</v>
      </c>
    </row>
    <row r="351" spans="1:17" x14ac:dyDescent="0.2">
      <c r="A351" s="11"/>
    </row>
    <row r="352" spans="1:17" ht="15.75" x14ac:dyDescent="0.25">
      <c r="A352" s="12" t="str">
        <f>$A$1</f>
        <v>Population Counts by Age Group, Sex, Race and Ethnicity, Estimates 2021</v>
      </c>
      <c r="B352" s="3"/>
      <c r="C352" s="3"/>
      <c r="D352" s="3"/>
    </row>
    <row r="353" spans="1:17" ht="15.75" x14ac:dyDescent="0.25">
      <c r="A353" s="4"/>
      <c r="B353" s="3"/>
      <c r="C353" s="3"/>
      <c r="D353" s="3"/>
    </row>
    <row r="354" spans="1:17" ht="15.75" x14ac:dyDescent="0.25">
      <c r="A354" s="4" t="s">
        <v>43</v>
      </c>
      <c r="B354" s="3"/>
      <c r="C354" s="3"/>
      <c r="D354" s="3"/>
    </row>
    <row r="356" spans="1:17" ht="25.5" x14ac:dyDescent="0.2">
      <c r="A356" s="5" t="s">
        <v>0</v>
      </c>
      <c r="B356" s="5" t="s">
        <v>1</v>
      </c>
      <c r="C356" s="5" t="s">
        <v>2</v>
      </c>
      <c r="D356" s="5" t="s">
        <v>3</v>
      </c>
      <c r="E356" s="5" t="s">
        <v>4</v>
      </c>
      <c r="F356" s="5" t="s">
        <v>5</v>
      </c>
      <c r="G356" s="5" t="s">
        <v>6</v>
      </c>
      <c r="H356" s="5" t="s">
        <v>7</v>
      </c>
      <c r="I356" s="5" t="s">
        <v>8</v>
      </c>
      <c r="J356" s="5" t="s">
        <v>9</v>
      </c>
      <c r="K356" s="5" t="s">
        <v>10</v>
      </c>
      <c r="L356" s="5" t="s">
        <v>11</v>
      </c>
      <c r="M356" s="5" t="s">
        <v>12</v>
      </c>
      <c r="O356" s="5" t="s">
        <v>32</v>
      </c>
      <c r="P356" s="5" t="s">
        <v>33</v>
      </c>
      <c r="Q356" s="5" t="s">
        <v>34</v>
      </c>
    </row>
    <row r="357" spans="1:17" x14ac:dyDescent="0.2">
      <c r="A357" s="6" t="s">
        <v>13</v>
      </c>
      <c r="B357" s="7">
        <v>28435</v>
      </c>
      <c r="C357" s="7">
        <v>14066</v>
      </c>
      <c r="D357" s="7">
        <v>14369</v>
      </c>
      <c r="E357" s="7">
        <v>24639</v>
      </c>
      <c r="F357" s="7">
        <v>12090</v>
      </c>
      <c r="G357" s="7">
        <v>12549</v>
      </c>
      <c r="H357" s="7">
        <v>2814</v>
      </c>
      <c r="I357" s="7">
        <v>1478</v>
      </c>
      <c r="J357" s="7">
        <v>1336</v>
      </c>
      <c r="K357" s="7">
        <v>982</v>
      </c>
      <c r="L357" s="7">
        <v>498</v>
      </c>
      <c r="M357" s="7">
        <v>484</v>
      </c>
      <c r="O357" s="7">
        <v>921</v>
      </c>
      <c r="P357" s="7">
        <v>482</v>
      </c>
      <c r="Q357" s="7">
        <v>439</v>
      </c>
    </row>
    <row r="358" spans="1:17" x14ac:dyDescent="0.2">
      <c r="A358" s="8" t="s">
        <v>14</v>
      </c>
      <c r="B358" s="9">
        <v>288</v>
      </c>
      <c r="C358" s="9">
        <v>149</v>
      </c>
      <c r="D358" s="9">
        <v>139</v>
      </c>
      <c r="E358" s="9">
        <v>251</v>
      </c>
      <c r="F358" s="9">
        <v>127</v>
      </c>
      <c r="G358" s="9">
        <v>124</v>
      </c>
      <c r="H358" s="9">
        <v>26</v>
      </c>
      <c r="I358" s="9">
        <v>12</v>
      </c>
      <c r="J358" s="9">
        <v>14</v>
      </c>
      <c r="K358" s="9">
        <v>11</v>
      </c>
      <c r="L358" s="9">
        <v>10</v>
      </c>
      <c r="M358" s="9">
        <v>1</v>
      </c>
      <c r="O358" s="9">
        <v>7</v>
      </c>
      <c r="P358" s="9">
        <v>6</v>
      </c>
      <c r="Q358" s="9">
        <v>1</v>
      </c>
    </row>
    <row r="359" spans="1:17" x14ac:dyDescent="0.2">
      <c r="A359" s="10" t="s">
        <v>15</v>
      </c>
      <c r="B359" s="9">
        <v>1282</v>
      </c>
      <c r="C359" s="9">
        <v>658</v>
      </c>
      <c r="D359" s="9">
        <v>624</v>
      </c>
      <c r="E359" s="9">
        <v>1084</v>
      </c>
      <c r="F359" s="9">
        <v>556</v>
      </c>
      <c r="G359" s="9">
        <v>528</v>
      </c>
      <c r="H359" s="9">
        <v>106</v>
      </c>
      <c r="I359" s="9">
        <v>54</v>
      </c>
      <c r="J359" s="9">
        <v>52</v>
      </c>
      <c r="K359" s="9">
        <v>92</v>
      </c>
      <c r="L359" s="9">
        <v>48</v>
      </c>
      <c r="M359" s="9">
        <v>44</v>
      </c>
      <c r="O359" s="9">
        <v>67</v>
      </c>
      <c r="P359" s="9">
        <v>40</v>
      </c>
      <c r="Q359" s="9">
        <v>27</v>
      </c>
    </row>
    <row r="360" spans="1:17" x14ac:dyDescent="0.2">
      <c r="A360" s="10" t="s">
        <v>16</v>
      </c>
      <c r="B360" s="9">
        <v>1788</v>
      </c>
      <c r="C360" s="9">
        <v>927</v>
      </c>
      <c r="D360" s="9">
        <v>861</v>
      </c>
      <c r="E360" s="9">
        <v>1491</v>
      </c>
      <c r="F360" s="9">
        <v>777</v>
      </c>
      <c r="G360" s="9">
        <v>714</v>
      </c>
      <c r="H360" s="9">
        <v>138</v>
      </c>
      <c r="I360" s="9">
        <v>77</v>
      </c>
      <c r="J360" s="9">
        <v>61</v>
      </c>
      <c r="K360" s="9">
        <v>159</v>
      </c>
      <c r="L360" s="9">
        <v>73</v>
      </c>
      <c r="M360" s="9">
        <v>86</v>
      </c>
      <c r="O360" s="9">
        <v>119</v>
      </c>
      <c r="P360" s="9">
        <v>64</v>
      </c>
      <c r="Q360" s="9">
        <v>55</v>
      </c>
    </row>
    <row r="361" spans="1:17" x14ac:dyDescent="0.2">
      <c r="A361" s="10" t="s">
        <v>17</v>
      </c>
      <c r="B361" s="9">
        <v>1880</v>
      </c>
      <c r="C361" s="9">
        <v>999</v>
      </c>
      <c r="D361" s="9">
        <v>881</v>
      </c>
      <c r="E361" s="9">
        <v>1594</v>
      </c>
      <c r="F361" s="9">
        <v>835</v>
      </c>
      <c r="G361" s="9">
        <v>759</v>
      </c>
      <c r="H361" s="9">
        <v>148</v>
      </c>
      <c r="I361" s="9">
        <v>79</v>
      </c>
      <c r="J361" s="9">
        <v>69</v>
      </c>
      <c r="K361" s="9">
        <v>138</v>
      </c>
      <c r="L361" s="9">
        <v>85</v>
      </c>
      <c r="M361" s="9">
        <v>53</v>
      </c>
      <c r="O361" s="9">
        <v>92</v>
      </c>
      <c r="P361" s="9">
        <v>46</v>
      </c>
      <c r="Q361" s="9">
        <v>46</v>
      </c>
    </row>
    <row r="362" spans="1:17" x14ac:dyDescent="0.2">
      <c r="A362" s="10" t="s">
        <v>18</v>
      </c>
      <c r="B362" s="9">
        <v>1997</v>
      </c>
      <c r="C362" s="9">
        <v>1070</v>
      </c>
      <c r="D362" s="9">
        <v>927</v>
      </c>
      <c r="E362" s="9">
        <v>1600</v>
      </c>
      <c r="F362" s="9">
        <v>854</v>
      </c>
      <c r="G362" s="9">
        <v>746</v>
      </c>
      <c r="H362" s="9">
        <v>293</v>
      </c>
      <c r="I362" s="9">
        <v>161</v>
      </c>
      <c r="J362" s="9">
        <v>132</v>
      </c>
      <c r="K362" s="9">
        <v>104</v>
      </c>
      <c r="L362" s="9">
        <v>55</v>
      </c>
      <c r="M362" s="9">
        <v>49</v>
      </c>
      <c r="O362" s="9">
        <v>103</v>
      </c>
      <c r="P362" s="9">
        <v>52</v>
      </c>
      <c r="Q362" s="9">
        <v>51</v>
      </c>
    </row>
    <row r="363" spans="1:17" x14ac:dyDescent="0.2">
      <c r="A363" s="10" t="s">
        <v>19</v>
      </c>
      <c r="B363" s="9">
        <v>1751</v>
      </c>
      <c r="C363" s="9">
        <v>923</v>
      </c>
      <c r="D363" s="9">
        <v>828</v>
      </c>
      <c r="E363" s="9">
        <v>1414</v>
      </c>
      <c r="F363" s="9">
        <v>716</v>
      </c>
      <c r="G363" s="9">
        <v>698</v>
      </c>
      <c r="H363" s="9">
        <v>269</v>
      </c>
      <c r="I363" s="9">
        <v>173</v>
      </c>
      <c r="J363" s="9">
        <v>96</v>
      </c>
      <c r="K363" s="9">
        <v>68</v>
      </c>
      <c r="L363" s="9">
        <v>34</v>
      </c>
      <c r="M363" s="9">
        <v>34</v>
      </c>
      <c r="O363" s="9">
        <v>71</v>
      </c>
      <c r="P363" s="9">
        <v>34</v>
      </c>
      <c r="Q363" s="9">
        <v>37</v>
      </c>
    </row>
    <row r="364" spans="1:17" x14ac:dyDescent="0.2">
      <c r="A364" s="10" t="s">
        <v>20</v>
      </c>
      <c r="B364" s="9">
        <v>1552</v>
      </c>
      <c r="C364" s="9">
        <v>783</v>
      </c>
      <c r="D364" s="9">
        <v>769</v>
      </c>
      <c r="E364" s="9">
        <v>1359</v>
      </c>
      <c r="F364" s="9">
        <v>672</v>
      </c>
      <c r="G364" s="9">
        <v>687</v>
      </c>
      <c r="H364" s="9">
        <v>145</v>
      </c>
      <c r="I364" s="9">
        <v>90</v>
      </c>
      <c r="J364" s="9">
        <v>55</v>
      </c>
      <c r="K364" s="9">
        <v>48</v>
      </c>
      <c r="L364" s="9">
        <v>21</v>
      </c>
      <c r="M364" s="9">
        <v>27</v>
      </c>
      <c r="O364" s="9">
        <v>74</v>
      </c>
      <c r="P364" s="9">
        <v>40</v>
      </c>
      <c r="Q364" s="9">
        <v>34</v>
      </c>
    </row>
    <row r="365" spans="1:17" x14ac:dyDescent="0.2">
      <c r="A365" s="10" t="s">
        <v>21</v>
      </c>
      <c r="B365" s="9">
        <v>1629</v>
      </c>
      <c r="C365" s="9">
        <v>793</v>
      </c>
      <c r="D365" s="9">
        <v>836</v>
      </c>
      <c r="E365" s="9">
        <v>1456</v>
      </c>
      <c r="F365" s="9">
        <v>689</v>
      </c>
      <c r="G365" s="9">
        <v>767</v>
      </c>
      <c r="H365" s="9">
        <v>132</v>
      </c>
      <c r="I365" s="9">
        <v>80</v>
      </c>
      <c r="J365" s="9">
        <v>52</v>
      </c>
      <c r="K365" s="9">
        <v>41</v>
      </c>
      <c r="L365" s="9">
        <v>24</v>
      </c>
      <c r="M365" s="9">
        <v>17</v>
      </c>
      <c r="O365" s="9">
        <v>62</v>
      </c>
      <c r="P365" s="9">
        <v>36</v>
      </c>
      <c r="Q365" s="9">
        <v>26</v>
      </c>
    </row>
    <row r="366" spans="1:17" x14ac:dyDescent="0.2">
      <c r="A366" s="10" t="s">
        <v>22</v>
      </c>
      <c r="B366" s="9">
        <v>1485</v>
      </c>
      <c r="C366" s="9">
        <v>724</v>
      </c>
      <c r="D366" s="9">
        <v>761</v>
      </c>
      <c r="E366" s="9">
        <v>1319</v>
      </c>
      <c r="F366" s="9">
        <v>640</v>
      </c>
      <c r="G366" s="9">
        <v>679</v>
      </c>
      <c r="H366" s="9">
        <v>130</v>
      </c>
      <c r="I366" s="9">
        <v>72</v>
      </c>
      <c r="J366" s="9">
        <v>58</v>
      </c>
      <c r="K366" s="9">
        <v>36</v>
      </c>
      <c r="L366" s="9">
        <v>12</v>
      </c>
      <c r="M366" s="9">
        <v>24</v>
      </c>
      <c r="O366" s="9">
        <v>54</v>
      </c>
      <c r="P366" s="9">
        <v>22</v>
      </c>
      <c r="Q366" s="9">
        <v>32</v>
      </c>
    </row>
    <row r="367" spans="1:17" x14ac:dyDescent="0.2">
      <c r="A367" s="10" t="s">
        <v>23</v>
      </c>
      <c r="B367" s="9">
        <v>1528</v>
      </c>
      <c r="C367" s="9">
        <v>761</v>
      </c>
      <c r="D367" s="9">
        <v>767</v>
      </c>
      <c r="E367" s="9">
        <v>1336</v>
      </c>
      <c r="F367" s="9">
        <v>672</v>
      </c>
      <c r="G367" s="9">
        <v>664</v>
      </c>
      <c r="H367" s="9">
        <v>160</v>
      </c>
      <c r="I367" s="9">
        <v>81</v>
      </c>
      <c r="J367" s="9">
        <v>79</v>
      </c>
      <c r="K367" s="9">
        <v>32</v>
      </c>
      <c r="L367" s="9">
        <v>8</v>
      </c>
      <c r="M367" s="9">
        <v>24</v>
      </c>
      <c r="O367" s="9">
        <v>29</v>
      </c>
      <c r="P367" s="9">
        <v>20</v>
      </c>
      <c r="Q367" s="9">
        <v>9</v>
      </c>
    </row>
    <row r="368" spans="1:17" x14ac:dyDescent="0.2">
      <c r="A368" s="10" t="s">
        <v>24</v>
      </c>
      <c r="B368" s="9">
        <v>1612</v>
      </c>
      <c r="C368" s="9">
        <v>778</v>
      </c>
      <c r="D368" s="9">
        <v>834</v>
      </c>
      <c r="E368" s="9">
        <v>1460</v>
      </c>
      <c r="F368" s="9">
        <v>693</v>
      </c>
      <c r="G368" s="9">
        <v>767</v>
      </c>
      <c r="H368" s="9">
        <v>130</v>
      </c>
      <c r="I368" s="9">
        <v>74</v>
      </c>
      <c r="J368" s="9">
        <v>56</v>
      </c>
      <c r="K368" s="9">
        <v>22</v>
      </c>
      <c r="L368" s="9">
        <v>11</v>
      </c>
      <c r="M368" s="9">
        <v>11</v>
      </c>
      <c r="O368" s="9">
        <v>52</v>
      </c>
      <c r="P368" s="9">
        <v>29</v>
      </c>
      <c r="Q368" s="9">
        <v>23</v>
      </c>
    </row>
    <row r="369" spans="1:17" x14ac:dyDescent="0.2">
      <c r="A369" s="10" t="s">
        <v>25</v>
      </c>
      <c r="B369" s="9">
        <v>1916</v>
      </c>
      <c r="C369" s="9">
        <v>967</v>
      </c>
      <c r="D369" s="9">
        <v>949</v>
      </c>
      <c r="E369" s="9">
        <v>1697</v>
      </c>
      <c r="F369" s="9">
        <v>853</v>
      </c>
      <c r="G369" s="9">
        <v>844</v>
      </c>
      <c r="H369" s="9">
        <v>185</v>
      </c>
      <c r="I369" s="9">
        <v>92</v>
      </c>
      <c r="J369" s="9">
        <v>93</v>
      </c>
      <c r="K369" s="9">
        <v>34</v>
      </c>
      <c r="L369" s="9">
        <v>22</v>
      </c>
      <c r="M369" s="9">
        <v>12</v>
      </c>
      <c r="O369" s="9">
        <v>50</v>
      </c>
      <c r="P369" s="9">
        <v>25</v>
      </c>
      <c r="Q369" s="9">
        <v>25</v>
      </c>
    </row>
    <row r="370" spans="1:17" x14ac:dyDescent="0.2">
      <c r="A370" s="10" t="s">
        <v>26</v>
      </c>
      <c r="B370" s="9">
        <v>2026</v>
      </c>
      <c r="C370" s="9">
        <v>992</v>
      </c>
      <c r="D370" s="9">
        <v>1034</v>
      </c>
      <c r="E370" s="9">
        <v>1778</v>
      </c>
      <c r="F370" s="9">
        <v>864</v>
      </c>
      <c r="G370" s="9">
        <v>914</v>
      </c>
      <c r="H370" s="9">
        <v>202</v>
      </c>
      <c r="I370" s="9">
        <v>103</v>
      </c>
      <c r="J370" s="9">
        <v>99</v>
      </c>
      <c r="K370" s="9">
        <v>46</v>
      </c>
      <c r="L370" s="9">
        <v>25</v>
      </c>
      <c r="M370" s="9">
        <v>21</v>
      </c>
      <c r="O370" s="9">
        <v>42</v>
      </c>
      <c r="P370" s="9">
        <v>20</v>
      </c>
      <c r="Q370" s="9">
        <v>22</v>
      </c>
    </row>
    <row r="371" spans="1:17" x14ac:dyDescent="0.2">
      <c r="A371" s="10" t="s">
        <v>27</v>
      </c>
      <c r="B371" s="9">
        <v>1936</v>
      </c>
      <c r="C371" s="9">
        <v>979</v>
      </c>
      <c r="D371" s="9">
        <v>957</v>
      </c>
      <c r="E371" s="9">
        <v>1701</v>
      </c>
      <c r="F371" s="9">
        <v>875</v>
      </c>
      <c r="G371" s="9">
        <v>826</v>
      </c>
      <c r="H371" s="9">
        <v>189</v>
      </c>
      <c r="I371" s="9">
        <v>84</v>
      </c>
      <c r="J371" s="9">
        <v>105</v>
      </c>
      <c r="K371" s="9">
        <v>46</v>
      </c>
      <c r="L371" s="9">
        <v>20</v>
      </c>
      <c r="M371" s="9">
        <v>26</v>
      </c>
      <c r="O371" s="9">
        <v>35</v>
      </c>
      <c r="P371" s="9">
        <v>18</v>
      </c>
      <c r="Q371" s="9">
        <v>17</v>
      </c>
    </row>
    <row r="372" spans="1:17" x14ac:dyDescent="0.2">
      <c r="A372" s="10" t="s">
        <v>28</v>
      </c>
      <c r="B372" s="9">
        <v>1752</v>
      </c>
      <c r="C372" s="9">
        <v>827</v>
      </c>
      <c r="D372" s="9">
        <v>925</v>
      </c>
      <c r="E372" s="9">
        <v>1522</v>
      </c>
      <c r="F372" s="9">
        <v>713</v>
      </c>
      <c r="G372" s="9">
        <v>809</v>
      </c>
      <c r="H372" s="9">
        <v>193</v>
      </c>
      <c r="I372" s="9">
        <v>93</v>
      </c>
      <c r="J372" s="9">
        <v>100</v>
      </c>
      <c r="K372" s="9">
        <v>37</v>
      </c>
      <c r="L372" s="9">
        <v>21</v>
      </c>
      <c r="M372" s="9">
        <v>16</v>
      </c>
      <c r="O372" s="9">
        <v>23</v>
      </c>
      <c r="P372" s="9">
        <v>9</v>
      </c>
      <c r="Q372" s="9">
        <v>14</v>
      </c>
    </row>
    <row r="373" spans="1:17" x14ac:dyDescent="0.2">
      <c r="A373" s="10" t="s">
        <v>130</v>
      </c>
      <c r="B373" s="9">
        <v>1646</v>
      </c>
      <c r="C373" s="9">
        <v>754</v>
      </c>
      <c r="D373" s="9">
        <v>892</v>
      </c>
      <c r="E373" s="9">
        <v>1449</v>
      </c>
      <c r="F373" s="9">
        <v>666</v>
      </c>
      <c r="G373" s="9">
        <v>783</v>
      </c>
      <c r="H373" s="9">
        <v>176</v>
      </c>
      <c r="I373" s="9">
        <v>82</v>
      </c>
      <c r="J373" s="9">
        <v>94</v>
      </c>
      <c r="K373" s="9">
        <v>21</v>
      </c>
      <c r="L373" s="9">
        <v>6</v>
      </c>
      <c r="M373" s="9">
        <v>15</v>
      </c>
      <c r="O373" s="9">
        <v>14</v>
      </c>
      <c r="P373" s="9">
        <v>5</v>
      </c>
      <c r="Q373" s="9">
        <v>9</v>
      </c>
    </row>
    <row r="374" spans="1:17" x14ac:dyDescent="0.2">
      <c r="A374" s="10" t="s">
        <v>131</v>
      </c>
      <c r="B374" s="9">
        <v>1154</v>
      </c>
      <c r="C374" s="9">
        <v>524</v>
      </c>
      <c r="D374" s="9">
        <v>630</v>
      </c>
      <c r="E374" s="9">
        <v>1044</v>
      </c>
      <c r="F374" s="9">
        <v>476</v>
      </c>
      <c r="G374" s="9">
        <v>568</v>
      </c>
      <c r="H374" s="9">
        <v>84</v>
      </c>
      <c r="I374" s="9">
        <v>36</v>
      </c>
      <c r="J374" s="9">
        <v>48</v>
      </c>
      <c r="K374" s="9">
        <v>26</v>
      </c>
      <c r="L374" s="9">
        <v>12</v>
      </c>
      <c r="M374" s="9">
        <v>14</v>
      </c>
      <c r="O374" s="9">
        <v>8</v>
      </c>
      <c r="P374" s="9">
        <v>5</v>
      </c>
      <c r="Q374" s="9">
        <v>3</v>
      </c>
    </row>
    <row r="375" spans="1:17" x14ac:dyDescent="0.2">
      <c r="A375" s="10" t="s">
        <v>132</v>
      </c>
      <c r="B375" s="9">
        <v>642</v>
      </c>
      <c r="C375" s="9">
        <v>264</v>
      </c>
      <c r="D375" s="9">
        <v>378</v>
      </c>
      <c r="E375" s="9">
        <v>572</v>
      </c>
      <c r="F375" s="9">
        <v>240</v>
      </c>
      <c r="G375" s="9">
        <v>332</v>
      </c>
      <c r="H375" s="9">
        <v>56</v>
      </c>
      <c r="I375" s="9">
        <v>16</v>
      </c>
      <c r="J375" s="9">
        <v>40</v>
      </c>
      <c r="K375" s="9">
        <v>14</v>
      </c>
      <c r="L375" s="9">
        <v>8</v>
      </c>
      <c r="M375" s="9">
        <v>6</v>
      </c>
      <c r="O375" s="9">
        <v>8</v>
      </c>
      <c r="P375" s="9">
        <v>5</v>
      </c>
      <c r="Q375" s="9">
        <v>3</v>
      </c>
    </row>
    <row r="376" spans="1:17" x14ac:dyDescent="0.2">
      <c r="A376" s="10" t="s">
        <v>29</v>
      </c>
      <c r="B376" s="9">
        <v>571</v>
      </c>
      <c r="C376" s="9">
        <v>194</v>
      </c>
      <c r="D376" s="9">
        <v>377</v>
      </c>
      <c r="E376" s="9">
        <v>512</v>
      </c>
      <c r="F376" s="9">
        <v>172</v>
      </c>
      <c r="G376" s="9">
        <v>340</v>
      </c>
      <c r="H376" s="9">
        <v>52</v>
      </c>
      <c r="I376" s="9">
        <v>19</v>
      </c>
      <c r="J376" s="9">
        <v>33</v>
      </c>
      <c r="K376" s="9">
        <v>7</v>
      </c>
      <c r="L376" s="9">
        <v>3</v>
      </c>
      <c r="M376" s="9">
        <v>4</v>
      </c>
      <c r="O376" s="9">
        <v>11</v>
      </c>
      <c r="P376" s="9">
        <v>6</v>
      </c>
      <c r="Q376" s="9">
        <v>5</v>
      </c>
    </row>
    <row r="379" spans="1:17" x14ac:dyDescent="0.2">
      <c r="A379" s="2" t="s">
        <v>30</v>
      </c>
    </row>
    <row r="389" spans="1:17" x14ac:dyDescent="0.2">
      <c r="A389" s="13" t="str">
        <f>$A$38</f>
        <v>Source: Tennessee Department of Health, Division of PHA; based on interpolated data from the U.S. Census, Annual Estimates of the Resident Population: April 1, 2010 to July 1, 2021.</v>
      </c>
    </row>
    <row r="390" spans="1:17" x14ac:dyDescent="0.2">
      <c r="A390" s="11"/>
    </row>
    <row r="391" spans="1:17" ht="15.75" x14ac:dyDescent="0.25">
      <c r="A391" s="12" t="str">
        <f>$A$1</f>
        <v>Population Counts by Age Group, Sex, Race and Ethnicity, Estimates 2021</v>
      </c>
      <c r="B391" s="3"/>
      <c r="C391" s="3"/>
      <c r="D391" s="3"/>
    </row>
    <row r="392" spans="1:17" ht="15.75" x14ac:dyDescent="0.25">
      <c r="A392" s="4"/>
      <c r="B392" s="3"/>
      <c r="C392" s="3"/>
      <c r="D392" s="3"/>
    </row>
    <row r="393" spans="1:17" ht="15.75" x14ac:dyDescent="0.25">
      <c r="A393" s="4" t="s">
        <v>44</v>
      </c>
      <c r="B393" s="3"/>
      <c r="C393" s="3"/>
      <c r="D393" s="3"/>
    </row>
    <row r="395" spans="1:17" ht="25.5" x14ac:dyDescent="0.2">
      <c r="A395" s="5" t="s">
        <v>0</v>
      </c>
      <c r="B395" s="5" t="s">
        <v>1</v>
      </c>
      <c r="C395" s="5" t="s">
        <v>2</v>
      </c>
      <c r="D395" s="5" t="s">
        <v>3</v>
      </c>
      <c r="E395" s="5" t="s">
        <v>4</v>
      </c>
      <c r="F395" s="5" t="s">
        <v>5</v>
      </c>
      <c r="G395" s="5" t="s">
        <v>6</v>
      </c>
      <c r="H395" s="5" t="s">
        <v>7</v>
      </c>
      <c r="I395" s="5" t="s">
        <v>8</v>
      </c>
      <c r="J395" s="5" t="s">
        <v>9</v>
      </c>
      <c r="K395" s="5" t="s">
        <v>10</v>
      </c>
      <c r="L395" s="5" t="s">
        <v>11</v>
      </c>
      <c r="M395" s="5" t="s">
        <v>12</v>
      </c>
      <c r="O395" s="5" t="s">
        <v>32</v>
      </c>
      <c r="P395" s="5" t="s">
        <v>33</v>
      </c>
      <c r="Q395" s="5" t="s">
        <v>34</v>
      </c>
    </row>
    <row r="396" spans="1:17" x14ac:dyDescent="0.2">
      <c r="A396" s="6" t="s">
        <v>13</v>
      </c>
      <c r="B396" s="7">
        <v>56124</v>
      </c>
      <c r="C396" s="7">
        <v>27708</v>
      </c>
      <c r="D396" s="7">
        <v>28416</v>
      </c>
      <c r="E396" s="7">
        <v>53796</v>
      </c>
      <c r="F396" s="7">
        <v>26506</v>
      </c>
      <c r="G396" s="7">
        <v>27290</v>
      </c>
      <c r="H396" s="7">
        <v>1002</v>
      </c>
      <c r="I396" s="7">
        <v>568</v>
      </c>
      <c r="J396" s="7">
        <v>434</v>
      </c>
      <c r="K396" s="7">
        <v>1326</v>
      </c>
      <c r="L396" s="7">
        <v>634</v>
      </c>
      <c r="M396" s="7">
        <v>692</v>
      </c>
      <c r="O396" s="7">
        <v>1243</v>
      </c>
      <c r="P396" s="7">
        <v>637</v>
      </c>
      <c r="Q396" s="7">
        <v>606</v>
      </c>
    </row>
    <row r="397" spans="1:17" x14ac:dyDescent="0.2">
      <c r="A397" s="8" t="s">
        <v>14</v>
      </c>
      <c r="B397" s="9">
        <v>465</v>
      </c>
      <c r="C397" s="9">
        <v>249</v>
      </c>
      <c r="D397" s="9">
        <v>216</v>
      </c>
      <c r="E397" s="9">
        <v>416</v>
      </c>
      <c r="F397" s="9">
        <v>225</v>
      </c>
      <c r="G397" s="9">
        <v>191</v>
      </c>
      <c r="H397" s="9">
        <v>8</v>
      </c>
      <c r="I397" s="9">
        <v>6</v>
      </c>
      <c r="J397" s="9">
        <v>2</v>
      </c>
      <c r="K397" s="9">
        <v>41</v>
      </c>
      <c r="L397" s="9">
        <v>18</v>
      </c>
      <c r="M397" s="9">
        <v>23</v>
      </c>
      <c r="O397" s="9">
        <v>19</v>
      </c>
      <c r="P397" s="9">
        <v>10</v>
      </c>
      <c r="Q397" s="9">
        <v>9</v>
      </c>
    </row>
    <row r="398" spans="1:17" x14ac:dyDescent="0.2">
      <c r="A398" s="10" t="s">
        <v>15</v>
      </c>
      <c r="B398" s="9">
        <v>1887</v>
      </c>
      <c r="C398" s="9">
        <v>988</v>
      </c>
      <c r="D398" s="9">
        <v>899</v>
      </c>
      <c r="E398" s="9">
        <v>1727</v>
      </c>
      <c r="F398" s="9">
        <v>914</v>
      </c>
      <c r="G398" s="9">
        <v>813</v>
      </c>
      <c r="H398" s="9">
        <v>42</v>
      </c>
      <c r="I398" s="9">
        <v>20</v>
      </c>
      <c r="J398" s="9">
        <v>22</v>
      </c>
      <c r="K398" s="9">
        <v>118</v>
      </c>
      <c r="L398" s="9">
        <v>54</v>
      </c>
      <c r="M398" s="9">
        <v>64</v>
      </c>
      <c r="O398" s="9">
        <v>100</v>
      </c>
      <c r="P398" s="9">
        <v>51</v>
      </c>
      <c r="Q398" s="9">
        <v>49</v>
      </c>
    </row>
    <row r="399" spans="1:17" x14ac:dyDescent="0.2">
      <c r="A399" s="10" t="s">
        <v>16</v>
      </c>
      <c r="B399" s="9">
        <v>2609</v>
      </c>
      <c r="C399" s="9">
        <v>1327</v>
      </c>
      <c r="D399" s="9">
        <v>1282</v>
      </c>
      <c r="E399" s="9">
        <v>2442</v>
      </c>
      <c r="F399" s="9">
        <v>1253</v>
      </c>
      <c r="G399" s="9">
        <v>1189</v>
      </c>
      <c r="H399" s="9">
        <v>63</v>
      </c>
      <c r="I399" s="9">
        <v>25</v>
      </c>
      <c r="J399" s="9">
        <v>38</v>
      </c>
      <c r="K399" s="9">
        <v>104</v>
      </c>
      <c r="L399" s="9">
        <v>49</v>
      </c>
      <c r="M399" s="9">
        <v>55</v>
      </c>
      <c r="O399" s="9">
        <v>146</v>
      </c>
      <c r="P399" s="9">
        <v>72</v>
      </c>
      <c r="Q399" s="9">
        <v>74</v>
      </c>
    </row>
    <row r="400" spans="1:17" x14ac:dyDescent="0.2">
      <c r="A400" s="10" t="s">
        <v>17</v>
      </c>
      <c r="B400" s="9">
        <v>3096</v>
      </c>
      <c r="C400" s="9">
        <v>1555</v>
      </c>
      <c r="D400" s="9">
        <v>1541</v>
      </c>
      <c r="E400" s="9">
        <v>2913</v>
      </c>
      <c r="F400" s="9">
        <v>1467</v>
      </c>
      <c r="G400" s="9">
        <v>1446</v>
      </c>
      <c r="H400" s="9">
        <v>56</v>
      </c>
      <c r="I400" s="9">
        <v>25</v>
      </c>
      <c r="J400" s="9">
        <v>31</v>
      </c>
      <c r="K400" s="9">
        <v>127</v>
      </c>
      <c r="L400" s="9">
        <v>63</v>
      </c>
      <c r="M400" s="9">
        <v>64</v>
      </c>
      <c r="O400" s="9">
        <v>137</v>
      </c>
      <c r="P400" s="9">
        <v>67</v>
      </c>
      <c r="Q400" s="9">
        <v>70</v>
      </c>
    </row>
    <row r="401" spans="1:17" x14ac:dyDescent="0.2">
      <c r="A401" s="10" t="s">
        <v>18</v>
      </c>
      <c r="B401" s="9">
        <v>2980</v>
      </c>
      <c r="C401" s="9">
        <v>1532</v>
      </c>
      <c r="D401" s="9">
        <v>1448</v>
      </c>
      <c r="E401" s="9">
        <v>2813</v>
      </c>
      <c r="F401" s="9">
        <v>1454</v>
      </c>
      <c r="G401" s="9">
        <v>1359</v>
      </c>
      <c r="H401" s="9">
        <v>53</v>
      </c>
      <c r="I401" s="9">
        <v>27</v>
      </c>
      <c r="J401" s="9">
        <v>26</v>
      </c>
      <c r="K401" s="9">
        <v>114</v>
      </c>
      <c r="L401" s="9">
        <v>51</v>
      </c>
      <c r="M401" s="9">
        <v>63</v>
      </c>
      <c r="O401" s="9">
        <v>94</v>
      </c>
      <c r="P401" s="9">
        <v>46</v>
      </c>
      <c r="Q401" s="9">
        <v>48</v>
      </c>
    </row>
    <row r="402" spans="1:17" x14ac:dyDescent="0.2">
      <c r="A402" s="10" t="s">
        <v>19</v>
      </c>
      <c r="B402" s="9">
        <v>2947</v>
      </c>
      <c r="C402" s="9">
        <v>1502</v>
      </c>
      <c r="D402" s="9">
        <v>1445</v>
      </c>
      <c r="E402" s="9">
        <v>2784</v>
      </c>
      <c r="F402" s="9">
        <v>1422</v>
      </c>
      <c r="G402" s="9">
        <v>1362</v>
      </c>
      <c r="H402" s="9">
        <v>73</v>
      </c>
      <c r="I402" s="9">
        <v>39</v>
      </c>
      <c r="J402" s="9">
        <v>34</v>
      </c>
      <c r="K402" s="9">
        <v>90</v>
      </c>
      <c r="L402" s="9">
        <v>41</v>
      </c>
      <c r="M402" s="9">
        <v>49</v>
      </c>
      <c r="O402" s="9">
        <v>90</v>
      </c>
      <c r="P402" s="9">
        <v>45</v>
      </c>
      <c r="Q402" s="9">
        <v>45</v>
      </c>
    </row>
    <row r="403" spans="1:17" x14ac:dyDescent="0.2">
      <c r="A403" s="10" t="s">
        <v>20</v>
      </c>
      <c r="B403" s="9">
        <v>3263</v>
      </c>
      <c r="C403" s="9">
        <v>1625</v>
      </c>
      <c r="D403" s="9">
        <v>1638</v>
      </c>
      <c r="E403" s="9">
        <v>3088</v>
      </c>
      <c r="F403" s="9">
        <v>1520</v>
      </c>
      <c r="G403" s="9">
        <v>1568</v>
      </c>
      <c r="H403" s="9">
        <v>84</v>
      </c>
      <c r="I403" s="9">
        <v>51</v>
      </c>
      <c r="J403" s="9">
        <v>33</v>
      </c>
      <c r="K403" s="9">
        <v>91</v>
      </c>
      <c r="L403" s="9">
        <v>54</v>
      </c>
      <c r="M403" s="9">
        <v>37</v>
      </c>
      <c r="O403" s="9">
        <v>99</v>
      </c>
      <c r="P403" s="9">
        <v>53</v>
      </c>
      <c r="Q403" s="9">
        <v>46</v>
      </c>
    </row>
    <row r="404" spans="1:17" x14ac:dyDescent="0.2">
      <c r="A404" s="10" t="s">
        <v>21</v>
      </c>
      <c r="B404" s="9">
        <v>3558</v>
      </c>
      <c r="C404" s="9">
        <v>1818</v>
      </c>
      <c r="D404" s="9">
        <v>1740</v>
      </c>
      <c r="E404" s="9">
        <v>3394</v>
      </c>
      <c r="F404" s="9">
        <v>1727</v>
      </c>
      <c r="G404" s="9">
        <v>1667</v>
      </c>
      <c r="H404" s="9">
        <v>93</v>
      </c>
      <c r="I404" s="9">
        <v>55</v>
      </c>
      <c r="J404" s="9">
        <v>38</v>
      </c>
      <c r="K404" s="9">
        <v>71</v>
      </c>
      <c r="L404" s="9">
        <v>36</v>
      </c>
      <c r="M404" s="9">
        <v>35</v>
      </c>
      <c r="O404" s="9">
        <v>93</v>
      </c>
      <c r="P404" s="9">
        <v>37</v>
      </c>
      <c r="Q404" s="9">
        <v>56</v>
      </c>
    </row>
    <row r="405" spans="1:17" x14ac:dyDescent="0.2">
      <c r="A405" s="10" t="s">
        <v>22</v>
      </c>
      <c r="B405" s="9">
        <v>3141</v>
      </c>
      <c r="C405" s="9">
        <v>1618</v>
      </c>
      <c r="D405" s="9">
        <v>1523</v>
      </c>
      <c r="E405" s="9">
        <v>2998</v>
      </c>
      <c r="F405" s="9">
        <v>1530</v>
      </c>
      <c r="G405" s="9">
        <v>1468</v>
      </c>
      <c r="H405" s="9">
        <v>75</v>
      </c>
      <c r="I405" s="9">
        <v>49</v>
      </c>
      <c r="J405" s="9">
        <v>26</v>
      </c>
      <c r="K405" s="9">
        <v>68</v>
      </c>
      <c r="L405" s="9">
        <v>39</v>
      </c>
      <c r="M405" s="9">
        <v>29</v>
      </c>
      <c r="O405" s="9">
        <v>83</v>
      </c>
      <c r="P405" s="9">
        <v>46</v>
      </c>
      <c r="Q405" s="9">
        <v>37</v>
      </c>
    </row>
    <row r="406" spans="1:17" x14ac:dyDescent="0.2">
      <c r="A406" s="10" t="s">
        <v>23</v>
      </c>
      <c r="B406" s="9">
        <v>3227</v>
      </c>
      <c r="C406" s="9">
        <v>1634</v>
      </c>
      <c r="D406" s="9">
        <v>1593</v>
      </c>
      <c r="E406" s="9">
        <v>3091</v>
      </c>
      <c r="F406" s="9">
        <v>1546</v>
      </c>
      <c r="G406" s="9">
        <v>1545</v>
      </c>
      <c r="H406" s="9">
        <v>95</v>
      </c>
      <c r="I406" s="9">
        <v>69</v>
      </c>
      <c r="J406" s="9">
        <v>26</v>
      </c>
      <c r="K406" s="9">
        <v>41</v>
      </c>
      <c r="L406" s="9">
        <v>19</v>
      </c>
      <c r="M406" s="9">
        <v>22</v>
      </c>
      <c r="O406" s="9">
        <v>72</v>
      </c>
      <c r="P406" s="9">
        <v>32</v>
      </c>
      <c r="Q406" s="9">
        <v>40</v>
      </c>
    </row>
    <row r="407" spans="1:17" x14ac:dyDescent="0.2">
      <c r="A407" s="10" t="s">
        <v>24</v>
      </c>
      <c r="B407" s="9">
        <v>3535</v>
      </c>
      <c r="C407" s="9">
        <v>1719</v>
      </c>
      <c r="D407" s="9">
        <v>1816</v>
      </c>
      <c r="E407" s="9">
        <v>3410</v>
      </c>
      <c r="F407" s="9">
        <v>1647</v>
      </c>
      <c r="G407" s="9">
        <v>1763</v>
      </c>
      <c r="H407" s="9">
        <v>57</v>
      </c>
      <c r="I407" s="9">
        <v>40</v>
      </c>
      <c r="J407" s="9">
        <v>17</v>
      </c>
      <c r="K407" s="9">
        <v>68</v>
      </c>
      <c r="L407" s="9">
        <v>32</v>
      </c>
      <c r="M407" s="9">
        <v>36</v>
      </c>
      <c r="O407" s="9">
        <v>66</v>
      </c>
      <c r="P407" s="9">
        <v>43</v>
      </c>
      <c r="Q407" s="9">
        <v>23</v>
      </c>
    </row>
    <row r="408" spans="1:17" x14ac:dyDescent="0.2">
      <c r="A408" s="10" t="s">
        <v>25</v>
      </c>
      <c r="B408" s="9">
        <v>4069</v>
      </c>
      <c r="C408" s="9">
        <v>2024</v>
      </c>
      <c r="D408" s="9">
        <v>2045</v>
      </c>
      <c r="E408" s="9">
        <v>3921</v>
      </c>
      <c r="F408" s="9">
        <v>1946</v>
      </c>
      <c r="G408" s="9">
        <v>1975</v>
      </c>
      <c r="H408" s="9">
        <v>76</v>
      </c>
      <c r="I408" s="9">
        <v>52</v>
      </c>
      <c r="J408" s="9">
        <v>24</v>
      </c>
      <c r="K408" s="9">
        <v>72</v>
      </c>
      <c r="L408" s="9">
        <v>26</v>
      </c>
      <c r="M408" s="9">
        <v>46</v>
      </c>
      <c r="O408" s="9">
        <v>47</v>
      </c>
      <c r="P408" s="9">
        <v>31</v>
      </c>
      <c r="Q408" s="9">
        <v>16</v>
      </c>
    </row>
    <row r="409" spans="1:17" x14ac:dyDescent="0.2">
      <c r="A409" s="10" t="s">
        <v>26</v>
      </c>
      <c r="B409" s="9">
        <v>4358</v>
      </c>
      <c r="C409" s="9">
        <v>2147</v>
      </c>
      <c r="D409" s="9">
        <v>2211</v>
      </c>
      <c r="E409" s="9">
        <v>4231</v>
      </c>
      <c r="F409" s="9">
        <v>2086</v>
      </c>
      <c r="G409" s="9">
        <v>2145</v>
      </c>
      <c r="H409" s="9">
        <v>55</v>
      </c>
      <c r="I409" s="9">
        <v>25</v>
      </c>
      <c r="J409" s="9">
        <v>30</v>
      </c>
      <c r="K409" s="9">
        <v>72</v>
      </c>
      <c r="L409" s="9">
        <v>36</v>
      </c>
      <c r="M409" s="9">
        <v>36</v>
      </c>
      <c r="O409" s="9">
        <v>42</v>
      </c>
      <c r="P409" s="9">
        <v>17</v>
      </c>
      <c r="Q409" s="9">
        <v>25</v>
      </c>
    </row>
    <row r="410" spans="1:17" x14ac:dyDescent="0.2">
      <c r="A410" s="10" t="s">
        <v>27</v>
      </c>
      <c r="B410" s="9">
        <v>4187</v>
      </c>
      <c r="C410" s="9">
        <v>2057</v>
      </c>
      <c r="D410" s="9">
        <v>2130</v>
      </c>
      <c r="E410" s="9">
        <v>4064</v>
      </c>
      <c r="F410" s="9">
        <v>1989</v>
      </c>
      <c r="G410" s="9">
        <v>2075</v>
      </c>
      <c r="H410" s="9">
        <v>49</v>
      </c>
      <c r="I410" s="9">
        <v>25</v>
      </c>
      <c r="J410" s="9">
        <v>24</v>
      </c>
      <c r="K410" s="9">
        <v>74</v>
      </c>
      <c r="L410" s="9">
        <v>43</v>
      </c>
      <c r="M410" s="9">
        <v>31</v>
      </c>
      <c r="O410" s="9">
        <v>40</v>
      </c>
      <c r="P410" s="9">
        <v>29</v>
      </c>
      <c r="Q410" s="9">
        <v>11</v>
      </c>
    </row>
    <row r="411" spans="1:17" x14ac:dyDescent="0.2">
      <c r="A411" s="10" t="s">
        <v>28</v>
      </c>
      <c r="B411" s="9">
        <v>3933</v>
      </c>
      <c r="C411" s="9">
        <v>1857</v>
      </c>
      <c r="D411" s="9">
        <v>2076</v>
      </c>
      <c r="E411" s="9">
        <v>3826</v>
      </c>
      <c r="F411" s="9">
        <v>1801</v>
      </c>
      <c r="G411" s="9">
        <v>2025</v>
      </c>
      <c r="H411" s="9">
        <v>44</v>
      </c>
      <c r="I411" s="9">
        <v>26</v>
      </c>
      <c r="J411" s="9">
        <v>18</v>
      </c>
      <c r="K411" s="9">
        <v>63</v>
      </c>
      <c r="L411" s="9">
        <v>30</v>
      </c>
      <c r="M411" s="9">
        <v>33</v>
      </c>
      <c r="O411" s="9">
        <v>42</v>
      </c>
      <c r="P411" s="9">
        <v>27</v>
      </c>
      <c r="Q411" s="9">
        <v>15</v>
      </c>
    </row>
    <row r="412" spans="1:17" x14ac:dyDescent="0.2">
      <c r="A412" s="10" t="s">
        <v>130</v>
      </c>
      <c r="B412" s="9">
        <v>3569</v>
      </c>
      <c r="C412" s="9">
        <v>1725</v>
      </c>
      <c r="D412" s="9">
        <v>1844</v>
      </c>
      <c r="E412" s="9">
        <v>3500</v>
      </c>
      <c r="F412" s="9">
        <v>1695</v>
      </c>
      <c r="G412" s="9">
        <v>1805</v>
      </c>
      <c r="H412" s="9">
        <v>35</v>
      </c>
      <c r="I412" s="9">
        <v>16</v>
      </c>
      <c r="J412" s="9">
        <v>19</v>
      </c>
      <c r="K412" s="9">
        <v>34</v>
      </c>
      <c r="L412" s="9">
        <v>14</v>
      </c>
      <c r="M412" s="9">
        <v>20</v>
      </c>
      <c r="O412" s="9">
        <v>23</v>
      </c>
      <c r="P412" s="9">
        <v>8</v>
      </c>
      <c r="Q412" s="9">
        <v>15</v>
      </c>
    </row>
    <row r="413" spans="1:17" x14ac:dyDescent="0.2">
      <c r="A413" s="10" t="s">
        <v>131</v>
      </c>
      <c r="B413" s="9">
        <v>2387</v>
      </c>
      <c r="C413" s="9">
        <v>1110</v>
      </c>
      <c r="D413" s="9">
        <v>1277</v>
      </c>
      <c r="E413" s="9">
        <v>2349</v>
      </c>
      <c r="F413" s="9">
        <v>1096</v>
      </c>
      <c r="G413" s="9">
        <v>1253</v>
      </c>
      <c r="H413" s="9">
        <v>15</v>
      </c>
      <c r="I413" s="9">
        <v>6</v>
      </c>
      <c r="J413" s="9">
        <v>9</v>
      </c>
      <c r="K413" s="9">
        <v>23</v>
      </c>
      <c r="L413" s="9">
        <v>8</v>
      </c>
      <c r="M413" s="9">
        <v>15</v>
      </c>
      <c r="O413" s="9">
        <v>24</v>
      </c>
      <c r="P413" s="9">
        <v>10</v>
      </c>
      <c r="Q413" s="9">
        <v>14</v>
      </c>
    </row>
    <row r="414" spans="1:17" x14ac:dyDescent="0.2">
      <c r="A414" s="10" t="s">
        <v>132</v>
      </c>
      <c r="B414" s="9">
        <v>1567</v>
      </c>
      <c r="C414" s="9">
        <v>688</v>
      </c>
      <c r="D414" s="9">
        <v>879</v>
      </c>
      <c r="E414" s="9">
        <v>1520</v>
      </c>
      <c r="F414" s="9">
        <v>671</v>
      </c>
      <c r="G414" s="9">
        <v>849</v>
      </c>
      <c r="H414" s="9">
        <v>17</v>
      </c>
      <c r="I414" s="9">
        <v>6</v>
      </c>
      <c r="J414" s="9">
        <v>11</v>
      </c>
      <c r="K414" s="9">
        <v>30</v>
      </c>
      <c r="L414" s="9">
        <v>11</v>
      </c>
      <c r="M414" s="9">
        <v>19</v>
      </c>
      <c r="O414" s="9">
        <v>12</v>
      </c>
      <c r="P414" s="9">
        <v>6</v>
      </c>
      <c r="Q414" s="9">
        <v>6</v>
      </c>
    </row>
    <row r="415" spans="1:17" x14ac:dyDescent="0.2">
      <c r="A415" s="10" t="s">
        <v>29</v>
      </c>
      <c r="B415" s="9">
        <v>1346</v>
      </c>
      <c r="C415" s="9">
        <v>533</v>
      </c>
      <c r="D415" s="9">
        <v>813</v>
      </c>
      <c r="E415" s="9">
        <v>1309</v>
      </c>
      <c r="F415" s="9">
        <v>517</v>
      </c>
      <c r="G415" s="9">
        <v>792</v>
      </c>
      <c r="H415" s="9">
        <v>12</v>
      </c>
      <c r="I415" s="9">
        <v>6</v>
      </c>
      <c r="J415" s="9">
        <v>6</v>
      </c>
      <c r="K415" s="9">
        <v>25</v>
      </c>
      <c r="L415" s="9">
        <v>10</v>
      </c>
      <c r="M415" s="9">
        <v>15</v>
      </c>
      <c r="O415" s="9">
        <v>14</v>
      </c>
      <c r="P415" s="9">
        <v>7</v>
      </c>
      <c r="Q415" s="9">
        <v>7</v>
      </c>
    </row>
    <row r="418" spans="1:4" x14ac:dyDescent="0.2">
      <c r="A418" s="2" t="s">
        <v>30</v>
      </c>
    </row>
    <row r="428" spans="1:4" x14ac:dyDescent="0.2">
      <c r="A428" s="13" t="str">
        <f>$A$38</f>
        <v>Source: Tennessee Department of Health, Division of PHA; based on interpolated data from the U.S. Census, Annual Estimates of the Resident Population: April 1, 2010 to July 1, 2021.</v>
      </c>
    </row>
    <row r="429" spans="1:4" x14ac:dyDescent="0.2">
      <c r="A429" s="11"/>
    </row>
    <row r="430" spans="1:4" ht="15.75" x14ac:dyDescent="0.25">
      <c r="A430" s="12" t="str">
        <f>$A$1</f>
        <v>Population Counts by Age Group, Sex, Race and Ethnicity, Estimates 2021</v>
      </c>
      <c r="B430" s="3"/>
      <c r="C430" s="3"/>
      <c r="D430" s="3"/>
    </row>
    <row r="431" spans="1:4" ht="15.75" x14ac:dyDescent="0.25">
      <c r="A431" s="4"/>
      <c r="B431" s="3"/>
      <c r="C431" s="3"/>
      <c r="D431" s="3"/>
    </row>
    <row r="432" spans="1:4" ht="15.75" x14ac:dyDescent="0.25">
      <c r="A432" s="4" t="s">
        <v>45</v>
      </c>
      <c r="B432" s="3"/>
      <c r="C432" s="3"/>
      <c r="D432" s="3"/>
    </row>
    <row r="434" spans="1:17" ht="25.5" x14ac:dyDescent="0.2">
      <c r="A434" s="5" t="s">
        <v>0</v>
      </c>
      <c r="B434" s="5" t="s">
        <v>1</v>
      </c>
      <c r="C434" s="5" t="s">
        <v>2</v>
      </c>
      <c r="D434" s="5" t="s">
        <v>3</v>
      </c>
      <c r="E434" s="5" t="s">
        <v>4</v>
      </c>
      <c r="F434" s="5" t="s">
        <v>5</v>
      </c>
      <c r="G434" s="5" t="s">
        <v>6</v>
      </c>
      <c r="H434" s="5" t="s">
        <v>7</v>
      </c>
      <c r="I434" s="5" t="s">
        <v>8</v>
      </c>
      <c r="J434" s="5" t="s">
        <v>9</v>
      </c>
      <c r="K434" s="5" t="s">
        <v>10</v>
      </c>
      <c r="L434" s="5" t="s">
        <v>11</v>
      </c>
      <c r="M434" s="5" t="s">
        <v>12</v>
      </c>
      <c r="O434" s="5" t="s">
        <v>32</v>
      </c>
      <c r="P434" s="5" t="s">
        <v>33</v>
      </c>
      <c r="Q434" s="5" t="s">
        <v>34</v>
      </c>
    </row>
    <row r="435" spans="1:17" x14ac:dyDescent="0.2">
      <c r="A435" s="6" t="s">
        <v>13</v>
      </c>
      <c r="B435" s="7">
        <v>41525</v>
      </c>
      <c r="C435" s="7">
        <v>20763</v>
      </c>
      <c r="D435" s="7">
        <v>20762</v>
      </c>
      <c r="E435" s="7">
        <v>39091</v>
      </c>
      <c r="F435" s="7">
        <v>19563</v>
      </c>
      <c r="G435" s="7">
        <v>19528</v>
      </c>
      <c r="H435" s="7">
        <v>1166</v>
      </c>
      <c r="I435" s="7">
        <v>602</v>
      </c>
      <c r="J435" s="7">
        <v>564</v>
      </c>
      <c r="K435" s="7">
        <v>1268</v>
      </c>
      <c r="L435" s="7">
        <v>598</v>
      </c>
      <c r="M435" s="7">
        <v>670</v>
      </c>
      <c r="O435" s="7">
        <v>1690</v>
      </c>
      <c r="P435" s="7">
        <v>928</v>
      </c>
      <c r="Q435" s="7">
        <v>762</v>
      </c>
    </row>
    <row r="436" spans="1:17" x14ac:dyDescent="0.2">
      <c r="A436" s="8" t="s">
        <v>14</v>
      </c>
      <c r="B436" s="9">
        <v>439</v>
      </c>
      <c r="C436" s="9">
        <v>226</v>
      </c>
      <c r="D436" s="9">
        <v>213</v>
      </c>
      <c r="E436" s="9">
        <v>410</v>
      </c>
      <c r="F436" s="9">
        <v>210</v>
      </c>
      <c r="G436" s="9">
        <v>200</v>
      </c>
      <c r="H436" s="9">
        <v>18</v>
      </c>
      <c r="I436" s="9">
        <v>11</v>
      </c>
      <c r="J436" s="9">
        <v>7</v>
      </c>
      <c r="K436" s="9">
        <v>11</v>
      </c>
      <c r="L436" s="9">
        <v>5</v>
      </c>
      <c r="M436" s="9">
        <v>6</v>
      </c>
      <c r="O436" s="9">
        <v>31</v>
      </c>
      <c r="P436" s="9">
        <v>17</v>
      </c>
      <c r="Q436" s="9">
        <v>14</v>
      </c>
    </row>
    <row r="437" spans="1:17" x14ac:dyDescent="0.2">
      <c r="A437" s="10" t="s">
        <v>15</v>
      </c>
      <c r="B437" s="9">
        <v>1801</v>
      </c>
      <c r="C437" s="9">
        <v>921</v>
      </c>
      <c r="D437" s="9">
        <v>880</v>
      </c>
      <c r="E437" s="9">
        <v>1634</v>
      </c>
      <c r="F437" s="9">
        <v>837</v>
      </c>
      <c r="G437" s="9">
        <v>797</v>
      </c>
      <c r="H437" s="9">
        <v>59</v>
      </c>
      <c r="I437" s="9">
        <v>31</v>
      </c>
      <c r="J437" s="9">
        <v>28</v>
      </c>
      <c r="K437" s="9">
        <v>108</v>
      </c>
      <c r="L437" s="9">
        <v>53</v>
      </c>
      <c r="M437" s="9">
        <v>55</v>
      </c>
      <c r="O437" s="9">
        <v>142</v>
      </c>
      <c r="P437" s="9">
        <v>75</v>
      </c>
      <c r="Q437" s="9">
        <v>67</v>
      </c>
    </row>
    <row r="438" spans="1:17" x14ac:dyDescent="0.2">
      <c r="A438" s="10" t="s">
        <v>16</v>
      </c>
      <c r="B438" s="9">
        <v>2390</v>
      </c>
      <c r="C438" s="9">
        <v>1216</v>
      </c>
      <c r="D438" s="9">
        <v>1174</v>
      </c>
      <c r="E438" s="9">
        <v>2137</v>
      </c>
      <c r="F438" s="9">
        <v>1094</v>
      </c>
      <c r="G438" s="9">
        <v>1043</v>
      </c>
      <c r="H438" s="9">
        <v>69</v>
      </c>
      <c r="I438" s="9">
        <v>30</v>
      </c>
      <c r="J438" s="9">
        <v>39</v>
      </c>
      <c r="K438" s="9">
        <v>184</v>
      </c>
      <c r="L438" s="9">
        <v>92</v>
      </c>
      <c r="M438" s="9">
        <v>92</v>
      </c>
      <c r="O438" s="9">
        <v>183</v>
      </c>
      <c r="P438" s="9">
        <v>92</v>
      </c>
      <c r="Q438" s="9">
        <v>91</v>
      </c>
    </row>
    <row r="439" spans="1:17" x14ac:dyDescent="0.2">
      <c r="A439" s="10" t="s">
        <v>17</v>
      </c>
      <c r="B439" s="9">
        <v>2577</v>
      </c>
      <c r="C439" s="9">
        <v>1306</v>
      </c>
      <c r="D439" s="9">
        <v>1271</v>
      </c>
      <c r="E439" s="9">
        <v>2370</v>
      </c>
      <c r="F439" s="9">
        <v>1208</v>
      </c>
      <c r="G439" s="9">
        <v>1162</v>
      </c>
      <c r="H439" s="9">
        <v>78</v>
      </c>
      <c r="I439" s="9">
        <v>39</v>
      </c>
      <c r="J439" s="9">
        <v>39</v>
      </c>
      <c r="K439" s="9">
        <v>129</v>
      </c>
      <c r="L439" s="9">
        <v>59</v>
      </c>
      <c r="M439" s="9">
        <v>70</v>
      </c>
      <c r="O439" s="9">
        <v>141</v>
      </c>
      <c r="P439" s="9">
        <v>69</v>
      </c>
      <c r="Q439" s="9">
        <v>72</v>
      </c>
    </row>
    <row r="440" spans="1:17" x14ac:dyDescent="0.2">
      <c r="A440" s="10" t="s">
        <v>18</v>
      </c>
      <c r="B440" s="9">
        <v>2515</v>
      </c>
      <c r="C440" s="9">
        <v>1263</v>
      </c>
      <c r="D440" s="9">
        <v>1252</v>
      </c>
      <c r="E440" s="9">
        <v>2349</v>
      </c>
      <c r="F440" s="9">
        <v>1176</v>
      </c>
      <c r="G440" s="9">
        <v>1173</v>
      </c>
      <c r="H440" s="9">
        <v>66</v>
      </c>
      <c r="I440" s="9">
        <v>35</v>
      </c>
      <c r="J440" s="9">
        <v>31</v>
      </c>
      <c r="K440" s="9">
        <v>100</v>
      </c>
      <c r="L440" s="9">
        <v>52</v>
      </c>
      <c r="M440" s="9">
        <v>48</v>
      </c>
      <c r="O440" s="9">
        <v>137</v>
      </c>
      <c r="P440" s="9">
        <v>76</v>
      </c>
      <c r="Q440" s="9">
        <v>61</v>
      </c>
    </row>
    <row r="441" spans="1:17" x14ac:dyDescent="0.2">
      <c r="A441" s="10" t="s">
        <v>19</v>
      </c>
      <c r="B441" s="9">
        <v>2177</v>
      </c>
      <c r="C441" s="9">
        <v>1138</v>
      </c>
      <c r="D441" s="9">
        <v>1039</v>
      </c>
      <c r="E441" s="9">
        <v>2031</v>
      </c>
      <c r="F441" s="9">
        <v>1071</v>
      </c>
      <c r="G441" s="9">
        <v>960</v>
      </c>
      <c r="H441" s="9">
        <v>70</v>
      </c>
      <c r="I441" s="9">
        <v>34</v>
      </c>
      <c r="J441" s="9">
        <v>36</v>
      </c>
      <c r="K441" s="9">
        <v>76</v>
      </c>
      <c r="L441" s="9">
        <v>33</v>
      </c>
      <c r="M441" s="9">
        <v>43</v>
      </c>
      <c r="O441" s="9">
        <v>108</v>
      </c>
      <c r="P441" s="9">
        <v>48</v>
      </c>
      <c r="Q441" s="9">
        <v>60</v>
      </c>
    </row>
    <row r="442" spans="1:17" x14ac:dyDescent="0.2">
      <c r="A442" s="10" t="s">
        <v>20</v>
      </c>
      <c r="B442" s="9">
        <v>2620</v>
      </c>
      <c r="C442" s="9">
        <v>1332</v>
      </c>
      <c r="D442" s="9">
        <v>1288</v>
      </c>
      <c r="E442" s="9">
        <v>2447</v>
      </c>
      <c r="F442" s="9">
        <v>1244</v>
      </c>
      <c r="G442" s="9">
        <v>1203</v>
      </c>
      <c r="H442" s="9">
        <v>89</v>
      </c>
      <c r="I442" s="9">
        <v>48</v>
      </c>
      <c r="J442" s="9">
        <v>41</v>
      </c>
      <c r="K442" s="9">
        <v>84</v>
      </c>
      <c r="L442" s="9">
        <v>40</v>
      </c>
      <c r="M442" s="9">
        <v>44</v>
      </c>
      <c r="O442" s="9">
        <v>123</v>
      </c>
      <c r="P442" s="9">
        <v>64</v>
      </c>
      <c r="Q442" s="9">
        <v>59</v>
      </c>
    </row>
    <row r="443" spans="1:17" x14ac:dyDescent="0.2">
      <c r="A443" s="10" t="s">
        <v>21</v>
      </c>
      <c r="B443" s="9">
        <v>2815</v>
      </c>
      <c r="C443" s="9">
        <v>1432</v>
      </c>
      <c r="D443" s="9">
        <v>1383</v>
      </c>
      <c r="E443" s="9">
        <v>2646</v>
      </c>
      <c r="F443" s="9">
        <v>1349</v>
      </c>
      <c r="G443" s="9">
        <v>1297</v>
      </c>
      <c r="H443" s="9">
        <v>100</v>
      </c>
      <c r="I443" s="9">
        <v>51</v>
      </c>
      <c r="J443" s="9">
        <v>49</v>
      </c>
      <c r="K443" s="9">
        <v>69</v>
      </c>
      <c r="L443" s="9">
        <v>32</v>
      </c>
      <c r="M443" s="9">
        <v>37</v>
      </c>
      <c r="O443" s="9">
        <v>143</v>
      </c>
      <c r="P443" s="9">
        <v>99</v>
      </c>
      <c r="Q443" s="9">
        <v>44</v>
      </c>
    </row>
    <row r="444" spans="1:17" x14ac:dyDescent="0.2">
      <c r="A444" s="10" t="s">
        <v>22</v>
      </c>
      <c r="B444" s="9">
        <v>2749</v>
      </c>
      <c r="C444" s="9">
        <v>1421</v>
      </c>
      <c r="D444" s="9">
        <v>1328</v>
      </c>
      <c r="E444" s="9">
        <v>2574</v>
      </c>
      <c r="F444" s="9">
        <v>1325</v>
      </c>
      <c r="G444" s="9">
        <v>1249</v>
      </c>
      <c r="H444" s="9">
        <v>100</v>
      </c>
      <c r="I444" s="9">
        <v>56</v>
      </c>
      <c r="J444" s="9">
        <v>44</v>
      </c>
      <c r="K444" s="9">
        <v>75</v>
      </c>
      <c r="L444" s="9">
        <v>40</v>
      </c>
      <c r="M444" s="9">
        <v>35</v>
      </c>
      <c r="O444" s="9">
        <v>119</v>
      </c>
      <c r="P444" s="9">
        <v>74</v>
      </c>
      <c r="Q444" s="9">
        <v>45</v>
      </c>
    </row>
    <row r="445" spans="1:17" x14ac:dyDescent="0.2">
      <c r="A445" s="10" t="s">
        <v>23</v>
      </c>
      <c r="B445" s="9">
        <v>2612</v>
      </c>
      <c r="C445" s="9">
        <v>1316</v>
      </c>
      <c r="D445" s="9">
        <v>1296</v>
      </c>
      <c r="E445" s="9">
        <v>2482</v>
      </c>
      <c r="F445" s="9">
        <v>1254</v>
      </c>
      <c r="G445" s="9">
        <v>1228</v>
      </c>
      <c r="H445" s="9">
        <v>69</v>
      </c>
      <c r="I445" s="9">
        <v>36</v>
      </c>
      <c r="J445" s="9">
        <v>33</v>
      </c>
      <c r="K445" s="9">
        <v>61</v>
      </c>
      <c r="L445" s="9">
        <v>26</v>
      </c>
      <c r="M445" s="9">
        <v>35</v>
      </c>
      <c r="O445" s="9">
        <v>130</v>
      </c>
      <c r="P445" s="9">
        <v>78</v>
      </c>
      <c r="Q445" s="9">
        <v>52</v>
      </c>
    </row>
    <row r="446" spans="1:17" x14ac:dyDescent="0.2">
      <c r="A446" s="10" t="s">
        <v>24</v>
      </c>
      <c r="B446" s="9">
        <v>2747</v>
      </c>
      <c r="C446" s="9">
        <v>1375</v>
      </c>
      <c r="D446" s="9">
        <v>1372</v>
      </c>
      <c r="E446" s="9">
        <v>2622</v>
      </c>
      <c r="F446" s="9">
        <v>1316</v>
      </c>
      <c r="G446" s="9">
        <v>1306</v>
      </c>
      <c r="H446" s="9">
        <v>69</v>
      </c>
      <c r="I446" s="9">
        <v>34</v>
      </c>
      <c r="J446" s="9">
        <v>35</v>
      </c>
      <c r="K446" s="9">
        <v>56</v>
      </c>
      <c r="L446" s="9">
        <v>25</v>
      </c>
      <c r="M446" s="9">
        <v>31</v>
      </c>
      <c r="O446" s="9">
        <v>132</v>
      </c>
      <c r="P446" s="9">
        <v>76</v>
      </c>
      <c r="Q446" s="9">
        <v>56</v>
      </c>
    </row>
    <row r="447" spans="1:17" x14ac:dyDescent="0.2">
      <c r="A447" s="10" t="s">
        <v>25</v>
      </c>
      <c r="B447" s="9">
        <v>3006</v>
      </c>
      <c r="C447" s="9">
        <v>1518</v>
      </c>
      <c r="D447" s="9">
        <v>1488</v>
      </c>
      <c r="E447" s="9">
        <v>2868</v>
      </c>
      <c r="F447" s="9">
        <v>1439</v>
      </c>
      <c r="G447" s="9">
        <v>1429</v>
      </c>
      <c r="H447" s="9">
        <v>82</v>
      </c>
      <c r="I447" s="9">
        <v>49</v>
      </c>
      <c r="J447" s="9">
        <v>33</v>
      </c>
      <c r="K447" s="9">
        <v>56</v>
      </c>
      <c r="L447" s="9">
        <v>30</v>
      </c>
      <c r="M447" s="9">
        <v>26</v>
      </c>
      <c r="O447" s="9">
        <v>93</v>
      </c>
      <c r="P447" s="9">
        <v>55</v>
      </c>
      <c r="Q447" s="9">
        <v>38</v>
      </c>
    </row>
    <row r="448" spans="1:17" x14ac:dyDescent="0.2">
      <c r="A448" s="10" t="s">
        <v>26</v>
      </c>
      <c r="B448" s="9">
        <v>3372</v>
      </c>
      <c r="C448" s="9">
        <v>1688</v>
      </c>
      <c r="D448" s="9">
        <v>1684</v>
      </c>
      <c r="E448" s="9">
        <v>3214</v>
      </c>
      <c r="F448" s="9">
        <v>1609</v>
      </c>
      <c r="G448" s="9">
        <v>1605</v>
      </c>
      <c r="H448" s="9">
        <v>91</v>
      </c>
      <c r="I448" s="9">
        <v>49</v>
      </c>
      <c r="J448" s="9">
        <v>42</v>
      </c>
      <c r="K448" s="9">
        <v>67</v>
      </c>
      <c r="L448" s="9">
        <v>30</v>
      </c>
      <c r="M448" s="9">
        <v>37</v>
      </c>
      <c r="O448" s="9">
        <v>70</v>
      </c>
      <c r="P448" s="9">
        <v>44</v>
      </c>
      <c r="Q448" s="9">
        <v>26</v>
      </c>
    </row>
    <row r="449" spans="1:17" x14ac:dyDescent="0.2">
      <c r="A449" s="10" t="s">
        <v>27</v>
      </c>
      <c r="B449" s="9">
        <v>3099</v>
      </c>
      <c r="C449" s="9">
        <v>1504</v>
      </c>
      <c r="D449" s="9">
        <v>1595</v>
      </c>
      <c r="E449" s="9">
        <v>2970</v>
      </c>
      <c r="F449" s="9">
        <v>1435</v>
      </c>
      <c r="G449" s="9">
        <v>1535</v>
      </c>
      <c r="H449" s="9">
        <v>73</v>
      </c>
      <c r="I449" s="9">
        <v>44</v>
      </c>
      <c r="J449" s="9">
        <v>29</v>
      </c>
      <c r="K449" s="9">
        <v>56</v>
      </c>
      <c r="L449" s="9">
        <v>25</v>
      </c>
      <c r="M449" s="9">
        <v>31</v>
      </c>
      <c r="O449" s="9">
        <v>47</v>
      </c>
      <c r="P449" s="9">
        <v>18</v>
      </c>
      <c r="Q449" s="9">
        <v>29</v>
      </c>
    </row>
    <row r="450" spans="1:17" x14ac:dyDescent="0.2">
      <c r="A450" s="10" t="s">
        <v>28</v>
      </c>
      <c r="B450" s="9">
        <v>2418</v>
      </c>
      <c r="C450" s="9">
        <v>1187</v>
      </c>
      <c r="D450" s="9">
        <v>1231</v>
      </c>
      <c r="E450" s="9">
        <v>2318</v>
      </c>
      <c r="F450" s="9">
        <v>1142</v>
      </c>
      <c r="G450" s="9">
        <v>1176</v>
      </c>
      <c r="H450" s="9">
        <v>45</v>
      </c>
      <c r="I450" s="9">
        <v>16</v>
      </c>
      <c r="J450" s="9">
        <v>29</v>
      </c>
      <c r="K450" s="9">
        <v>55</v>
      </c>
      <c r="L450" s="9">
        <v>29</v>
      </c>
      <c r="M450" s="9">
        <v>26</v>
      </c>
      <c r="O450" s="9">
        <v>46</v>
      </c>
      <c r="P450" s="9">
        <v>27</v>
      </c>
      <c r="Q450" s="9">
        <v>19</v>
      </c>
    </row>
    <row r="451" spans="1:17" x14ac:dyDescent="0.2">
      <c r="A451" s="10" t="s">
        <v>130</v>
      </c>
      <c r="B451" s="9">
        <v>1973</v>
      </c>
      <c r="C451" s="9">
        <v>940</v>
      </c>
      <c r="D451" s="9">
        <v>1033</v>
      </c>
      <c r="E451" s="9">
        <v>1901</v>
      </c>
      <c r="F451" s="9">
        <v>909</v>
      </c>
      <c r="G451" s="9">
        <v>992</v>
      </c>
      <c r="H451" s="9">
        <v>37</v>
      </c>
      <c r="I451" s="9">
        <v>17</v>
      </c>
      <c r="J451" s="9">
        <v>20</v>
      </c>
      <c r="K451" s="9">
        <v>35</v>
      </c>
      <c r="L451" s="9">
        <v>14</v>
      </c>
      <c r="M451" s="9">
        <v>21</v>
      </c>
      <c r="O451" s="9">
        <v>20</v>
      </c>
      <c r="P451" s="9">
        <v>8</v>
      </c>
      <c r="Q451" s="9">
        <v>12</v>
      </c>
    </row>
    <row r="452" spans="1:17" x14ac:dyDescent="0.2">
      <c r="A452" s="10" t="s">
        <v>131</v>
      </c>
      <c r="B452" s="9">
        <v>1115</v>
      </c>
      <c r="C452" s="9">
        <v>515</v>
      </c>
      <c r="D452" s="9">
        <v>600</v>
      </c>
      <c r="E452" s="9">
        <v>1074</v>
      </c>
      <c r="F452" s="9">
        <v>500</v>
      </c>
      <c r="G452" s="9">
        <v>574</v>
      </c>
      <c r="H452" s="9">
        <v>20</v>
      </c>
      <c r="I452" s="9">
        <v>12</v>
      </c>
      <c r="J452" s="9">
        <v>8</v>
      </c>
      <c r="K452" s="9">
        <v>21</v>
      </c>
      <c r="L452" s="9">
        <v>3</v>
      </c>
      <c r="M452" s="9">
        <v>18</v>
      </c>
      <c r="O452" s="9">
        <v>11</v>
      </c>
      <c r="P452" s="9">
        <v>5</v>
      </c>
      <c r="Q452" s="9">
        <v>6</v>
      </c>
    </row>
    <row r="453" spans="1:17" x14ac:dyDescent="0.2">
      <c r="A453" s="10" t="s">
        <v>132</v>
      </c>
      <c r="B453" s="9">
        <v>641</v>
      </c>
      <c r="C453" s="9">
        <v>274</v>
      </c>
      <c r="D453" s="9">
        <v>367</v>
      </c>
      <c r="E453" s="9">
        <v>613</v>
      </c>
      <c r="F453" s="9">
        <v>263</v>
      </c>
      <c r="G453" s="9">
        <v>350</v>
      </c>
      <c r="H453" s="9">
        <v>14</v>
      </c>
      <c r="I453" s="9">
        <v>3</v>
      </c>
      <c r="J453" s="9">
        <v>11</v>
      </c>
      <c r="K453" s="9">
        <v>14</v>
      </c>
      <c r="L453" s="9">
        <v>8</v>
      </c>
      <c r="M453" s="9">
        <v>6</v>
      </c>
      <c r="O453" s="9">
        <v>6</v>
      </c>
      <c r="P453" s="9">
        <v>1</v>
      </c>
      <c r="Q453" s="9">
        <v>5</v>
      </c>
    </row>
    <row r="454" spans="1:17" x14ac:dyDescent="0.2">
      <c r="A454" s="10" t="s">
        <v>29</v>
      </c>
      <c r="B454" s="9">
        <v>459</v>
      </c>
      <c r="C454" s="9">
        <v>191</v>
      </c>
      <c r="D454" s="9">
        <v>268</v>
      </c>
      <c r="E454" s="9">
        <v>431</v>
      </c>
      <c r="F454" s="9">
        <v>182</v>
      </c>
      <c r="G454" s="9">
        <v>249</v>
      </c>
      <c r="H454" s="9">
        <v>17</v>
      </c>
      <c r="I454" s="9">
        <v>7</v>
      </c>
      <c r="J454" s="9">
        <v>10</v>
      </c>
      <c r="K454" s="9">
        <v>11</v>
      </c>
      <c r="L454" s="9">
        <v>2</v>
      </c>
      <c r="M454" s="9">
        <v>9</v>
      </c>
      <c r="O454" s="9">
        <v>8</v>
      </c>
      <c r="P454" s="9">
        <v>2</v>
      </c>
      <c r="Q454" s="9">
        <v>6</v>
      </c>
    </row>
    <row r="457" spans="1:17" x14ac:dyDescent="0.2">
      <c r="A457" s="2" t="s">
        <v>30</v>
      </c>
    </row>
    <row r="467" spans="1:17" x14ac:dyDescent="0.2">
      <c r="A467" s="13" t="str">
        <f>$A$38</f>
        <v>Source: Tennessee Department of Health, Division of PHA; based on interpolated data from the U.S. Census, Annual Estimates of the Resident Population: April 1, 2010 to July 1, 2021.</v>
      </c>
    </row>
    <row r="468" spans="1:17" x14ac:dyDescent="0.2">
      <c r="A468" s="11"/>
    </row>
    <row r="469" spans="1:17" ht="15.75" x14ac:dyDescent="0.25">
      <c r="A469" s="12" t="str">
        <f>$A$1</f>
        <v>Population Counts by Age Group, Sex, Race and Ethnicity, Estimates 2021</v>
      </c>
      <c r="B469" s="3"/>
      <c r="C469" s="3"/>
      <c r="D469" s="3"/>
    </row>
    <row r="470" spans="1:17" ht="15.75" x14ac:dyDescent="0.25">
      <c r="A470" s="4"/>
      <c r="B470" s="3"/>
      <c r="C470" s="3"/>
      <c r="D470" s="3"/>
    </row>
    <row r="471" spans="1:17" ht="15.75" x14ac:dyDescent="0.25">
      <c r="A471" s="4" t="s">
        <v>46</v>
      </c>
      <c r="B471" s="3"/>
      <c r="C471" s="3"/>
      <c r="D471" s="3"/>
    </row>
    <row r="473" spans="1:17" ht="25.5" x14ac:dyDescent="0.2">
      <c r="A473" s="5" t="s">
        <v>0</v>
      </c>
      <c r="B473" s="5" t="s">
        <v>1</v>
      </c>
      <c r="C473" s="5" t="s">
        <v>2</v>
      </c>
      <c r="D473" s="5" t="s">
        <v>3</v>
      </c>
      <c r="E473" s="5" t="s">
        <v>4</v>
      </c>
      <c r="F473" s="5" t="s">
        <v>5</v>
      </c>
      <c r="G473" s="5" t="s">
        <v>6</v>
      </c>
      <c r="H473" s="5" t="s">
        <v>7</v>
      </c>
      <c r="I473" s="5" t="s">
        <v>8</v>
      </c>
      <c r="J473" s="5" t="s">
        <v>9</v>
      </c>
      <c r="K473" s="5" t="s">
        <v>10</v>
      </c>
      <c r="L473" s="5" t="s">
        <v>11</v>
      </c>
      <c r="M473" s="5" t="s">
        <v>12</v>
      </c>
      <c r="O473" s="5" t="s">
        <v>32</v>
      </c>
      <c r="P473" s="5" t="s">
        <v>33</v>
      </c>
      <c r="Q473" s="5" t="s">
        <v>34</v>
      </c>
    </row>
    <row r="474" spans="1:17" x14ac:dyDescent="0.2">
      <c r="A474" s="6" t="s">
        <v>13</v>
      </c>
      <c r="B474" s="7">
        <v>17498</v>
      </c>
      <c r="C474" s="7">
        <v>8477</v>
      </c>
      <c r="D474" s="7">
        <v>9021</v>
      </c>
      <c r="E474" s="7">
        <v>15219</v>
      </c>
      <c r="F474" s="7">
        <v>7391</v>
      </c>
      <c r="G474" s="7">
        <v>7828</v>
      </c>
      <c r="H474" s="7">
        <v>1656</v>
      </c>
      <c r="I474" s="7">
        <v>793</v>
      </c>
      <c r="J474" s="7">
        <v>863</v>
      </c>
      <c r="K474" s="7">
        <v>623</v>
      </c>
      <c r="L474" s="7">
        <v>293</v>
      </c>
      <c r="M474" s="7">
        <v>330</v>
      </c>
      <c r="O474" s="7">
        <v>525</v>
      </c>
      <c r="P474" s="7">
        <v>253</v>
      </c>
      <c r="Q474" s="7">
        <v>272</v>
      </c>
    </row>
    <row r="475" spans="1:17" x14ac:dyDescent="0.2">
      <c r="A475" s="8" t="s">
        <v>14</v>
      </c>
      <c r="B475" s="9">
        <v>160</v>
      </c>
      <c r="C475" s="9">
        <v>79</v>
      </c>
      <c r="D475" s="9">
        <v>81</v>
      </c>
      <c r="E475" s="9">
        <v>130</v>
      </c>
      <c r="F475" s="9">
        <v>66</v>
      </c>
      <c r="G475" s="9">
        <v>64</v>
      </c>
      <c r="H475" s="9">
        <v>20</v>
      </c>
      <c r="I475" s="9">
        <v>9</v>
      </c>
      <c r="J475" s="9">
        <v>11</v>
      </c>
      <c r="K475" s="9">
        <v>10</v>
      </c>
      <c r="L475" s="9">
        <v>4</v>
      </c>
      <c r="M475" s="9">
        <v>6</v>
      </c>
      <c r="O475" s="9">
        <v>9</v>
      </c>
      <c r="P475" s="9">
        <v>3</v>
      </c>
      <c r="Q475" s="9">
        <v>6</v>
      </c>
    </row>
    <row r="476" spans="1:17" x14ac:dyDescent="0.2">
      <c r="A476" s="10" t="s">
        <v>15</v>
      </c>
      <c r="B476" s="9">
        <v>741</v>
      </c>
      <c r="C476" s="9">
        <v>363</v>
      </c>
      <c r="D476" s="9">
        <v>378</v>
      </c>
      <c r="E476" s="9">
        <v>617</v>
      </c>
      <c r="F476" s="9">
        <v>304</v>
      </c>
      <c r="G476" s="9">
        <v>313</v>
      </c>
      <c r="H476" s="9">
        <v>75</v>
      </c>
      <c r="I476" s="9">
        <v>38</v>
      </c>
      <c r="J476" s="9">
        <v>37</v>
      </c>
      <c r="K476" s="9">
        <v>49</v>
      </c>
      <c r="L476" s="9">
        <v>21</v>
      </c>
      <c r="M476" s="9">
        <v>28</v>
      </c>
      <c r="O476" s="9">
        <v>41</v>
      </c>
      <c r="P476" s="9">
        <v>17</v>
      </c>
      <c r="Q476" s="9">
        <v>24</v>
      </c>
    </row>
    <row r="477" spans="1:17" x14ac:dyDescent="0.2">
      <c r="A477" s="10" t="s">
        <v>16</v>
      </c>
      <c r="B477" s="9">
        <v>1074</v>
      </c>
      <c r="C477" s="9">
        <v>535</v>
      </c>
      <c r="D477" s="9">
        <v>539</v>
      </c>
      <c r="E477" s="9">
        <v>893</v>
      </c>
      <c r="F477" s="9">
        <v>442</v>
      </c>
      <c r="G477" s="9">
        <v>451</v>
      </c>
      <c r="H477" s="9">
        <v>103</v>
      </c>
      <c r="I477" s="9">
        <v>55</v>
      </c>
      <c r="J477" s="9">
        <v>48</v>
      </c>
      <c r="K477" s="9">
        <v>78</v>
      </c>
      <c r="L477" s="9">
        <v>38</v>
      </c>
      <c r="M477" s="9">
        <v>40</v>
      </c>
      <c r="O477" s="9">
        <v>59</v>
      </c>
      <c r="P477" s="9">
        <v>27</v>
      </c>
      <c r="Q477" s="9">
        <v>32</v>
      </c>
    </row>
    <row r="478" spans="1:17" x14ac:dyDescent="0.2">
      <c r="A478" s="10" t="s">
        <v>17</v>
      </c>
      <c r="B478" s="9">
        <v>1127</v>
      </c>
      <c r="C478" s="9">
        <v>580</v>
      </c>
      <c r="D478" s="9">
        <v>547</v>
      </c>
      <c r="E478" s="9">
        <v>916</v>
      </c>
      <c r="F478" s="9">
        <v>475</v>
      </c>
      <c r="G478" s="9">
        <v>441</v>
      </c>
      <c r="H478" s="9">
        <v>132</v>
      </c>
      <c r="I478" s="9">
        <v>63</v>
      </c>
      <c r="J478" s="9">
        <v>69</v>
      </c>
      <c r="K478" s="9">
        <v>79</v>
      </c>
      <c r="L478" s="9">
        <v>42</v>
      </c>
      <c r="M478" s="9">
        <v>37</v>
      </c>
      <c r="O478" s="9">
        <v>69</v>
      </c>
      <c r="P478" s="9">
        <v>34</v>
      </c>
      <c r="Q478" s="9">
        <v>35</v>
      </c>
    </row>
    <row r="479" spans="1:17" x14ac:dyDescent="0.2">
      <c r="A479" s="10" t="s">
        <v>18</v>
      </c>
      <c r="B479" s="9">
        <v>1421</v>
      </c>
      <c r="C479" s="9">
        <v>698</v>
      </c>
      <c r="D479" s="9">
        <v>723</v>
      </c>
      <c r="E479" s="9">
        <v>1196</v>
      </c>
      <c r="F479" s="9">
        <v>587</v>
      </c>
      <c r="G479" s="9">
        <v>609</v>
      </c>
      <c r="H479" s="9">
        <v>162</v>
      </c>
      <c r="I479" s="9">
        <v>79</v>
      </c>
      <c r="J479" s="9">
        <v>83</v>
      </c>
      <c r="K479" s="9">
        <v>63</v>
      </c>
      <c r="L479" s="9">
        <v>32</v>
      </c>
      <c r="M479" s="9">
        <v>31</v>
      </c>
      <c r="O479" s="9">
        <v>61</v>
      </c>
      <c r="P479" s="9">
        <v>33</v>
      </c>
      <c r="Q479" s="9">
        <v>28</v>
      </c>
    </row>
    <row r="480" spans="1:17" x14ac:dyDescent="0.2">
      <c r="A480" s="10" t="s">
        <v>19</v>
      </c>
      <c r="B480" s="9">
        <v>1542</v>
      </c>
      <c r="C480" s="9">
        <v>752</v>
      </c>
      <c r="D480" s="9">
        <v>790</v>
      </c>
      <c r="E480" s="9">
        <v>1333</v>
      </c>
      <c r="F480" s="9">
        <v>647</v>
      </c>
      <c r="G480" s="9">
        <v>686</v>
      </c>
      <c r="H480" s="9">
        <v>143</v>
      </c>
      <c r="I480" s="9">
        <v>72</v>
      </c>
      <c r="J480" s="9">
        <v>71</v>
      </c>
      <c r="K480" s="9">
        <v>66</v>
      </c>
      <c r="L480" s="9">
        <v>33</v>
      </c>
      <c r="M480" s="9">
        <v>33</v>
      </c>
      <c r="O480" s="9">
        <v>37</v>
      </c>
      <c r="P480" s="9">
        <v>19</v>
      </c>
      <c r="Q480" s="9">
        <v>18</v>
      </c>
    </row>
    <row r="481" spans="1:17" x14ac:dyDescent="0.2">
      <c r="A481" s="10" t="s">
        <v>20</v>
      </c>
      <c r="B481" s="9">
        <v>1073</v>
      </c>
      <c r="C481" s="9">
        <v>569</v>
      </c>
      <c r="D481" s="9">
        <v>504</v>
      </c>
      <c r="E481" s="9">
        <v>917</v>
      </c>
      <c r="F481" s="9">
        <v>483</v>
      </c>
      <c r="G481" s="9">
        <v>434</v>
      </c>
      <c r="H481" s="9">
        <v>124</v>
      </c>
      <c r="I481" s="9">
        <v>66</v>
      </c>
      <c r="J481" s="9">
        <v>58</v>
      </c>
      <c r="K481" s="9">
        <v>32</v>
      </c>
      <c r="L481" s="9">
        <v>20</v>
      </c>
      <c r="M481" s="9">
        <v>12</v>
      </c>
      <c r="O481" s="9">
        <v>34</v>
      </c>
      <c r="P481" s="9">
        <v>19</v>
      </c>
      <c r="Q481" s="9">
        <v>15</v>
      </c>
    </row>
    <row r="482" spans="1:17" x14ac:dyDescent="0.2">
      <c r="A482" s="10" t="s">
        <v>21</v>
      </c>
      <c r="B482" s="9">
        <v>1029</v>
      </c>
      <c r="C482" s="9">
        <v>478</v>
      </c>
      <c r="D482" s="9">
        <v>551</v>
      </c>
      <c r="E482" s="9">
        <v>886</v>
      </c>
      <c r="F482" s="9">
        <v>419</v>
      </c>
      <c r="G482" s="9">
        <v>467</v>
      </c>
      <c r="H482" s="9">
        <v>117</v>
      </c>
      <c r="I482" s="9">
        <v>51</v>
      </c>
      <c r="J482" s="9">
        <v>66</v>
      </c>
      <c r="K482" s="9">
        <v>26</v>
      </c>
      <c r="L482" s="9">
        <v>8</v>
      </c>
      <c r="M482" s="9">
        <v>18</v>
      </c>
      <c r="O482" s="9">
        <v>23</v>
      </c>
      <c r="P482" s="9">
        <v>7</v>
      </c>
      <c r="Q482" s="9">
        <v>16</v>
      </c>
    </row>
    <row r="483" spans="1:17" x14ac:dyDescent="0.2">
      <c r="A483" s="10" t="s">
        <v>22</v>
      </c>
      <c r="B483" s="9">
        <v>943</v>
      </c>
      <c r="C483" s="9">
        <v>480</v>
      </c>
      <c r="D483" s="9">
        <v>463</v>
      </c>
      <c r="E483" s="9">
        <v>827</v>
      </c>
      <c r="F483" s="9">
        <v>422</v>
      </c>
      <c r="G483" s="9">
        <v>405</v>
      </c>
      <c r="H483" s="9">
        <v>94</v>
      </c>
      <c r="I483" s="9">
        <v>48</v>
      </c>
      <c r="J483" s="9">
        <v>46</v>
      </c>
      <c r="K483" s="9">
        <v>22</v>
      </c>
      <c r="L483" s="9">
        <v>10</v>
      </c>
      <c r="M483" s="9">
        <v>12</v>
      </c>
      <c r="O483" s="9">
        <v>39</v>
      </c>
      <c r="P483" s="9">
        <v>19</v>
      </c>
      <c r="Q483" s="9">
        <v>20</v>
      </c>
    </row>
    <row r="484" spans="1:17" x14ac:dyDescent="0.2">
      <c r="A484" s="10" t="s">
        <v>23</v>
      </c>
      <c r="B484" s="9">
        <v>1006</v>
      </c>
      <c r="C484" s="9">
        <v>474</v>
      </c>
      <c r="D484" s="9">
        <v>532</v>
      </c>
      <c r="E484" s="9">
        <v>874</v>
      </c>
      <c r="F484" s="9">
        <v>405</v>
      </c>
      <c r="G484" s="9">
        <v>469</v>
      </c>
      <c r="H484" s="9">
        <v>115</v>
      </c>
      <c r="I484" s="9">
        <v>59</v>
      </c>
      <c r="J484" s="9">
        <v>56</v>
      </c>
      <c r="K484" s="9">
        <v>17</v>
      </c>
      <c r="L484" s="9">
        <v>10</v>
      </c>
      <c r="M484" s="9">
        <v>7</v>
      </c>
      <c r="O484" s="9">
        <v>36</v>
      </c>
      <c r="P484" s="9">
        <v>18</v>
      </c>
      <c r="Q484" s="9">
        <v>18</v>
      </c>
    </row>
    <row r="485" spans="1:17" x14ac:dyDescent="0.2">
      <c r="A485" s="10" t="s">
        <v>24</v>
      </c>
      <c r="B485" s="9">
        <v>1088</v>
      </c>
      <c r="C485" s="9">
        <v>527</v>
      </c>
      <c r="D485" s="9">
        <v>561</v>
      </c>
      <c r="E485" s="9">
        <v>972</v>
      </c>
      <c r="F485" s="9">
        <v>470</v>
      </c>
      <c r="G485" s="9">
        <v>502</v>
      </c>
      <c r="H485" s="9">
        <v>91</v>
      </c>
      <c r="I485" s="9">
        <v>49</v>
      </c>
      <c r="J485" s="9">
        <v>42</v>
      </c>
      <c r="K485" s="9">
        <v>25</v>
      </c>
      <c r="L485" s="9">
        <v>8</v>
      </c>
      <c r="M485" s="9">
        <v>17</v>
      </c>
      <c r="O485" s="9">
        <v>23</v>
      </c>
      <c r="P485" s="9">
        <v>10</v>
      </c>
      <c r="Q485" s="9">
        <v>13</v>
      </c>
    </row>
    <row r="486" spans="1:17" x14ac:dyDescent="0.2">
      <c r="A486" s="10" t="s">
        <v>25</v>
      </c>
      <c r="B486" s="9">
        <v>1042</v>
      </c>
      <c r="C486" s="9">
        <v>493</v>
      </c>
      <c r="D486" s="9">
        <v>549</v>
      </c>
      <c r="E486" s="9">
        <v>908</v>
      </c>
      <c r="F486" s="9">
        <v>430</v>
      </c>
      <c r="G486" s="9">
        <v>478</v>
      </c>
      <c r="H486" s="9">
        <v>97</v>
      </c>
      <c r="I486" s="9">
        <v>49</v>
      </c>
      <c r="J486" s="9">
        <v>48</v>
      </c>
      <c r="K486" s="9">
        <v>37</v>
      </c>
      <c r="L486" s="9">
        <v>14</v>
      </c>
      <c r="M486" s="9">
        <v>23</v>
      </c>
      <c r="O486" s="9">
        <v>24</v>
      </c>
      <c r="P486" s="9">
        <v>10</v>
      </c>
      <c r="Q486" s="9">
        <v>14</v>
      </c>
    </row>
    <row r="487" spans="1:17" x14ac:dyDescent="0.2">
      <c r="A487" s="10" t="s">
        <v>26</v>
      </c>
      <c r="B487" s="9">
        <v>1121</v>
      </c>
      <c r="C487" s="9">
        <v>561</v>
      </c>
      <c r="D487" s="9">
        <v>560</v>
      </c>
      <c r="E487" s="9">
        <v>1019</v>
      </c>
      <c r="F487" s="9">
        <v>513</v>
      </c>
      <c r="G487" s="9">
        <v>506</v>
      </c>
      <c r="H487" s="9">
        <v>79</v>
      </c>
      <c r="I487" s="9">
        <v>37</v>
      </c>
      <c r="J487" s="9">
        <v>42</v>
      </c>
      <c r="K487" s="9">
        <v>23</v>
      </c>
      <c r="L487" s="9">
        <v>11</v>
      </c>
      <c r="M487" s="9">
        <v>12</v>
      </c>
      <c r="O487" s="9">
        <v>21</v>
      </c>
      <c r="P487" s="9">
        <v>14</v>
      </c>
      <c r="Q487" s="9">
        <v>7</v>
      </c>
    </row>
    <row r="488" spans="1:17" x14ac:dyDescent="0.2">
      <c r="A488" s="10" t="s">
        <v>27</v>
      </c>
      <c r="B488" s="9">
        <v>1067</v>
      </c>
      <c r="C488" s="9">
        <v>537</v>
      </c>
      <c r="D488" s="9">
        <v>530</v>
      </c>
      <c r="E488" s="9">
        <v>947</v>
      </c>
      <c r="F488" s="9">
        <v>484</v>
      </c>
      <c r="G488" s="9">
        <v>463</v>
      </c>
      <c r="H488" s="9">
        <v>84</v>
      </c>
      <c r="I488" s="9">
        <v>35</v>
      </c>
      <c r="J488" s="9">
        <v>49</v>
      </c>
      <c r="K488" s="9">
        <v>36</v>
      </c>
      <c r="L488" s="9">
        <v>18</v>
      </c>
      <c r="M488" s="9">
        <v>18</v>
      </c>
      <c r="O488" s="9">
        <v>20</v>
      </c>
      <c r="P488" s="9">
        <v>10</v>
      </c>
      <c r="Q488" s="9">
        <v>10</v>
      </c>
    </row>
    <row r="489" spans="1:17" x14ac:dyDescent="0.2">
      <c r="A489" s="10" t="s">
        <v>28</v>
      </c>
      <c r="B489" s="9">
        <v>971</v>
      </c>
      <c r="C489" s="9">
        <v>448</v>
      </c>
      <c r="D489" s="9">
        <v>523</v>
      </c>
      <c r="E489" s="9">
        <v>876</v>
      </c>
      <c r="F489" s="9">
        <v>411</v>
      </c>
      <c r="G489" s="9">
        <v>465</v>
      </c>
      <c r="H489" s="9">
        <v>70</v>
      </c>
      <c r="I489" s="9">
        <v>26</v>
      </c>
      <c r="J489" s="9">
        <v>44</v>
      </c>
      <c r="K489" s="9">
        <v>25</v>
      </c>
      <c r="L489" s="9">
        <v>11</v>
      </c>
      <c r="M489" s="9">
        <v>14</v>
      </c>
      <c r="O489" s="9">
        <v>11</v>
      </c>
      <c r="P489" s="9">
        <v>9</v>
      </c>
      <c r="Q489" s="9">
        <v>2</v>
      </c>
    </row>
    <row r="490" spans="1:17" x14ac:dyDescent="0.2">
      <c r="A490" s="10" t="s">
        <v>130</v>
      </c>
      <c r="B490" s="9">
        <v>884</v>
      </c>
      <c r="C490" s="9">
        <v>415</v>
      </c>
      <c r="D490" s="9">
        <v>469</v>
      </c>
      <c r="E490" s="9">
        <v>803</v>
      </c>
      <c r="F490" s="9">
        <v>381</v>
      </c>
      <c r="G490" s="9">
        <v>422</v>
      </c>
      <c r="H490" s="9">
        <v>65</v>
      </c>
      <c r="I490" s="9">
        <v>28</v>
      </c>
      <c r="J490" s="9">
        <v>37</v>
      </c>
      <c r="K490" s="9">
        <v>16</v>
      </c>
      <c r="L490" s="9">
        <v>6</v>
      </c>
      <c r="M490" s="9">
        <v>10</v>
      </c>
      <c r="O490" s="9">
        <v>4</v>
      </c>
      <c r="P490" s="9">
        <v>3</v>
      </c>
      <c r="Q490" s="9">
        <v>1</v>
      </c>
    </row>
    <row r="491" spans="1:17" x14ac:dyDescent="0.2">
      <c r="A491" s="10" t="s">
        <v>131</v>
      </c>
      <c r="B491" s="9">
        <v>543</v>
      </c>
      <c r="C491" s="9">
        <v>253</v>
      </c>
      <c r="D491" s="9">
        <v>290</v>
      </c>
      <c r="E491" s="9">
        <v>492</v>
      </c>
      <c r="F491" s="9">
        <v>234</v>
      </c>
      <c r="G491" s="9">
        <v>258</v>
      </c>
      <c r="H491" s="9">
        <v>43</v>
      </c>
      <c r="I491" s="9">
        <v>16</v>
      </c>
      <c r="J491" s="9">
        <v>27</v>
      </c>
      <c r="K491" s="9">
        <v>8</v>
      </c>
      <c r="L491" s="9">
        <v>3</v>
      </c>
      <c r="M491" s="9">
        <v>5</v>
      </c>
      <c r="O491" s="9">
        <v>8</v>
      </c>
      <c r="P491" s="9">
        <v>0</v>
      </c>
      <c r="Q491" s="9">
        <v>8</v>
      </c>
    </row>
    <row r="492" spans="1:17" x14ac:dyDescent="0.2">
      <c r="A492" s="10" t="s">
        <v>132</v>
      </c>
      <c r="B492" s="9">
        <v>348</v>
      </c>
      <c r="C492" s="9">
        <v>137</v>
      </c>
      <c r="D492" s="9">
        <v>211</v>
      </c>
      <c r="E492" s="9">
        <v>324</v>
      </c>
      <c r="F492" s="9">
        <v>131</v>
      </c>
      <c r="G492" s="9">
        <v>193</v>
      </c>
      <c r="H492" s="9">
        <v>19</v>
      </c>
      <c r="I492" s="9">
        <v>6</v>
      </c>
      <c r="J492" s="9">
        <v>13</v>
      </c>
      <c r="K492" s="9">
        <v>5</v>
      </c>
      <c r="L492" s="9">
        <v>0</v>
      </c>
      <c r="M492" s="9">
        <v>5</v>
      </c>
      <c r="O492" s="9">
        <v>3</v>
      </c>
      <c r="P492" s="9">
        <v>0</v>
      </c>
      <c r="Q492" s="9">
        <v>3</v>
      </c>
    </row>
    <row r="493" spans="1:17" x14ac:dyDescent="0.2">
      <c r="A493" s="10" t="s">
        <v>29</v>
      </c>
      <c r="B493" s="9">
        <v>318</v>
      </c>
      <c r="C493" s="9">
        <v>98</v>
      </c>
      <c r="D493" s="9">
        <v>220</v>
      </c>
      <c r="E493" s="9">
        <v>289</v>
      </c>
      <c r="F493" s="9">
        <v>87</v>
      </c>
      <c r="G493" s="9">
        <v>202</v>
      </c>
      <c r="H493" s="9">
        <v>23</v>
      </c>
      <c r="I493" s="9">
        <v>7</v>
      </c>
      <c r="J493" s="9">
        <v>16</v>
      </c>
      <c r="K493" s="9">
        <v>6</v>
      </c>
      <c r="L493" s="9">
        <v>4</v>
      </c>
      <c r="M493" s="9">
        <v>2</v>
      </c>
      <c r="O493" s="9">
        <v>3</v>
      </c>
      <c r="P493" s="9">
        <v>1</v>
      </c>
      <c r="Q493" s="9">
        <v>2</v>
      </c>
    </row>
    <row r="496" spans="1:17" x14ac:dyDescent="0.2">
      <c r="A496" s="2" t="s">
        <v>30</v>
      </c>
    </row>
    <row r="506" spans="1:17" x14ac:dyDescent="0.2">
      <c r="A506" s="13" t="str">
        <f>$A$38</f>
        <v>Source: Tennessee Department of Health, Division of PHA; based on interpolated data from the U.S. Census, Annual Estimates of the Resident Population: April 1, 2010 to July 1, 2021.</v>
      </c>
    </row>
    <row r="507" spans="1:17" x14ac:dyDescent="0.2">
      <c r="A507" s="11"/>
    </row>
    <row r="508" spans="1:17" ht="15.75" x14ac:dyDescent="0.25">
      <c r="A508" s="12" t="str">
        <f>$A$1</f>
        <v>Population Counts by Age Group, Sex, Race and Ethnicity, Estimates 2021</v>
      </c>
      <c r="B508" s="3"/>
      <c r="C508" s="3"/>
      <c r="D508" s="3"/>
    </row>
    <row r="509" spans="1:17" ht="15.75" x14ac:dyDescent="0.25">
      <c r="A509" s="4"/>
      <c r="B509" s="3"/>
      <c r="C509" s="3"/>
      <c r="D509" s="3"/>
    </row>
    <row r="510" spans="1:17" ht="15.75" x14ac:dyDescent="0.25">
      <c r="A510" s="4" t="s">
        <v>47</v>
      </c>
      <c r="B510" s="3"/>
      <c r="C510" s="3"/>
      <c r="D510" s="3"/>
    </row>
    <row r="512" spans="1:17" ht="25.5" x14ac:dyDescent="0.2">
      <c r="A512" s="5" t="s">
        <v>0</v>
      </c>
      <c r="B512" s="5" t="s">
        <v>1</v>
      </c>
      <c r="C512" s="5" t="s">
        <v>2</v>
      </c>
      <c r="D512" s="5" t="s">
        <v>3</v>
      </c>
      <c r="E512" s="5" t="s">
        <v>4</v>
      </c>
      <c r="F512" s="5" t="s">
        <v>5</v>
      </c>
      <c r="G512" s="5" t="s">
        <v>6</v>
      </c>
      <c r="H512" s="5" t="s">
        <v>7</v>
      </c>
      <c r="I512" s="5" t="s">
        <v>8</v>
      </c>
      <c r="J512" s="5" t="s">
        <v>9</v>
      </c>
      <c r="K512" s="5" t="s">
        <v>10</v>
      </c>
      <c r="L512" s="5" t="s">
        <v>11</v>
      </c>
      <c r="M512" s="5" t="s">
        <v>12</v>
      </c>
      <c r="O512" s="5" t="s">
        <v>32</v>
      </c>
      <c r="P512" s="5" t="s">
        <v>33</v>
      </c>
      <c r="Q512" s="5" t="s">
        <v>34</v>
      </c>
    </row>
    <row r="513" spans="1:17" x14ac:dyDescent="0.2">
      <c r="A513" s="6" t="s">
        <v>13</v>
      </c>
      <c r="B513" s="7">
        <v>32277</v>
      </c>
      <c r="C513" s="7">
        <v>15951</v>
      </c>
      <c r="D513" s="7">
        <v>16326</v>
      </c>
      <c r="E513" s="7">
        <v>30945</v>
      </c>
      <c r="F513" s="7">
        <v>15283</v>
      </c>
      <c r="G513" s="7">
        <v>15662</v>
      </c>
      <c r="H513" s="7">
        <v>408</v>
      </c>
      <c r="I513" s="7">
        <v>218</v>
      </c>
      <c r="J513" s="7">
        <v>190</v>
      </c>
      <c r="K513" s="7">
        <v>924</v>
      </c>
      <c r="L513" s="7">
        <v>450</v>
      </c>
      <c r="M513" s="7">
        <v>474</v>
      </c>
      <c r="O513" s="7">
        <v>523</v>
      </c>
      <c r="P513" s="7">
        <v>280</v>
      </c>
      <c r="Q513" s="7">
        <v>243</v>
      </c>
    </row>
    <row r="514" spans="1:17" x14ac:dyDescent="0.2">
      <c r="A514" s="8" t="s">
        <v>14</v>
      </c>
      <c r="B514" s="9">
        <v>327</v>
      </c>
      <c r="C514" s="9">
        <v>176</v>
      </c>
      <c r="D514" s="9">
        <v>151</v>
      </c>
      <c r="E514" s="9">
        <v>308</v>
      </c>
      <c r="F514" s="9">
        <v>169</v>
      </c>
      <c r="G514" s="9">
        <v>139</v>
      </c>
      <c r="H514" s="9">
        <v>4</v>
      </c>
      <c r="I514" s="9">
        <v>0</v>
      </c>
      <c r="J514" s="9">
        <v>4</v>
      </c>
      <c r="K514" s="9">
        <v>15</v>
      </c>
      <c r="L514" s="9">
        <v>7</v>
      </c>
      <c r="M514" s="9">
        <v>8</v>
      </c>
      <c r="O514" s="9">
        <v>1</v>
      </c>
      <c r="P514" s="9">
        <v>1</v>
      </c>
      <c r="Q514" s="9">
        <v>0</v>
      </c>
    </row>
    <row r="515" spans="1:17" x14ac:dyDescent="0.2">
      <c r="A515" s="10" t="s">
        <v>15</v>
      </c>
      <c r="B515" s="9">
        <v>1320</v>
      </c>
      <c r="C515" s="9">
        <v>703</v>
      </c>
      <c r="D515" s="9">
        <v>617</v>
      </c>
      <c r="E515" s="9">
        <v>1244</v>
      </c>
      <c r="F515" s="9">
        <v>662</v>
      </c>
      <c r="G515" s="9">
        <v>582</v>
      </c>
      <c r="H515" s="9">
        <v>19</v>
      </c>
      <c r="I515" s="9">
        <v>9</v>
      </c>
      <c r="J515" s="9">
        <v>10</v>
      </c>
      <c r="K515" s="9">
        <v>57</v>
      </c>
      <c r="L515" s="9">
        <v>32</v>
      </c>
      <c r="M515" s="9">
        <v>25</v>
      </c>
      <c r="O515" s="9">
        <v>25</v>
      </c>
      <c r="P515" s="9">
        <v>13</v>
      </c>
      <c r="Q515" s="9">
        <v>12</v>
      </c>
    </row>
    <row r="516" spans="1:17" x14ac:dyDescent="0.2">
      <c r="A516" s="10" t="s">
        <v>16</v>
      </c>
      <c r="B516" s="9">
        <v>1681</v>
      </c>
      <c r="C516" s="9">
        <v>869</v>
      </c>
      <c r="D516" s="9">
        <v>812</v>
      </c>
      <c r="E516" s="9">
        <v>1597</v>
      </c>
      <c r="F516" s="9">
        <v>813</v>
      </c>
      <c r="G516" s="9">
        <v>784</v>
      </c>
      <c r="H516" s="9">
        <v>24</v>
      </c>
      <c r="I516" s="9">
        <v>18</v>
      </c>
      <c r="J516" s="9">
        <v>6</v>
      </c>
      <c r="K516" s="9">
        <v>60</v>
      </c>
      <c r="L516" s="9">
        <v>38</v>
      </c>
      <c r="M516" s="9">
        <v>22</v>
      </c>
      <c r="O516" s="9">
        <v>59</v>
      </c>
      <c r="P516" s="9">
        <v>28</v>
      </c>
      <c r="Q516" s="9">
        <v>31</v>
      </c>
    </row>
    <row r="517" spans="1:17" x14ac:dyDescent="0.2">
      <c r="A517" s="10" t="s">
        <v>17</v>
      </c>
      <c r="B517" s="9">
        <v>1723</v>
      </c>
      <c r="C517" s="9">
        <v>845</v>
      </c>
      <c r="D517" s="9">
        <v>878</v>
      </c>
      <c r="E517" s="9">
        <v>1664</v>
      </c>
      <c r="F517" s="9">
        <v>813</v>
      </c>
      <c r="G517" s="9">
        <v>851</v>
      </c>
      <c r="H517" s="9">
        <v>11</v>
      </c>
      <c r="I517" s="9">
        <v>7</v>
      </c>
      <c r="J517" s="9">
        <v>4</v>
      </c>
      <c r="K517" s="9">
        <v>48</v>
      </c>
      <c r="L517" s="9">
        <v>25</v>
      </c>
      <c r="M517" s="9">
        <v>23</v>
      </c>
      <c r="O517" s="9">
        <v>46</v>
      </c>
      <c r="P517" s="9">
        <v>25</v>
      </c>
      <c r="Q517" s="9">
        <v>21</v>
      </c>
    </row>
    <row r="518" spans="1:17" x14ac:dyDescent="0.2">
      <c r="A518" s="10" t="s">
        <v>18</v>
      </c>
      <c r="B518" s="9">
        <v>2007</v>
      </c>
      <c r="C518" s="9">
        <v>1006</v>
      </c>
      <c r="D518" s="9">
        <v>1001</v>
      </c>
      <c r="E518" s="9">
        <v>1841</v>
      </c>
      <c r="F518" s="9">
        <v>930</v>
      </c>
      <c r="G518" s="9">
        <v>911</v>
      </c>
      <c r="H518" s="9">
        <v>33</v>
      </c>
      <c r="I518" s="9">
        <v>17</v>
      </c>
      <c r="J518" s="9">
        <v>16</v>
      </c>
      <c r="K518" s="9">
        <v>133</v>
      </c>
      <c r="L518" s="9">
        <v>59</v>
      </c>
      <c r="M518" s="9">
        <v>74</v>
      </c>
      <c r="O518" s="9">
        <v>52</v>
      </c>
      <c r="P518" s="9">
        <v>29</v>
      </c>
      <c r="Q518" s="9">
        <v>23</v>
      </c>
    </row>
    <row r="519" spans="1:17" x14ac:dyDescent="0.2">
      <c r="A519" s="10" t="s">
        <v>19</v>
      </c>
      <c r="B519" s="9">
        <v>2015</v>
      </c>
      <c r="C519" s="9">
        <v>1055</v>
      </c>
      <c r="D519" s="9">
        <v>960</v>
      </c>
      <c r="E519" s="9">
        <v>1879</v>
      </c>
      <c r="F519" s="9">
        <v>980</v>
      </c>
      <c r="G519" s="9">
        <v>899</v>
      </c>
      <c r="H519" s="9">
        <v>57</v>
      </c>
      <c r="I519" s="9">
        <v>29</v>
      </c>
      <c r="J519" s="9">
        <v>28</v>
      </c>
      <c r="K519" s="9">
        <v>79</v>
      </c>
      <c r="L519" s="9">
        <v>46</v>
      </c>
      <c r="M519" s="9">
        <v>33</v>
      </c>
      <c r="O519" s="9">
        <v>46</v>
      </c>
      <c r="P519" s="9">
        <v>17</v>
      </c>
      <c r="Q519" s="9">
        <v>29</v>
      </c>
    </row>
    <row r="520" spans="1:17" x14ac:dyDescent="0.2">
      <c r="A520" s="10" t="s">
        <v>20</v>
      </c>
      <c r="B520" s="9">
        <v>2136</v>
      </c>
      <c r="C520" s="9">
        <v>1092</v>
      </c>
      <c r="D520" s="9">
        <v>1044</v>
      </c>
      <c r="E520" s="9">
        <v>2022</v>
      </c>
      <c r="F520" s="9">
        <v>1025</v>
      </c>
      <c r="G520" s="9">
        <v>997</v>
      </c>
      <c r="H520" s="9">
        <v>38</v>
      </c>
      <c r="I520" s="9">
        <v>24</v>
      </c>
      <c r="J520" s="9">
        <v>14</v>
      </c>
      <c r="K520" s="9">
        <v>76</v>
      </c>
      <c r="L520" s="9">
        <v>43</v>
      </c>
      <c r="M520" s="9">
        <v>33</v>
      </c>
      <c r="O520" s="9">
        <v>39</v>
      </c>
      <c r="P520" s="9">
        <v>25</v>
      </c>
      <c r="Q520" s="9">
        <v>14</v>
      </c>
    </row>
    <row r="521" spans="1:17" x14ac:dyDescent="0.2">
      <c r="A521" s="10" t="s">
        <v>21</v>
      </c>
      <c r="B521" s="9">
        <v>1973</v>
      </c>
      <c r="C521" s="9">
        <v>994</v>
      </c>
      <c r="D521" s="9">
        <v>979</v>
      </c>
      <c r="E521" s="9">
        <v>1907</v>
      </c>
      <c r="F521" s="9">
        <v>955</v>
      </c>
      <c r="G521" s="9">
        <v>952</v>
      </c>
      <c r="H521" s="9">
        <v>22</v>
      </c>
      <c r="I521" s="9">
        <v>11</v>
      </c>
      <c r="J521" s="9">
        <v>11</v>
      </c>
      <c r="K521" s="9">
        <v>44</v>
      </c>
      <c r="L521" s="9">
        <v>28</v>
      </c>
      <c r="M521" s="9">
        <v>16</v>
      </c>
      <c r="O521" s="9">
        <v>32</v>
      </c>
      <c r="P521" s="9">
        <v>17</v>
      </c>
      <c r="Q521" s="9">
        <v>15</v>
      </c>
    </row>
    <row r="522" spans="1:17" x14ac:dyDescent="0.2">
      <c r="A522" s="10" t="s">
        <v>22</v>
      </c>
      <c r="B522" s="9">
        <v>1709</v>
      </c>
      <c r="C522" s="9">
        <v>858</v>
      </c>
      <c r="D522" s="9">
        <v>851</v>
      </c>
      <c r="E522" s="9">
        <v>1657</v>
      </c>
      <c r="F522" s="9">
        <v>829</v>
      </c>
      <c r="G522" s="9">
        <v>828</v>
      </c>
      <c r="H522" s="9">
        <v>27</v>
      </c>
      <c r="I522" s="9">
        <v>9</v>
      </c>
      <c r="J522" s="9">
        <v>18</v>
      </c>
      <c r="K522" s="9">
        <v>25</v>
      </c>
      <c r="L522" s="9">
        <v>20</v>
      </c>
      <c r="M522" s="9">
        <v>5</v>
      </c>
      <c r="O522" s="9">
        <v>43</v>
      </c>
      <c r="P522" s="9">
        <v>28</v>
      </c>
      <c r="Q522" s="9">
        <v>15</v>
      </c>
    </row>
    <row r="523" spans="1:17" x14ac:dyDescent="0.2">
      <c r="A523" s="10" t="s">
        <v>23</v>
      </c>
      <c r="B523" s="9">
        <v>1897</v>
      </c>
      <c r="C523" s="9">
        <v>988</v>
      </c>
      <c r="D523" s="9">
        <v>909</v>
      </c>
      <c r="E523" s="9">
        <v>1825</v>
      </c>
      <c r="F523" s="9">
        <v>946</v>
      </c>
      <c r="G523" s="9">
        <v>879</v>
      </c>
      <c r="H523" s="9">
        <v>35</v>
      </c>
      <c r="I523" s="9">
        <v>23</v>
      </c>
      <c r="J523" s="9">
        <v>12</v>
      </c>
      <c r="K523" s="9">
        <v>37</v>
      </c>
      <c r="L523" s="9">
        <v>19</v>
      </c>
      <c r="M523" s="9">
        <v>18</v>
      </c>
      <c r="O523" s="9">
        <v>27</v>
      </c>
      <c r="P523" s="9">
        <v>16</v>
      </c>
      <c r="Q523" s="9">
        <v>11</v>
      </c>
    </row>
    <row r="524" spans="1:17" x14ac:dyDescent="0.2">
      <c r="A524" s="10" t="s">
        <v>24</v>
      </c>
      <c r="B524" s="9">
        <v>2033</v>
      </c>
      <c r="C524" s="9">
        <v>1011</v>
      </c>
      <c r="D524" s="9">
        <v>1022</v>
      </c>
      <c r="E524" s="9">
        <v>1989</v>
      </c>
      <c r="F524" s="9">
        <v>989</v>
      </c>
      <c r="G524" s="9">
        <v>1000</v>
      </c>
      <c r="H524" s="9">
        <v>14</v>
      </c>
      <c r="I524" s="9">
        <v>12</v>
      </c>
      <c r="J524" s="9">
        <v>2</v>
      </c>
      <c r="K524" s="9">
        <v>30</v>
      </c>
      <c r="L524" s="9">
        <v>10</v>
      </c>
      <c r="M524" s="9">
        <v>20</v>
      </c>
      <c r="O524" s="9">
        <v>42</v>
      </c>
      <c r="P524" s="9">
        <v>22</v>
      </c>
      <c r="Q524" s="9">
        <v>20</v>
      </c>
    </row>
    <row r="525" spans="1:17" x14ac:dyDescent="0.2">
      <c r="A525" s="10" t="s">
        <v>25</v>
      </c>
      <c r="B525" s="9">
        <v>2245</v>
      </c>
      <c r="C525" s="9">
        <v>1132</v>
      </c>
      <c r="D525" s="9">
        <v>1113</v>
      </c>
      <c r="E525" s="9">
        <v>2185</v>
      </c>
      <c r="F525" s="9">
        <v>1100</v>
      </c>
      <c r="G525" s="9">
        <v>1085</v>
      </c>
      <c r="H525" s="9">
        <v>25</v>
      </c>
      <c r="I525" s="9">
        <v>15</v>
      </c>
      <c r="J525" s="9">
        <v>10</v>
      </c>
      <c r="K525" s="9">
        <v>35</v>
      </c>
      <c r="L525" s="9">
        <v>17</v>
      </c>
      <c r="M525" s="9">
        <v>18</v>
      </c>
      <c r="O525" s="9">
        <v>22</v>
      </c>
      <c r="P525" s="9">
        <v>11</v>
      </c>
      <c r="Q525" s="9">
        <v>11</v>
      </c>
    </row>
    <row r="526" spans="1:17" x14ac:dyDescent="0.2">
      <c r="A526" s="10" t="s">
        <v>26</v>
      </c>
      <c r="B526" s="9">
        <v>2269</v>
      </c>
      <c r="C526" s="9">
        <v>1110</v>
      </c>
      <c r="D526" s="9">
        <v>1159</v>
      </c>
      <c r="E526" s="9">
        <v>2199</v>
      </c>
      <c r="F526" s="9">
        <v>1081</v>
      </c>
      <c r="G526" s="9">
        <v>1118</v>
      </c>
      <c r="H526" s="9">
        <v>24</v>
      </c>
      <c r="I526" s="9">
        <v>14</v>
      </c>
      <c r="J526" s="9">
        <v>10</v>
      </c>
      <c r="K526" s="9">
        <v>46</v>
      </c>
      <c r="L526" s="9">
        <v>15</v>
      </c>
      <c r="M526" s="9">
        <v>31</v>
      </c>
      <c r="O526" s="9">
        <v>15</v>
      </c>
      <c r="P526" s="9">
        <v>10</v>
      </c>
      <c r="Q526" s="9">
        <v>5</v>
      </c>
    </row>
    <row r="527" spans="1:17" x14ac:dyDescent="0.2">
      <c r="A527" s="10" t="s">
        <v>27</v>
      </c>
      <c r="B527" s="9">
        <v>2332</v>
      </c>
      <c r="C527" s="9">
        <v>1134</v>
      </c>
      <c r="D527" s="9">
        <v>1198</v>
      </c>
      <c r="E527" s="9">
        <v>2226</v>
      </c>
      <c r="F527" s="9">
        <v>1110</v>
      </c>
      <c r="G527" s="9">
        <v>1116</v>
      </c>
      <c r="H527" s="9">
        <v>18</v>
      </c>
      <c r="I527" s="9">
        <v>6</v>
      </c>
      <c r="J527" s="9">
        <v>12</v>
      </c>
      <c r="K527" s="9">
        <v>88</v>
      </c>
      <c r="L527" s="9">
        <v>18</v>
      </c>
      <c r="M527" s="9">
        <v>70</v>
      </c>
      <c r="O527" s="9">
        <v>20</v>
      </c>
      <c r="P527" s="9">
        <v>10</v>
      </c>
      <c r="Q527" s="9">
        <v>10</v>
      </c>
    </row>
    <row r="528" spans="1:17" x14ac:dyDescent="0.2">
      <c r="A528" s="10" t="s">
        <v>28</v>
      </c>
      <c r="B528" s="9">
        <v>2200</v>
      </c>
      <c r="C528" s="9">
        <v>1041</v>
      </c>
      <c r="D528" s="9">
        <v>1159</v>
      </c>
      <c r="E528" s="9">
        <v>2144</v>
      </c>
      <c r="F528" s="9">
        <v>1014</v>
      </c>
      <c r="G528" s="9">
        <v>1130</v>
      </c>
      <c r="H528" s="9">
        <v>10</v>
      </c>
      <c r="I528" s="9">
        <v>5</v>
      </c>
      <c r="J528" s="9">
        <v>5</v>
      </c>
      <c r="K528" s="9">
        <v>46</v>
      </c>
      <c r="L528" s="9">
        <v>22</v>
      </c>
      <c r="M528" s="9">
        <v>24</v>
      </c>
      <c r="O528" s="9">
        <v>10</v>
      </c>
      <c r="P528" s="9">
        <v>5</v>
      </c>
      <c r="Q528" s="9">
        <v>5</v>
      </c>
    </row>
    <row r="529" spans="1:17" x14ac:dyDescent="0.2">
      <c r="A529" s="10" t="s">
        <v>130</v>
      </c>
      <c r="B529" s="9">
        <v>1850</v>
      </c>
      <c r="C529" s="9">
        <v>844</v>
      </c>
      <c r="D529" s="9">
        <v>1006</v>
      </c>
      <c r="E529" s="9">
        <v>1791</v>
      </c>
      <c r="F529" s="9">
        <v>817</v>
      </c>
      <c r="G529" s="9">
        <v>974</v>
      </c>
      <c r="H529" s="9">
        <v>20</v>
      </c>
      <c r="I529" s="9">
        <v>7</v>
      </c>
      <c r="J529" s="9">
        <v>13</v>
      </c>
      <c r="K529" s="9">
        <v>39</v>
      </c>
      <c r="L529" s="9">
        <v>20</v>
      </c>
      <c r="M529" s="9">
        <v>19</v>
      </c>
      <c r="O529" s="9">
        <v>15</v>
      </c>
      <c r="P529" s="9">
        <v>5</v>
      </c>
      <c r="Q529" s="9">
        <v>10</v>
      </c>
    </row>
    <row r="530" spans="1:17" x14ac:dyDescent="0.2">
      <c r="A530" s="10" t="s">
        <v>131</v>
      </c>
      <c r="B530" s="9">
        <v>1262</v>
      </c>
      <c r="C530" s="9">
        <v>576</v>
      </c>
      <c r="D530" s="9">
        <v>686</v>
      </c>
      <c r="E530" s="9">
        <v>1222</v>
      </c>
      <c r="F530" s="9">
        <v>553</v>
      </c>
      <c r="G530" s="9">
        <v>669</v>
      </c>
      <c r="H530" s="9">
        <v>10</v>
      </c>
      <c r="I530" s="9">
        <v>4</v>
      </c>
      <c r="J530" s="9">
        <v>6</v>
      </c>
      <c r="K530" s="9">
        <v>30</v>
      </c>
      <c r="L530" s="9">
        <v>19</v>
      </c>
      <c r="M530" s="9">
        <v>11</v>
      </c>
      <c r="O530" s="9">
        <v>11</v>
      </c>
      <c r="P530" s="9">
        <v>5</v>
      </c>
      <c r="Q530" s="9">
        <v>6</v>
      </c>
    </row>
    <row r="531" spans="1:17" x14ac:dyDescent="0.2">
      <c r="A531" s="10" t="s">
        <v>132</v>
      </c>
      <c r="B531" s="9">
        <v>733</v>
      </c>
      <c r="C531" s="9">
        <v>308</v>
      </c>
      <c r="D531" s="9">
        <v>425</v>
      </c>
      <c r="E531" s="9">
        <v>706</v>
      </c>
      <c r="F531" s="9">
        <v>296</v>
      </c>
      <c r="G531" s="9">
        <v>410</v>
      </c>
      <c r="H531" s="9">
        <v>9</v>
      </c>
      <c r="I531" s="9">
        <v>4</v>
      </c>
      <c r="J531" s="9">
        <v>5</v>
      </c>
      <c r="K531" s="9">
        <v>18</v>
      </c>
      <c r="L531" s="9">
        <v>8</v>
      </c>
      <c r="M531" s="9">
        <v>10</v>
      </c>
      <c r="O531" s="9">
        <v>7</v>
      </c>
      <c r="P531" s="9">
        <v>6</v>
      </c>
      <c r="Q531" s="9">
        <v>1</v>
      </c>
    </row>
    <row r="532" spans="1:17" x14ac:dyDescent="0.2">
      <c r="A532" s="10" t="s">
        <v>29</v>
      </c>
      <c r="B532" s="9">
        <v>565</v>
      </c>
      <c r="C532" s="9">
        <v>209</v>
      </c>
      <c r="D532" s="9">
        <v>356</v>
      </c>
      <c r="E532" s="9">
        <v>539</v>
      </c>
      <c r="F532" s="9">
        <v>201</v>
      </c>
      <c r="G532" s="9">
        <v>338</v>
      </c>
      <c r="H532" s="9">
        <v>8</v>
      </c>
      <c r="I532" s="9">
        <v>4</v>
      </c>
      <c r="J532" s="9">
        <v>4</v>
      </c>
      <c r="K532" s="9">
        <v>18</v>
      </c>
      <c r="L532" s="9">
        <v>4</v>
      </c>
      <c r="M532" s="9">
        <v>14</v>
      </c>
      <c r="O532" s="9">
        <v>11</v>
      </c>
      <c r="P532" s="9">
        <v>7</v>
      </c>
      <c r="Q532" s="9">
        <v>4</v>
      </c>
    </row>
    <row r="535" spans="1:17" x14ac:dyDescent="0.2">
      <c r="A535" s="2" t="s">
        <v>30</v>
      </c>
    </row>
    <row r="545" spans="1:17" x14ac:dyDescent="0.2">
      <c r="A545" s="13" t="str">
        <f>$A$38</f>
        <v>Source: Tennessee Department of Health, Division of PHA; based on interpolated data from the U.S. Census, Annual Estimates of the Resident Population: April 1, 2010 to July 1, 2021.</v>
      </c>
    </row>
    <row r="546" spans="1:17" x14ac:dyDescent="0.2">
      <c r="A546" s="11"/>
    </row>
    <row r="547" spans="1:17" ht="15.75" x14ac:dyDescent="0.25">
      <c r="A547" s="12" t="str">
        <f>$A$1</f>
        <v>Population Counts by Age Group, Sex, Race and Ethnicity, Estimates 2021</v>
      </c>
      <c r="B547" s="3"/>
      <c r="C547" s="3"/>
      <c r="D547" s="3"/>
    </row>
    <row r="548" spans="1:17" ht="15.75" x14ac:dyDescent="0.25">
      <c r="A548" s="4"/>
      <c r="B548" s="3"/>
      <c r="C548" s="3"/>
      <c r="D548" s="3"/>
    </row>
    <row r="549" spans="1:17" ht="15.75" x14ac:dyDescent="0.25">
      <c r="A549" s="4" t="s">
        <v>48</v>
      </c>
      <c r="B549" s="3"/>
      <c r="C549" s="3"/>
      <c r="D549" s="3"/>
    </row>
    <row r="551" spans="1:17" ht="25.5" x14ac:dyDescent="0.2">
      <c r="A551" s="5" t="s">
        <v>0</v>
      </c>
      <c r="B551" s="5" t="s">
        <v>1</v>
      </c>
      <c r="C551" s="5" t="s">
        <v>2</v>
      </c>
      <c r="D551" s="5" t="s">
        <v>3</v>
      </c>
      <c r="E551" s="5" t="s">
        <v>4</v>
      </c>
      <c r="F551" s="5" t="s">
        <v>5</v>
      </c>
      <c r="G551" s="5" t="s">
        <v>6</v>
      </c>
      <c r="H551" s="5" t="s">
        <v>7</v>
      </c>
      <c r="I551" s="5" t="s">
        <v>8</v>
      </c>
      <c r="J551" s="5" t="s">
        <v>9</v>
      </c>
      <c r="K551" s="5" t="s">
        <v>10</v>
      </c>
      <c r="L551" s="5" t="s">
        <v>11</v>
      </c>
      <c r="M551" s="5" t="s">
        <v>12</v>
      </c>
      <c r="O551" s="5" t="s">
        <v>32</v>
      </c>
      <c r="P551" s="5" t="s">
        <v>33</v>
      </c>
      <c r="Q551" s="5" t="s">
        <v>34</v>
      </c>
    </row>
    <row r="552" spans="1:17" x14ac:dyDescent="0.2">
      <c r="A552" s="6" t="s">
        <v>13</v>
      </c>
      <c r="B552" s="7">
        <v>7561</v>
      </c>
      <c r="C552" s="7">
        <v>3749</v>
      </c>
      <c r="D552" s="7">
        <v>3812</v>
      </c>
      <c r="E552" s="7">
        <v>7270</v>
      </c>
      <c r="F552" s="7">
        <v>3589</v>
      </c>
      <c r="G552" s="7">
        <v>3681</v>
      </c>
      <c r="H552" s="7">
        <v>110</v>
      </c>
      <c r="I552" s="7">
        <v>63</v>
      </c>
      <c r="J552" s="7">
        <v>47</v>
      </c>
      <c r="K552" s="7">
        <v>181</v>
      </c>
      <c r="L552" s="7">
        <v>97</v>
      </c>
      <c r="M552" s="7">
        <v>84</v>
      </c>
      <c r="O552" s="7">
        <v>192</v>
      </c>
      <c r="P552" s="7">
        <v>112</v>
      </c>
      <c r="Q552" s="7">
        <v>80</v>
      </c>
    </row>
    <row r="553" spans="1:17" x14ac:dyDescent="0.2">
      <c r="A553" s="8" t="s">
        <v>14</v>
      </c>
      <c r="B553" s="9">
        <v>69</v>
      </c>
      <c r="C553" s="9">
        <v>38</v>
      </c>
      <c r="D553" s="9">
        <v>31</v>
      </c>
      <c r="E553" s="9">
        <v>66</v>
      </c>
      <c r="F553" s="9">
        <v>35</v>
      </c>
      <c r="G553" s="9">
        <v>31</v>
      </c>
      <c r="H553" s="9">
        <v>1</v>
      </c>
      <c r="I553" s="9">
        <v>1</v>
      </c>
      <c r="J553" s="9">
        <v>0</v>
      </c>
      <c r="K553" s="9">
        <v>2</v>
      </c>
      <c r="L553" s="9">
        <v>2</v>
      </c>
      <c r="M553" s="9">
        <v>0</v>
      </c>
      <c r="O553" s="9">
        <v>2</v>
      </c>
      <c r="P553" s="9">
        <v>0</v>
      </c>
      <c r="Q553" s="9">
        <v>2</v>
      </c>
    </row>
    <row r="554" spans="1:17" x14ac:dyDescent="0.2">
      <c r="A554" s="10" t="s">
        <v>15</v>
      </c>
      <c r="B554" s="9">
        <v>292</v>
      </c>
      <c r="C554" s="9">
        <v>152</v>
      </c>
      <c r="D554" s="9">
        <v>140</v>
      </c>
      <c r="E554" s="9">
        <v>278</v>
      </c>
      <c r="F554" s="9">
        <v>144</v>
      </c>
      <c r="G554" s="9">
        <v>134</v>
      </c>
      <c r="H554" s="9">
        <v>0</v>
      </c>
      <c r="I554" s="9">
        <v>0</v>
      </c>
      <c r="J554" s="9">
        <v>0</v>
      </c>
      <c r="K554" s="9">
        <v>14</v>
      </c>
      <c r="L554" s="9">
        <v>8</v>
      </c>
      <c r="M554" s="9">
        <v>6</v>
      </c>
      <c r="O554" s="9">
        <v>17</v>
      </c>
      <c r="P554" s="9">
        <v>9</v>
      </c>
      <c r="Q554" s="9">
        <v>8</v>
      </c>
    </row>
    <row r="555" spans="1:17" x14ac:dyDescent="0.2">
      <c r="A555" s="10" t="s">
        <v>16</v>
      </c>
      <c r="B555" s="9">
        <v>406</v>
      </c>
      <c r="C555" s="9">
        <v>206</v>
      </c>
      <c r="D555" s="9">
        <v>200</v>
      </c>
      <c r="E555" s="9">
        <v>385</v>
      </c>
      <c r="F555" s="9">
        <v>195</v>
      </c>
      <c r="G555" s="9">
        <v>190</v>
      </c>
      <c r="H555" s="9">
        <v>1</v>
      </c>
      <c r="I555" s="9">
        <v>1</v>
      </c>
      <c r="J555" s="9">
        <v>0</v>
      </c>
      <c r="K555" s="9">
        <v>20</v>
      </c>
      <c r="L555" s="9">
        <v>10</v>
      </c>
      <c r="M555" s="9">
        <v>10</v>
      </c>
      <c r="O555" s="9">
        <v>32</v>
      </c>
      <c r="P555" s="9">
        <v>23</v>
      </c>
      <c r="Q555" s="9">
        <v>9</v>
      </c>
    </row>
    <row r="556" spans="1:17" x14ac:dyDescent="0.2">
      <c r="A556" s="10" t="s">
        <v>17</v>
      </c>
      <c r="B556" s="9">
        <v>453</v>
      </c>
      <c r="C556" s="9">
        <v>229</v>
      </c>
      <c r="D556" s="9">
        <v>224</v>
      </c>
      <c r="E556" s="9">
        <v>433</v>
      </c>
      <c r="F556" s="9">
        <v>214</v>
      </c>
      <c r="G556" s="9">
        <v>219</v>
      </c>
      <c r="H556" s="9">
        <v>5</v>
      </c>
      <c r="I556" s="9">
        <v>5</v>
      </c>
      <c r="J556" s="9">
        <v>0</v>
      </c>
      <c r="K556" s="9">
        <v>15</v>
      </c>
      <c r="L556" s="9">
        <v>10</v>
      </c>
      <c r="M556" s="9">
        <v>5</v>
      </c>
      <c r="O556" s="9">
        <v>10</v>
      </c>
      <c r="P556" s="9">
        <v>5</v>
      </c>
      <c r="Q556" s="9">
        <v>5</v>
      </c>
    </row>
    <row r="557" spans="1:17" x14ac:dyDescent="0.2">
      <c r="A557" s="10" t="s">
        <v>18</v>
      </c>
      <c r="B557" s="9">
        <v>412</v>
      </c>
      <c r="C557" s="9">
        <v>219</v>
      </c>
      <c r="D557" s="9">
        <v>193</v>
      </c>
      <c r="E557" s="9">
        <v>397</v>
      </c>
      <c r="F557" s="9">
        <v>213</v>
      </c>
      <c r="G557" s="9">
        <v>184</v>
      </c>
      <c r="H557" s="9">
        <v>1</v>
      </c>
      <c r="I557" s="9">
        <v>1</v>
      </c>
      <c r="J557" s="9">
        <v>0</v>
      </c>
      <c r="K557" s="9">
        <v>14</v>
      </c>
      <c r="L557" s="9">
        <v>5</v>
      </c>
      <c r="M557" s="9">
        <v>9</v>
      </c>
      <c r="O557" s="9">
        <v>13</v>
      </c>
      <c r="P557" s="9">
        <v>6</v>
      </c>
      <c r="Q557" s="9">
        <v>7</v>
      </c>
    </row>
    <row r="558" spans="1:17" x14ac:dyDescent="0.2">
      <c r="A558" s="10" t="s">
        <v>19</v>
      </c>
      <c r="B558" s="9">
        <v>339</v>
      </c>
      <c r="C558" s="9">
        <v>166</v>
      </c>
      <c r="D558" s="9">
        <v>173</v>
      </c>
      <c r="E558" s="9">
        <v>320</v>
      </c>
      <c r="F558" s="9">
        <v>157</v>
      </c>
      <c r="G558" s="9">
        <v>163</v>
      </c>
      <c r="H558" s="9">
        <v>5</v>
      </c>
      <c r="I558" s="9">
        <v>0</v>
      </c>
      <c r="J558" s="9">
        <v>5</v>
      </c>
      <c r="K558" s="9">
        <v>14</v>
      </c>
      <c r="L558" s="9">
        <v>9</v>
      </c>
      <c r="M558" s="9">
        <v>5</v>
      </c>
      <c r="O558" s="9">
        <v>5</v>
      </c>
      <c r="P558" s="9">
        <v>5</v>
      </c>
      <c r="Q558" s="9">
        <v>0</v>
      </c>
    </row>
    <row r="559" spans="1:17" x14ac:dyDescent="0.2">
      <c r="A559" s="10" t="s">
        <v>20</v>
      </c>
      <c r="B559" s="9">
        <v>386</v>
      </c>
      <c r="C559" s="9">
        <v>181</v>
      </c>
      <c r="D559" s="9">
        <v>205</v>
      </c>
      <c r="E559" s="9">
        <v>363</v>
      </c>
      <c r="F559" s="9">
        <v>173</v>
      </c>
      <c r="G559" s="9">
        <v>190</v>
      </c>
      <c r="H559" s="9">
        <v>10</v>
      </c>
      <c r="I559" s="9">
        <v>5</v>
      </c>
      <c r="J559" s="9">
        <v>5</v>
      </c>
      <c r="K559" s="9">
        <v>13</v>
      </c>
      <c r="L559" s="9">
        <v>3</v>
      </c>
      <c r="M559" s="9">
        <v>10</v>
      </c>
      <c r="O559" s="9">
        <v>13</v>
      </c>
      <c r="P559" s="9">
        <v>5</v>
      </c>
      <c r="Q559" s="9">
        <v>8</v>
      </c>
    </row>
    <row r="560" spans="1:17" x14ac:dyDescent="0.2">
      <c r="A560" s="10" t="s">
        <v>21</v>
      </c>
      <c r="B560" s="9">
        <v>356</v>
      </c>
      <c r="C560" s="9">
        <v>169</v>
      </c>
      <c r="D560" s="9">
        <v>187</v>
      </c>
      <c r="E560" s="9">
        <v>345</v>
      </c>
      <c r="F560" s="9">
        <v>164</v>
      </c>
      <c r="G560" s="9">
        <v>181</v>
      </c>
      <c r="H560" s="9">
        <v>5</v>
      </c>
      <c r="I560" s="9">
        <v>0</v>
      </c>
      <c r="J560" s="9">
        <v>5</v>
      </c>
      <c r="K560" s="9">
        <v>6</v>
      </c>
      <c r="L560" s="9">
        <v>5</v>
      </c>
      <c r="M560" s="9">
        <v>1</v>
      </c>
      <c r="O560" s="9">
        <v>13</v>
      </c>
      <c r="P560" s="9">
        <v>5</v>
      </c>
      <c r="Q560" s="9">
        <v>8</v>
      </c>
    </row>
    <row r="561" spans="1:17" x14ac:dyDescent="0.2">
      <c r="A561" s="10" t="s">
        <v>22</v>
      </c>
      <c r="B561" s="9">
        <v>384</v>
      </c>
      <c r="C561" s="9">
        <v>196</v>
      </c>
      <c r="D561" s="9">
        <v>188</v>
      </c>
      <c r="E561" s="9">
        <v>368</v>
      </c>
      <c r="F561" s="9">
        <v>185</v>
      </c>
      <c r="G561" s="9">
        <v>183</v>
      </c>
      <c r="H561" s="9">
        <v>6</v>
      </c>
      <c r="I561" s="9">
        <v>6</v>
      </c>
      <c r="J561" s="9">
        <v>0</v>
      </c>
      <c r="K561" s="9">
        <v>10</v>
      </c>
      <c r="L561" s="9">
        <v>5</v>
      </c>
      <c r="M561" s="9">
        <v>5</v>
      </c>
      <c r="O561" s="9">
        <v>10</v>
      </c>
      <c r="P561" s="9">
        <v>0</v>
      </c>
      <c r="Q561" s="9">
        <v>10</v>
      </c>
    </row>
    <row r="562" spans="1:17" x14ac:dyDescent="0.2">
      <c r="A562" s="10" t="s">
        <v>23</v>
      </c>
      <c r="B562" s="9">
        <v>427</v>
      </c>
      <c r="C562" s="9">
        <v>224</v>
      </c>
      <c r="D562" s="9">
        <v>203</v>
      </c>
      <c r="E562" s="9">
        <v>408</v>
      </c>
      <c r="F562" s="9">
        <v>210</v>
      </c>
      <c r="G562" s="9">
        <v>198</v>
      </c>
      <c r="H562" s="9">
        <v>9</v>
      </c>
      <c r="I562" s="9">
        <v>9</v>
      </c>
      <c r="J562" s="9">
        <v>0</v>
      </c>
      <c r="K562" s="9">
        <v>10</v>
      </c>
      <c r="L562" s="9">
        <v>5</v>
      </c>
      <c r="M562" s="9">
        <v>5</v>
      </c>
      <c r="O562" s="9">
        <v>8</v>
      </c>
      <c r="P562" s="9">
        <v>5</v>
      </c>
      <c r="Q562" s="9">
        <v>3</v>
      </c>
    </row>
    <row r="563" spans="1:17" x14ac:dyDescent="0.2">
      <c r="A563" s="10" t="s">
        <v>24</v>
      </c>
      <c r="B563" s="9">
        <v>461</v>
      </c>
      <c r="C563" s="9">
        <v>236</v>
      </c>
      <c r="D563" s="9">
        <v>225</v>
      </c>
      <c r="E563" s="9">
        <v>446</v>
      </c>
      <c r="F563" s="9">
        <v>230</v>
      </c>
      <c r="G563" s="9">
        <v>216</v>
      </c>
      <c r="H563" s="9">
        <v>6</v>
      </c>
      <c r="I563" s="9">
        <v>1</v>
      </c>
      <c r="J563" s="9">
        <v>5</v>
      </c>
      <c r="K563" s="9">
        <v>9</v>
      </c>
      <c r="L563" s="9">
        <v>5</v>
      </c>
      <c r="M563" s="9">
        <v>4</v>
      </c>
      <c r="O563" s="9">
        <v>11</v>
      </c>
      <c r="P563" s="9">
        <v>6</v>
      </c>
      <c r="Q563" s="9">
        <v>5</v>
      </c>
    </row>
    <row r="564" spans="1:17" x14ac:dyDescent="0.2">
      <c r="A564" s="10" t="s">
        <v>25</v>
      </c>
      <c r="B564" s="9">
        <v>516</v>
      </c>
      <c r="C564" s="9">
        <v>265</v>
      </c>
      <c r="D564" s="9">
        <v>251</v>
      </c>
      <c r="E564" s="9">
        <v>510</v>
      </c>
      <c r="F564" s="9">
        <v>259</v>
      </c>
      <c r="G564" s="9">
        <v>251</v>
      </c>
      <c r="H564" s="9">
        <v>5</v>
      </c>
      <c r="I564" s="9">
        <v>5</v>
      </c>
      <c r="J564" s="9">
        <v>0</v>
      </c>
      <c r="K564" s="9">
        <v>1</v>
      </c>
      <c r="L564" s="9">
        <v>1</v>
      </c>
      <c r="M564" s="9">
        <v>0</v>
      </c>
      <c r="O564" s="9">
        <v>14</v>
      </c>
      <c r="P564" s="9">
        <v>12</v>
      </c>
      <c r="Q564" s="9">
        <v>2</v>
      </c>
    </row>
    <row r="565" spans="1:17" x14ac:dyDescent="0.2">
      <c r="A565" s="10" t="s">
        <v>26</v>
      </c>
      <c r="B565" s="9">
        <v>607</v>
      </c>
      <c r="C565" s="9">
        <v>310</v>
      </c>
      <c r="D565" s="9">
        <v>297</v>
      </c>
      <c r="E565" s="9">
        <v>589</v>
      </c>
      <c r="F565" s="9">
        <v>300</v>
      </c>
      <c r="G565" s="9">
        <v>289</v>
      </c>
      <c r="H565" s="9">
        <v>9</v>
      </c>
      <c r="I565" s="9">
        <v>5</v>
      </c>
      <c r="J565" s="9">
        <v>4</v>
      </c>
      <c r="K565" s="9">
        <v>9</v>
      </c>
      <c r="L565" s="9">
        <v>5</v>
      </c>
      <c r="M565" s="9">
        <v>4</v>
      </c>
      <c r="O565" s="9">
        <v>6</v>
      </c>
      <c r="P565" s="9">
        <v>1</v>
      </c>
      <c r="Q565" s="9">
        <v>5</v>
      </c>
    </row>
    <row r="566" spans="1:17" x14ac:dyDescent="0.2">
      <c r="A566" s="10" t="s">
        <v>27</v>
      </c>
      <c r="B566" s="9">
        <v>553</v>
      </c>
      <c r="C566" s="9">
        <v>272</v>
      </c>
      <c r="D566" s="9">
        <v>281</v>
      </c>
      <c r="E566" s="9">
        <v>528</v>
      </c>
      <c r="F566" s="9">
        <v>257</v>
      </c>
      <c r="G566" s="9">
        <v>271</v>
      </c>
      <c r="H566" s="9">
        <v>15</v>
      </c>
      <c r="I566" s="9">
        <v>10</v>
      </c>
      <c r="J566" s="9">
        <v>5</v>
      </c>
      <c r="K566" s="9">
        <v>10</v>
      </c>
      <c r="L566" s="9">
        <v>5</v>
      </c>
      <c r="M566" s="9">
        <v>5</v>
      </c>
      <c r="O566" s="9">
        <v>10</v>
      </c>
      <c r="P566" s="9">
        <v>5</v>
      </c>
      <c r="Q566" s="9">
        <v>5</v>
      </c>
    </row>
    <row r="567" spans="1:17" x14ac:dyDescent="0.2">
      <c r="A567" s="10" t="s">
        <v>28</v>
      </c>
      <c r="B567" s="9">
        <v>566</v>
      </c>
      <c r="C567" s="9">
        <v>282</v>
      </c>
      <c r="D567" s="9">
        <v>284</v>
      </c>
      <c r="E567" s="9">
        <v>548</v>
      </c>
      <c r="F567" s="9">
        <v>273</v>
      </c>
      <c r="G567" s="9">
        <v>275</v>
      </c>
      <c r="H567" s="9">
        <v>8</v>
      </c>
      <c r="I567" s="9">
        <v>4</v>
      </c>
      <c r="J567" s="9">
        <v>4</v>
      </c>
      <c r="K567" s="9">
        <v>10</v>
      </c>
      <c r="L567" s="9">
        <v>5</v>
      </c>
      <c r="M567" s="9">
        <v>5</v>
      </c>
      <c r="O567" s="9">
        <v>6</v>
      </c>
      <c r="P567" s="9">
        <v>5</v>
      </c>
      <c r="Q567" s="9">
        <v>1</v>
      </c>
    </row>
    <row r="568" spans="1:17" x14ac:dyDescent="0.2">
      <c r="A568" s="10" t="s">
        <v>130</v>
      </c>
      <c r="B568" s="9">
        <v>530</v>
      </c>
      <c r="C568" s="9">
        <v>243</v>
      </c>
      <c r="D568" s="9">
        <v>287</v>
      </c>
      <c r="E568" s="9">
        <v>513</v>
      </c>
      <c r="F568" s="9">
        <v>233</v>
      </c>
      <c r="G568" s="9">
        <v>280</v>
      </c>
      <c r="H568" s="9">
        <v>0</v>
      </c>
      <c r="I568" s="9">
        <v>0</v>
      </c>
      <c r="J568" s="9">
        <v>0</v>
      </c>
      <c r="K568" s="9">
        <v>17</v>
      </c>
      <c r="L568" s="9">
        <v>10</v>
      </c>
      <c r="M568" s="9">
        <v>7</v>
      </c>
      <c r="O568" s="9">
        <v>5</v>
      </c>
      <c r="P568" s="9">
        <v>5</v>
      </c>
      <c r="Q568" s="9">
        <v>0</v>
      </c>
    </row>
    <row r="569" spans="1:17" x14ac:dyDescent="0.2">
      <c r="A569" s="10" t="s">
        <v>131</v>
      </c>
      <c r="B569" s="9">
        <v>376</v>
      </c>
      <c r="C569" s="9">
        <v>177</v>
      </c>
      <c r="D569" s="9">
        <v>199</v>
      </c>
      <c r="E569" s="9">
        <v>365</v>
      </c>
      <c r="F569" s="9">
        <v>172</v>
      </c>
      <c r="G569" s="9">
        <v>193</v>
      </c>
      <c r="H569" s="9">
        <v>9</v>
      </c>
      <c r="I569" s="9">
        <v>4</v>
      </c>
      <c r="J569" s="9">
        <v>5</v>
      </c>
      <c r="K569" s="9">
        <v>2</v>
      </c>
      <c r="L569" s="9">
        <v>1</v>
      </c>
      <c r="M569" s="9">
        <v>1</v>
      </c>
      <c r="O569" s="9">
        <v>7</v>
      </c>
      <c r="P569" s="9">
        <v>7</v>
      </c>
      <c r="Q569" s="9">
        <v>0</v>
      </c>
    </row>
    <row r="570" spans="1:17" x14ac:dyDescent="0.2">
      <c r="A570" s="10" t="s">
        <v>132</v>
      </c>
      <c r="B570" s="9">
        <v>251</v>
      </c>
      <c r="C570" s="9">
        <v>110</v>
      </c>
      <c r="D570" s="9">
        <v>141</v>
      </c>
      <c r="E570" s="9">
        <v>240</v>
      </c>
      <c r="F570" s="9">
        <v>104</v>
      </c>
      <c r="G570" s="9">
        <v>136</v>
      </c>
      <c r="H570" s="9">
        <v>10</v>
      </c>
      <c r="I570" s="9">
        <v>5</v>
      </c>
      <c r="J570" s="9">
        <v>5</v>
      </c>
      <c r="K570" s="9">
        <v>1</v>
      </c>
      <c r="L570" s="9">
        <v>1</v>
      </c>
      <c r="M570" s="9">
        <v>0</v>
      </c>
      <c r="O570" s="9">
        <v>3</v>
      </c>
      <c r="P570" s="9">
        <v>3</v>
      </c>
      <c r="Q570" s="9">
        <v>0</v>
      </c>
    </row>
    <row r="571" spans="1:17" x14ac:dyDescent="0.2">
      <c r="A571" s="10" t="s">
        <v>29</v>
      </c>
      <c r="B571" s="9">
        <v>177</v>
      </c>
      <c r="C571" s="9">
        <v>74</v>
      </c>
      <c r="D571" s="9">
        <v>103</v>
      </c>
      <c r="E571" s="9">
        <v>168</v>
      </c>
      <c r="F571" s="9">
        <v>71</v>
      </c>
      <c r="G571" s="9">
        <v>97</v>
      </c>
      <c r="H571" s="9">
        <v>5</v>
      </c>
      <c r="I571" s="9">
        <v>1</v>
      </c>
      <c r="J571" s="9">
        <v>4</v>
      </c>
      <c r="K571" s="9">
        <v>4</v>
      </c>
      <c r="L571" s="9">
        <v>2</v>
      </c>
      <c r="M571" s="9">
        <v>2</v>
      </c>
      <c r="O571" s="9">
        <v>7</v>
      </c>
      <c r="P571" s="9">
        <v>5</v>
      </c>
      <c r="Q571" s="9">
        <v>2</v>
      </c>
    </row>
    <row r="574" spans="1:17" x14ac:dyDescent="0.2">
      <c r="A574" s="2" t="s">
        <v>30</v>
      </c>
    </row>
    <row r="584" spans="1:17" x14ac:dyDescent="0.2">
      <c r="A584" s="13" t="str">
        <f>$A$38</f>
        <v>Source: Tennessee Department of Health, Division of PHA; based on interpolated data from the U.S. Census, Annual Estimates of the Resident Population: April 1, 2010 to July 1, 2021.</v>
      </c>
    </row>
    <row r="585" spans="1:17" x14ac:dyDescent="0.2">
      <c r="A585" s="11"/>
    </row>
    <row r="586" spans="1:17" ht="15.75" x14ac:dyDescent="0.25">
      <c r="A586" s="12" t="str">
        <f>$A$1</f>
        <v>Population Counts by Age Group, Sex, Race and Ethnicity, Estimates 2021</v>
      </c>
      <c r="B586" s="3"/>
      <c r="C586" s="3"/>
      <c r="D586" s="3"/>
    </row>
    <row r="587" spans="1:17" ht="15.75" x14ac:dyDescent="0.25">
      <c r="A587" s="4"/>
      <c r="B587" s="3"/>
      <c r="C587" s="3"/>
      <c r="D587" s="3"/>
    </row>
    <row r="588" spans="1:17" ht="15.75" x14ac:dyDescent="0.25">
      <c r="A588" s="4" t="s">
        <v>49</v>
      </c>
      <c r="B588" s="3"/>
      <c r="C588" s="3"/>
      <c r="D588" s="3"/>
    </row>
    <row r="590" spans="1:17" ht="25.5" x14ac:dyDescent="0.2">
      <c r="A590" s="5" t="s">
        <v>0</v>
      </c>
      <c r="B590" s="5" t="s">
        <v>1</v>
      </c>
      <c r="C590" s="5" t="s">
        <v>2</v>
      </c>
      <c r="D590" s="5" t="s">
        <v>3</v>
      </c>
      <c r="E590" s="5" t="s">
        <v>4</v>
      </c>
      <c r="F590" s="5" t="s">
        <v>5</v>
      </c>
      <c r="G590" s="5" t="s">
        <v>6</v>
      </c>
      <c r="H590" s="5" t="s">
        <v>7</v>
      </c>
      <c r="I590" s="5" t="s">
        <v>8</v>
      </c>
      <c r="J590" s="5" t="s">
        <v>9</v>
      </c>
      <c r="K590" s="5" t="s">
        <v>10</v>
      </c>
      <c r="L590" s="5" t="s">
        <v>11</v>
      </c>
      <c r="M590" s="5" t="s">
        <v>12</v>
      </c>
      <c r="O590" s="5" t="s">
        <v>32</v>
      </c>
      <c r="P590" s="5" t="s">
        <v>33</v>
      </c>
      <c r="Q590" s="5" t="s">
        <v>34</v>
      </c>
    </row>
    <row r="591" spans="1:17" x14ac:dyDescent="0.2">
      <c r="A591" s="6" t="s">
        <v>13</v>
      </c>
      <c r="B591" s="7">
        <v>36419</v>
      </c>
      <c r="C591" s="7">
        <v>17797</v>
      </c>
      <c r="D591" s="7">
        <v>18622</v>
      </c>
      <c r="E591" s="7">
        <v>34540</v>
      </c>
      <c r="F591" s="7">
        <v>16839</v>
      </c>
      <c r="G591" s="7">
        <v>17701</v>
      </c>
      <c r="H591" s="7">
        <v>777</v>
      </c>
      <c r="I591" s="7">
        <v>433</v>
      </c>
      <c r="J591" s="7">
        <v>344</v>
      </c>
      <c r="K591" s="7">
        <v>1102</v>
      </c>
      <c r="L591" s="7">
        <v>525</v>
      </c>
      <c r="M591" s="7">
        <v>577</v>
      </c>
      <c r="O591" s="7">
        <v>1076</v>
      </c>
      <c r="P591" s="7">
        <v>560</v>
      </c>
      <c r="Q591" s="7">
        <v>516</v>
      </c>
    </row>
    <row r="592" spans="1:17" x14ac:dyDescent="0.2">
      <c r="A592" s="8" t="s">
        <v>14</v>
      </c>
      <c r="B592" s="9">
        <v>355</v>
      </c>
      <c r="C592" s="9">
        <v>189</v>
      </c>
      <c r="D592" s="9">
        <v>166</v>
      </c>
      <c r="E592" s="9">
        <v>319</v>
      </c>
      <c r="F592" s="9">
        <v>169</v>
      </c>
      <c r="G592" s="9">
        <v>150</v>
      </c>
      <c r="H592" s="9">
        <v>13</v>
      </c>
      <c r="I592" s="9">
        <v>6</v>
      </c>
      <c r="J592" s="9">
        <v>7</v>
      </c>
      <c r="K592" s="9">
        <v>23</v>
      </c>
      <c r="L592" s="9">
        <v>14</v>
      </c>
      <c r="M592" s="9">
        <v>9</v>
      </c>
      <c r="O592" s="9">
        <v>22</v>
      </c>
      <c r="P592" s="9">
        <v>9</v>
      </c>
      <c r="Q592" s="9">
        <v>13</v>
      </c>
    </row>
    <row r="593" spans="1:17" x14ac:dyDescent="0.2">
      <c r="A593" s="10" t="s">
        <v>15</v>
      </c>
      <c r="B593" s="9">
        <v>1498</v>
      </c>
      <c r="C593" s="9">
        <v>777</v>
      </c>
      <c r="D593" s="9">
        <v>721</v>
      </c>
      <c r="E593" s="9">
        <v>1372</v>
      </c>
      <c r="F593" s="9">
        <v>714</v>
      </c>
      <c r="G593" s="9">
        <v>658</v>
      </c>
      <c r="H593" s="9">
        <v>39</v>
      </c>
      <c r="I593" s="9">
        <v>20</v>
      </c>
      <c r="J593" s="9">
        <v>19</v>
      </c>
      <c r="K593" s="9">
        <v>87</v>
      </c>
      <c r="L593" s="9">
        <v>43</v>
      </c>
      <c r="M593" s="9">
        <v>44</v>
      </c>
      <c r="O593" s="9">
        <v>89</v>
      </c>
      <c r="P593" s="9">
        <v>44</v>
      </c>
      <c r="Q593" s="9">
        <v>45</v>
      </c>
    </row>
    <row r="594" spans="1:17" x14ac:dyDescent="0.2">
      <c r="A594" s="10" t="s">
        <v>16</v>
      </c>
      <c r="B594" s="9">
        <v>2017</v>
      </c>
      <c r="C594" s="9">
        <v>1024</v>
      </c>
      <c r="D594" s="9">
        <v>993</v>
      </c>
      <c r="E594" s="9">
        <v>1873</v>
      </c>
      <c r="F594" s="9">
        <v>961</v>
      </c>
      <c r="G594" s="9">
        <v>912</v>
      </c>
      <c r="H594" s="9">
        <v>38</v>
      </c>
      <c r="I594" s="9">
        <v>21</v>
      </c>
      <c r="J594" s="9">
        <v>17</v>
      </c>
      <c r="K594" s="9">
        <v>106</v>
      </c>
      <c r="L594" s="9">
        <v>42</v>
      </c>
      <c r="M594" s="9">
        <v>64</v>
      </c>
      <c r="O594" s="9">
        <v>117</v>
      </c>
      <c r="P594" s="9">
        <v>64</v>
      </c>
      <c r="Q594" s="9">
        <v>53</v>
      </c>
    </row>
    <row r="595" spans="1:17" x14ac:dyDescent="0.2">
      <c r="A595" s="10" t="s">
        <v>17</v>
      </c>
      <c r="B595" s="9">
        <v>2163</v>
      </c>
      <c r="C595" s="9">
        <v>1097</v>
      </c>
      <c r="D595" s="9">
        <v>1066</v>
      </c>
      <c r="E595" s="9">
        <v>1987</v>
      </c>
      <c r="F595" s="9">
        <v>1014</v>
      </c>
      <c r="G595" s="9">
        <v>973</v>
      </c>
      <c r="H595" s="9">
        <v>53</v>
      </c>
      <c r="I595" s="9">
        <v>29</v>
      </c>
      <c r="J595" s="9">
        <v>24</v>
      </c>
      <c r="K595" s="9">
        <v>123</v>
      </c>
      <c r="L595" s="9">
        <v>54</v>
      </c>
      <c r="M595" s="9">
        <v>69</v>
      </c>
      <c r="O595" s="9">
        <v>123</v>
      </c>
      <c r="P595" s="9">
        <v>68</v>
      </c>
      <c r="Q595" s="9">
        <v>55</v>
      </c>
    </row>
    <row r="596" spans="1:17" x14ac:dyDescent="0.2">
      <c r="A596" s="10" t="s">
        <v>18</v>
      </c>
      <c r="B596" s="9">
        <v>1980</v>
      </c>
      <c r="C596" s="9">
        <v>1021</v>
      </c>
      <c r="D596" s="9">
        <v>959</v>
      </c>
      <c r="E596" s="9">
        <v>1830</v>
      </c>
      <c r="F596" s="9">
        <v>946</v>
      </c>
      <c r="G596" s="9">
        <v>884</v>
      </c>
      <c r="H596" s="9">
        <v>48</v>
      </c>
      <c r="I596" s="9">
        <v>26</v>
      </c>
      <c r="J596" s="9">
        <v>22</v>
      </c>
      <c r="K596" s="9">
        <v>102</v>
      </c>
      <c r="L596" s="9">
        <v>49</v>
      </c>
      <c r="M596" s="9">
        <v>53</v>
      </c>
      <c r="O596" s="9">
        <v>98</v>
      </c>
      <c r="P596" s="9">
        <v>45</v>
      </c>
      <c r="Q596" s="9">
        <v>53</v>
      </c>
    </row>
    <row r="597" spans="1:17" x14ac:dyDescent="0.2">
      <c r="A597" s="10" t="s">
        <v>19</v>
      </c>
      <c r="B597" s="9">
        <v>1854</v>
      </c>
      <c r="C597" s="9">
        <v>926</v>
      </c>
      <c r="D597" s="9">
        <v>928</v>
      </c>
      <c r="E597" s="9">
        <v>1724</v>
      </c>
      <c r="F597" s="9">
        <v>847</v>
      </c>
      <c r="G597" s="9">
        <v>877</v>
      </c>
      <c r="H597" s="9">
        <v>57</v>
      </c>
      <c r="I597" s="9">
        <v>38</v>
      </c>
      <c r="J597" s="9">
        <v>19</v>
      </c>
      <c r="K597" s="9">
        <v>73</v>
      </c>
      <c r="L597" s="9">
        <v>41</v>
      </c>
      <c r="M597" s="9">
        <v>32</v>
      </c>
      <c r="O597" s="9">
        <v>61</v>
      </c>
      <c r="P597" s="9">
        <v>24</v>
      </c>
      <c r="Q597" s="9">
        <v>37</v>
      </c>
    </row>
    <row r="598" spans="1:17" x14ac:dyDescent="0.2">
      <c r="A598" s="10" t="s">
        <v>20</v>
      </c>
      <c r="B598" s="9">
        <v>2063</v>
      </c>
      <c r="C598" s="9">
        <v>1055</v>
      </c>
      <c r="D598" s="9">
        <v>1008</v>
      </c>
      <c r="E598" s="9">
        <v>1937</v>
      </c>
      <c r="F598" s="9">
        <v>981</v>
      </c>
      <c r="G598" s="9">
        <v>956</v>
      </c>
      <c r="H598" s="9">
        <v>47</v>
      </c>
      <c r="I598" s="9">
        <v>32</v>
      </c>
      <c r="J598" s="9">
        <v>15</v>
      </c>
      <c r="K598" s="9">
        <v>79</v>
      </c>
      <c r="L598" s="9">
        <v>42</v>
      </c>
      <c r="M598" s="9">
        <v>37</v>
      </c>
      <c r="O598" s="9">
        <v>64</v>
      </c>
      <c r="P598" s="9">
        <v>38</v>
      </c>
      <c r="Q598" s="9">
        <v>26</v>
      </c>
    </row>
    <row r="599" spans="1:17" x14ac:dyDescent="0.2">
      <c r="A599" s="10" t="s">
        <v>21</v>
      </c>
      <c r="B599" s="9">
        <v>2043</v>
      </c>
      <c r="C599" s="9">
        <v>977</v>
      </c>
      <c r="D599" s="9">
        <v>1066</v>
      </c>
      <c r="E599" s="9">
        <v>1944</v>
      </c>
      <c r="F599" s="9">
        <v>925</v>
      </c>
      <c r="G599" s="9">
        <v>1019</v>
      </c>
      <c r="H599" s="9">
        <v>44</v>
      </c>
      <c r="I599" s="9">
        <v>25</v>
      </c>
      <c r="J599" s="9">
        <v>19</v>
      </c>
      <c r="K599" s="9">
        <v>55</v>
      </c>
      <c r="L599" s="9">
        <v>27</v>
      </c>
      <c r="M599" s="9">
        <v>28</v>
      </c>
      <c r="O599" s="9">
        <v>54</v>
      </c>
      <c r="P599" s="9">
        <v>31</v>
      </c>
      <c r="Q599" s="9">
        <v>23</v>
      </c>
    </row>
    <row r="600" spans="1:17" x14ac:dyDescent="0.2">
      <c r="A600" s="10" t="s">
        <v>22</v>
      </c>
      <c r="B600" s="9">
        <v>1961</v>
      </c>
      <c r="C600" s="9">
        <v>958</v>
      </c>
      <c r="D600" s="9">
        <v>1003</v>
      </c>
      <c r="E600" s="9">
        <v>1882</v>
      </c>
      <c r="F600" s="9">
        <v>909</v>
      </c>
      <c r="G600" s="9">
        <v>973</v>
      </c>
      <c r="H600" s="9">
        <v>38</v>
      </c>
      <c r="I600" s="9">
        <v>25</v>
      </c>
      <c r="J600" s="9">
        <v>13</v>
      </c>
      <c r="K600" s="9">
        <v>41</v>
      </c>
      <c r="L600" s="9">
        <v>24</v>
      </c>
      <c r="M600" s="9">
        <v>17</v>
      </c>
      <c r="O600" s="9">
        <v>69</v>
      </c>
      <c r="P600" s="9">
        <v>34</v>
      </c>
      <c r="Q600" s="9">
        <v>35</v>
      </c>
    </row>
    <row r="601" spans="1:17" x14ac:dyDescent="0.2">
      <c r="A601" s="10" t="s">
        <v>23</v>
      </c>
      <c r="B601" s="9">
        <v>1976</v>
      </c>
      <c r="C601" s="9">
        <v>928</v>
      </c>
      <c r="D601" s="9">
        <v>1048</v>
      </c>
      <c r="E601" s="9">
        <v>1897</v>
      </c>
      <c r="F601" s="9">
        <v>895</v>
      </c>
      <c r="G601" s="9">
        <v>1002</v>
      </c>
      <c r="H601" s="9">
        <v>38</v>
      </c>
      <c r="I601" s="9">
        <v>21</v>
      </c>
      <c r="J601" s="9">
        <v>17</v>
      </c>
      <c r="K601" s="9">
        <v>41</v>
      </c>
      <c r="L601" s="9">
        <v>12</v>
      </c>
      <c r="M601" s="9">
        <v>29</v>
      </c>
      <c r="O601" s="9">
        <v>75</v>
      </c>
      <c r="P601" s="9">
        <v>29</v>
      </c>
      <c r="Q601" s="9">
        <v>46</v>
      </c>
    </row>
    <row r="602" spans="1:17" x14ac:dyDescent="0.2">
      <c r="A602" s="10" t="s">
        <v>24</v>
      </c>
      <c r="B602" s="9">
        <v>2257</v>
      </c>
      <c r="C602" s="9">
        <v>1112</v>
      </c>
      <c r="D602" s="9">
        <v>1145</v>
      </c>
      <c r="E602" s="9">
        <v>2134</v>
      </c>
      <c r="F602" s="9">
        <v>1052</v>
      </c>
      <c r="G602" s="9">
        <v>1082</v>
      </c>
      <c r="H602" s="9">
        <v>60</v>
      </c>
      <c r="I602" s="9">
        <v>32</v>
      </c>
      <c r="J602" s="9">
        <v>28</v>
      </c>
      <c r="K602" s="9">
        <v>63</v>
      </c>
      <c r="L602" s="9">
        <v>28</v>
      </c>
      <c r="M602" s="9">
        <v>35</v>
      </c>
      <c r="O602" s="9">
        <v>69</v>
      </c>
      <c r="P602" s="9">
        <v>38</v>
      </c>
      <c r="Q602" s="9">
        <v>31</v>
      </c>
    </row>
    <row r="603" spans="1:17" x14ac:dyDescent="0.2">
      <c r="A603" s="10" t="s">
        <v>25</v>
      </c>
      <c r="B603" s="9">
        <v>2559</v>
      </c>
      <c r="C603" s="9">
        <v>1266</v>
      </c>
      <c r="D603" s="9">
        <v>1293</v>
      </c>
      <c r="E603" s="9">
        <v>2459</v>
      </c>
      <c r="F603" s="9">
        <v>1206</v>
      </c>
      <c r="G603" s="9">
        <v>1253</v>
      </c>
      <c r="H603" s="9">
        <v>53</v>
      </c>
      <c r="I603" s="9">
        <v>39</v>
      </c>
      <c r="J603" s="9">
        <v>14</v>
      </c>
      <c r="K603" s="9">
        <v>47</v>
      </c>
      <c r="L603" s="9">
        <v>21</v>
      </c>
      <c r="M603" s="9">
        <v>26</v>
      </c>
      <c r="O603" s="9">
        <v>53</v>
      </c>
      <c r="P603" s="9">
        <v>31</v>
      </c>
      <c r="Q603" s="9">
        <v>22</v>
      </c>
    </row>
    <row r="604" spans="1:17" x14ac:dyDescent="0.2">
      <c r="A604" s="10" t="s">
        <v>26</v>
      </c>
      <c r="B604" s="9">
        <v>2850</v>
      </c>
      <c r="C604" s="9">
        <v>1372</v>
      </c>
      <c r="D604" s="9">
        <v>1478</v>
      </c>
      <c r="E604" s="9">
        <v>2735</v>
      </c>
      <c r="F604" s="9">
        <v>1308</v>
      </c>
      <c r="G604" s="9">
        <v>1427</v>
      </c>
      <c r="H604" s="9">
        <v>56</v>
      </c>
      <c r="I604" s="9">
        <v>35</v>
      </c>
      <c r="J604" s="9">
        <v>21</v>
      </c>
      <c r="K604" s="9">
        <v>59</v>
      </c>
      <c r="L604" s="9">
        <v>29</v>
      </c>
      <c r="M604" s="9">
        <v>30</v>
      </c>
      <c r="O604" s="9">
        <v>45</v>
      </c>
      <c r="P604" s="9">
        <v>30</v>
      </c>
      <c r="Q604" s="9">
        <v>15</v>
      </c>
    </row>
    <row r="605" spans="1:17" x14ac:dyDescent="0.2">
      <c r="A605" s="10" t="s">
        <v>27</v>
      </c>
      <c r="B605" s="9">
        <v>2860</v>
      </c>
      <c r="C605" s="9">
        <v>1348</v>
      </c>
      <c r="D605" s="9">
        <v>1512</v>
      </c>
      <c r="E605" s="9">
        <v>2761</v>
      </c>
      <c r="F605" s="9">
        <v>1304</v>
      </c>
      <c r="G605" s="9">
        <v>1457</v>
      </c>
      <c r="H605" s="9">
        <v>41</v>
      </c>
      <c r="I605" s="9">
        <v>16</v>
      </c>
      <c r="J605" s="9">
        <v>25</v>
      </c>
      <c r="K605" s="9">
        <v>58</v>
      </c>
      <c r="L605" s="9">
        <v>28</v>
      </c>
      <c r="M605" s="9">
        <v>30</v>
      </c>
      <c r="O605" s="9">
        <v>43</v>
      </c>
      <c r="P605" s="9">
        <v>28</v>
      </c>
      <c r="Q605" s="9">
        <v>15</v>
      </c>
    </row>
    <row r="606" spans="1:17" x14ac:dyDescent="0.2">
      <c r="A606" s="10" t="s">
        <v>28</v>
      </c>
      <c r="B606" s="9">
        <v>2627</v>
      </c>
      <c r="C606" s="9">
        <v>1219</v>
      </c>
      <c r="D606" s="9">
        <v>1408</v>
      </c>
      <c r="E606" s="9">
        <v>2528</v>
      </c>
      <c r="F606" s="9">
        <v>1172</v>
      </c>
      <c r="G606" s="9">
        <v>1356</v>
      </c>
      <c r="H606" s="9">
        <v>54</v>
      </c>
      <c r="I606" s="9">
        <v>29</v>
      </c>
      <c r="J606" s="9">
        <v>25</v>
      </c>
      <c r="K606" s="9">
        <v>45</v>
      </c>
      <c r="L606" s="9">
        <v>18</v>
      </c>
      <c r="M606" s="9">
        <v>27</v>
      </c>
      <c r="O606" s="9">
        <v>31</v>
      </c>
      <c r="P606" s="9">
        <v>14</v>
      </c>
      <c r="Q606" s="9">
        <v>17</v>
      </c>
    </row>
    <row r="607" spans="1:17" x14ac:dyDescent="0.2">
      <c r="A607" s="10" t="s">
        <v>130</v>
      </c>
      <c r="B607" s="9">
        <v>2367</v>
      </c>
      <c r="C607" s="9">
        <v>1160</v>
      </c>
      <c r="D607" s="9">
        <v>1207</v>
      </c>
      <c r="E607" s="9">
        <v>2272</v>
      </c>
      <c r="F607" s="9">
        <v>1113</v>
      </c>
      <c r="G607" s="9">
        <v>1159</v>
      </c>
      <c r="H607" s="9">
        <v>52</v>
      </c>
      <c r="I607" s="9">
        <v>27</v>
      </c>
      <c r="J607" s="9">
        <v>25</v>
      </c>
      <c r="K607" s="9">
        <v>43</v>
      </c>
      <c r="L607" s="9">
        <v>20</v>
      </c>
      <c r="M607" s="9">
        <v>23</v>
      </c>
      <c r="O607" s="9">
        <v>26</v>
      </c>
      <c r="P607" s="9">
        <v>16</v>
      </c>
      <c r="Q607" s="9">
        <v>10</v>
      </c>
    </row>
    <row r="608" spans="1:17" x14ac:dyDescent="0.2">
      <c r="A608" s="10" t="s">
        <v>131</v>
      </c>
      <c r="B608" s="9">
        <v>1537</v>
      </c>
      <c r="C608" s="9">
        <v>747</v>
      </c>
      <c r="D608" s="9">
        <v>790</v>
      </c>
      <c r="E608" s="9">
        <v>1495</v>
      </c>
      <c r="F608" s="9">
        <v>730</v>
      </c>
      <c r="G608" s="9">
        <v>765</v>
      </c>
      <c r="H608" s="9">
        <v>22</v>
      </c>
      <c r="I608" s="9">
        <v>5</v>
      </c>
      <c r="J608" s="9">
        <v>17</v>
      </c>
      <c r="K608" s="9">
        <v>20</v>
      </c>
      <c r="L608" s="9">
        <v>12</v>
      </c>
      <c r="M608" s="9">
        <v>8</v>
      </c>
      <c r="O608" s="9">
        <v>16</v>
      </c>
      <c r="P608" s="9">
        <v>6</v>
      </c>
      <c r="Q608" s="9">
        <v>10</v>
      </c>
    </row>
    <row r="609" spans="1:17" x14ac:dyDescent="0.2">
      <c r="A609" s="10" t="s">
        <v>132</v>
      </c>
      <c r="B609" s="9">
        <v>853</v>
      </c>
      <c r="C609" s="9">
        <v>385</v>
      </c>
      <c r="D609" s="9">
        <v>468</v>
      </c>
      <c r="E609" s="9">
        <v>824</v>
      </c>
      <c r="F609" s="9">
        <v>372</v>
      </c>
      <c r="G609" s="9">
        <v>452</v>
      </c>
      <c r="H609" s="9">
        <v>11</v>
      </c>
      <c r="I609" s="9">
        <v>3</v>
      </c>
      <c r="J609" s="9">
        <v>8</v>
      </c>
      <c r="K609" s="9">
        <v>18</v>
      </c>
      <c r="L609" s="9">
        <v>10</v>
      </c>
      <c r="M609" s="9">
        <v>8</v>
      </c>
      <c r="O609" s="9">
        <v>10</v>
      </c>
      <c r="P609" s="9">
        <v>5</v>
      </c>
      <c r="Q609" s="9">
        <v>5</v>
      </c>
    </row>
    <row r="610" spans="1:17" x14ac:dyDescent="0.2">
      <c r="A610" s="10" t="s">
        <v>29</v>
      </c>
      <c r="B610" s="9">
        <v>599</v>
      </c>
      <c r="C610" s="9">
        <v>236</v>
      </c>
      <c r="D610" s="9">
        <v>363</v>
      </c>
      <c r="E610" s="9">
        <v>567</v>
      </c>
      <c r="F610" s="9">
        <v>221</v>
      </c>
      <c r="G610" s="9">
        <v>346</v>
      </c>
      <c r="H610" s="9">
        <v>13</v>
      </c>
      <c r="I610" s="9">
        <v>4</v>
      </c>
      <c r="J610" s="9">
        <v>9</v>
      </c>
      <c r="K610" s="9">
        <v>19</v>
      </c>
      <c r="L610" s="9">
        <v>11</v>
      </c>
      <c r="M610" s="9">
        <v>8</v>
      </c>
      <c r="O610" s="9">
        <v>11</v>
      </c>
      <c r="P610" s="9">
        <v>6</v>
      </c>
      <c r="Q610" s="9">
        <v>5</v>
      </c>
    </row>
    <row r="613" spans="1:17" x14ac:dyDescent="0.2">
      <c r="A613" s="2" t="s">
        <v>30</v>
      </c>
    </row>
    <row r="623" spans="1:17" x14ac:dyDescent="0.2">
      <c r="A623" s="13" t="str">
        <f>$A$38</f>
        <v>Source: Tennessee Department of Health, Division of PHA; based on interpolated data from the U.S. Census, Annual Estimates of the Resident Population: April 1, 2010 to July 1, 2021.</v>
      </c>
    </row>
    <row r="624" spans="1:17" x14ac:dyDescent="0.2">
      <c r="A624" s="11"/>
    </row>
    <row r="625" spans="1:17" ht="15.75" x14ac:dyDescent="0.25">
      <c r="A625" s="12" t="str">
        <f>$A$1</f>
        <v>Population Counts by Age Group, Sex, Race and Ethnicity, Estimates 2021</v>
      </c>
      <c r="B625" s="3"/>
      <c r="C625" s="3"/>
      <c r="D625" s="3"/>
    </row>
    <row r="626" spans="1:17" ht="15.75" x14ac:dyDescent="0.25">
      <c r="A626" s="4"/>
      <c r="B626" s="3"/>
      <c r="C626" s="3"/>
      <c r="D626" s="3"/>
    </row>
    <row r="627" spans="1:17" ht="15.75" x14ac:dyDescent="0.25">
      <c r="A627" s="4" t="s">
        <v>50</v>
      </c>
      <c r="B627" s="3"/>
      <c r="C627" s="3"/>
      <c r="D627" s="3"/>
    </row>
    <row r="629" spans="1:17" ht="25.5" x14ac:dyDescent="0.2">
      <c r="A629" s="5" t="s">
        <v>0</v>
      </c>
      <c r="B629" s="5" t="s">
        <v>1</v>
      </c>
      <c r="C629" s="5" t="s">
        <v>2</v>
      </c>
      <c r="D629" s="5" t="s">
        <v>3</v>
      </c>
      <c r="E629" s="5" t="s">
        <v>4</v>
      </c>
      <c r="F629" s="5" t="s">
        <v>5</v>
      </c>
      <c r="G629" s="5" t="s">
        <v>6</v>
      </c>
      <c r="H629" s="5" t="s">
        <v>7</v>
      </c>
      <c r="I629" s="5" t="s">
        <v>8</v>
      </c>
      <c r="J629" s="5" t="s">
        <v>9</v>
      </c>
      <c r="K629" s="5" t="s">
        <v>10</v>
      </c>
      <c r="L629" s="5" t="s">
        <v>11</v>
      </c>
      <c r="M629" s="5" t="s">
        <v>12</v>
      </c>
      <c r="O629" s="5" t="s">
        <v>32</v>
      </c>
      <c r="P629" s="5" t="s">
        <v>33</v>
      </c>
      <c r="Q629" s="5" t="s">
        <v>34</v>
      </c>
    </row>
    <row r="630" spans="1:17" x14ac:dyDescent="0.2">
      <c r="A630" s="6" t="s">
        <v>13</v>
      </c>
      <c r="B630" s="7">
        <v>59045</v>
      </c>
      <c r="C630" s="7">
        <v>29042</v>
      </c>
      <c r="D630" s="7">
        <v>30003</v>
      </c>
      <c r="E630" s="7">
        <v>53955</v>
      </c>
      <c r="F630" s="7">
        <v>26457</v>
      </c>
      <c r="G630" s="7">
        <v>27498</v>
      </c>
      <c r="H630" s="7">
        <v>2506</v>
      </c>
      <c r="I630" s="7">
        <v>1305</v>
      </c>
      <c r="J630" s="7">
        <v>1201</v>
      </c>
      <c r="K630" s="7">
        <v>2584</v>
      </c>
      <c r="L630" s="7">
        <v>1280</v>
      </c>
      <c r="M630" s="7">
        <v>1304</v>
      </c>
      <c r="O630" s="7">
        <v>3189</v>
      </c>
      <c r="P630" s="7">
        <v>1630</v>
      </c>
      <c r="Q630" s="7">
        <v>1559</v>
      </c>
    </row>
    <row r="631" spans="1:17" x14ac:dyDescent="0.2">
      <c r="A631" s="8" t="s">
        <v>14</v>
      </c>
      <c r="B631" s="9">
        <v>745</v>
      </c>
      <c r="C631" s="9">
        <v>365</v>
      </c>
      <c r="D631" s="9">
        <v>380</v>
      </c>
      <c r="E631" s="9">
        <v>641</v>
      </c>
      <c r="F631" s="9">
        <v>304</v>
      </c>
      <c r="G631" s="9">
        <v>337</v>
      </c>
      <c r="H631" s="9">
        <v>45</v>
      </c>
      <c r="I631" s="9">
        <v>25</v>
      </c>
      <c r="J631" s="9">
        <v>20</v>
      </c>
      <c r="K631" s="9">
        <v>59</v>
      </c>
      <c r="L631" s="9">
        <v>36</v>
      </c>
      <c r="M631" s="9">
        <v>23</v>
      </c>
      <c r="O631" s="9">
        <v>83</v>
      </c>
      <c r="P631" s="9">
        <v>49</v>
      </c>
      <c r="Q631" s="9">
        <v>34</v>
      </c>
    </row>
    <row r="632" spans="1:17" x14ac:dyDescent="0.2">
      <c r="A632" s="10" t="s">
        <v>15</v>
      </c>
      <c r="B632" s="9">
        <v>2981</v>
      </c>
      <c r="C632" s="9">
        <v>1512</v>
      </c>
      <c r="D632" s="9">
        <v>1469</v>
      </c>
      <c r="E632" s="9">
        <v>2557</v>
      </c>
      <c r="F632" s="9">
        <v>1278</v>
      </c>
      <c r="G632" s="9">
        <v>1279</v>
      </c>
      <c r="H632" s="9">
        <v>149</v>
      </c>
      <c r="I632" s="9">
        <v>83</v>
      </c>
      <c r="J632" s="9">
        <v>66</v>
      </c>
      <c r="K632" s="9">
        <v>275</v>
      </c>
      <c r="L632" s="9">
        <v>151</v>
      </c>
      <c r="M632" s="9">
        <v>124</v>
      </c>
      <c r="O632" s="9">
        <v>311</v>
      </c>
      <c r="P632" s="9">
        <v>159</v>
      </c>
      <c r="Q632" s="9">
        <v>152</v>
      </c>
    </row>
    <row r="633" spans="1:17" x14ac:dyDescent="0.2">
      <c r="A633" s="10" t="s">
        <v>16</v>
      </c>
      <c r="B633" s="9">
        <v>3871</v>
      </c>
      <c r="C633" s="9">
        <v>1999</v>
      </c>
      <c r="D633" s="9">
        <v>1872</v>
      </c>
      <c r="E633" s="9">
        <v>3344</v>
      </c>
      <c r="F633" s="9">
        <v>1726</v>
      </c>
      <c r="G633" s="9">
        <v>1618</v>
      </c>
      <c r="H633" s="9">
        <v>157</v>
      </c>
      <c r="I633" s="9">
        <v>84</v>
      </c>
      <c r="J633" s="9">
        <v>73</v>
      </c>
      <c r="K633" s="9">
        <v>370</v>
      </c>
      <c r="L633" s="9">
        <v>189</v>
      </c>
      <c r="M633" s="9">
        <v>181</v>
      </c>
      <c r="O633" s="9">
        <v>374</v>
      </c>
      <c r="P633" s="9">
        <v>167</v>
      </c>
      <c r="Q633" s="9">
        <v>207</v>
      </c>
    </row>
    <row r="634" spans="1:17" x14ac:dyDescent="0.2">
      <c r="A634" s="10" t="s">
        <v>17</v>
      </c>
      <c r="B634" s="9">
        <v>4203</v>
      </c>
      <c r="C634" s="9">
        <v>2114</v>
      </c>
      <c r="D634" s="9">
        <v>2089</v>
      </c>
      <c r="E634" s="9">
        <v>3696</v>
      </c>
      <c r="F634" s="9">
        <v>1858</v>
      </c>
      <c r="G634" s="9">
        <v>1838</v>
      </c>
      <c r="H634" s="9">
        <v>185</v>
      </c>
      <c r="I634" s="9">
        <v>90</v>
      </c>
      <c r="J634" s="9">
        <v>95</v>
      </c>
      <c r="K634" s="9">
        <v>322</v>
      </c>
      <c r="L634" s="9">
        <v>166</v>
      </c>
      <c r="M634" s="9">
        <v>156</v>
      </c>
      <c r="O634" s="9">
        <v>396</v>
      </c>
      <c r="P634" s="9">
        <v>186</v>
      </c>
      <c r="Q634" s="9">
        <v>210</v>
      </c>
    </row>
    <row r="635" spans="1:17" x14ac:dyDescent="0.2">
      <c r="A635" s="10" t="s">
        <v>18</v>
      </c>
      <c r="B635" s="9">
        <v>3763</v>
      </c>
      <c r="C635" s="9">
        <v>1957</v>
      </c>
      <c r="D635" s="9">
        <v>1806</v>
      </c>
      <c r="E635" s="9">
        <v>3391</v>
      </c>
      <c r="F635" s="9">
        <v>1756</v>
      </c>
      <c r="G635" s="9">
        <v>1635</v>
      </c>
      <c r="H635" s="9">
        <v>158</v>
      </c>
      <c r="I635" s="9">
        <v>82</v>
      </c>
      <c r="J635" s="9">
        <v>76</v>
      </c>
      <c r="K635" s="9">
        <v>214</v>
      </c>
      <c r="L635" s="9">
        <v>119</v>
      </c>
      <c r="M635" s="9">
        <v>95</v>
      </c>
      <c r="O635" s="9">
        <v>344</v>
      </c>
      <c r="P635" s="9">
        <v>165</v>
      </c>
      <c r="Q635" s="9">
        <v>179</v>
      </c>
    </row>
    <row r="636" spans="1:17" x14ac:dyDescent="0.2">
      <c r="A636" s="10" t="s">
        <v>19</v>
      </c>
      <c r="B636" s="9">
        <v>3280</v>
      </c>
      <c r="C636" s="9">
        <v>1686</v>
      </c>
      <c r="D636" s="9">
        <v>1594</v>
      </c>
      <c r="E636" s="9">
        <v>2975</v>
      </c>
      <c r="F636" s="9">
        <v>1533</v>
      </c>
      <c r="G636" s="9">
        <v>1442</v>
      </c>
      <c r="H636" s="9">
        <v>144</v>
      </c>
      <c r="I636" s="9">
        <v>71</v>
      </c>
      <c r="J636" s="9">
        <v>73</v>
      </c>
      <c r="K636" s="9">
        <v>161</v>
      </c>
      <c r="L636" s="9">
        <v>82</v>
      </c>
      <c r="M636" s="9">
        <v>79</v>
      </c>
      <c r="O636" s="9">
        <v>227</v>
      </c>
      <c r="P636" s="9">
        <v>111</v>
      </c>
      <c r="Q636" s="9">
        <v>116</v>
      </c>
    </row>
    <row r="637" spans="1:17" x14ac:dyDescent="0.2">
      <c r="A637" s="10" t="s">
        <v>20</v>
      </c>
      <c r="B637" s="9">
        <v>3782</v>
      </c>
      <c r="C637" s="9">
        <v>1896</v>
      </c>
      <c r="D637" s="9">
        <v>1886</v>
      </c>
      <c r="E637" s="9">
        <v>3434</v>
      </c>
      <c r="F637" s="9">
        <v>1705</v>
      </c>
      <c r="G637" s="9">
        <v>1729</v>
      </c>
      <c r="H637" s="9">
        <v>188</v>
      </c>
      <c r="I637" s="9">
        <v>111</v>
      </c>
      <c r="J637" s="9">
        <v>77</v>
      </c>
      <c r="K637" s="9">
        <v>160</v>
      </c>
      <c r="L637" s="9">
        <v>80</v>
      </c>
      <c r="M637" s="9">
        <v>80</v>
      </c>
      <c r="O637" s="9">
        <v>249</v>
      </c>
      <c r="P637" s="9">
        <v>138</v>
      </c>
      <c r="Q637" s="9">
        <v>111</v>
      </c>
    </row>
    <row r="638" spans="1:17" x14ac:dyDescent="0.2">
      <c r="A638" s="10" t="s">
        <v>21</v>
      </c>
      <c r="B638" s="9">
        <v>3761</v>
      </c>
      <c r="C638" s="9">
        <v>1871</v>
      </c>
      <c r="D638" s="9">
        <v>1890</v>
      </c>
      <c r="E638" s="9">
        <v>3397</v>
      </c>
      <c r="F638" s="9">
        <v>1670</v>
      </c>
      <c r="G638" s="9">
        <v>1727</v>
      </c>
      <c r="H638" s="9">
        <v>207</v>
      </c>
      <c r="I638" s="9">
        <v>130</v>
      </c>
      <c r="J638" s="9">
        <v>77</v>
      </c>
      <c r="K638" s="9">
        <v>157</v>
      </c>
      <c r="L638" s="9">
        <v>71</v>
      </c>
      <c r="M638" s="9">
        <v>86</v>
      </c>
      <c r="O638" s="9">
        <v>197</v>
      </c>
      <c r="P638" s="9">
        <v>116</v>
      </c>
      <c r="Q638" s="9">
        <v>81</v>
      </c>
    </row>
    <row r="639" spans="1:17" x14ac:dyDescent="0.2">
      <c r="A639" s="10" t="s">
        <v>22</v>
      </c>
      <c r="B639" s="9">
        <v>3616</v>
      </c>
      <c r="C639" s="9">
        <v>1748</v>
      </c>
      <c r="D639" s="9">
        <v>1868</v>
      </c>
      <c r="E639" s="9">
        <v>3320</v>
      </c>
      <c r="F639" s="9">
        <v>1612</v>
      </c>
      <c r="G639" s="9">
        <v>1708</v>
      </c>
      <c r="H639" s="9">
        <v>175</v>
      </c>
      <c r="I639" s="9">
        <v>82</v>
      </c>
      <c r="J639" s="9">
        <v>93</v>
      </c>
      <c r="K639" s="9">
        <v>121</v>
      </c>
      <c r="L639" s="9">
        <v>54</v>
      </c>
      <c r="M639" s="9">
        <v>67</v>
      </c>
      <c r="O639" s="9">
        <v>217</v>
      </c>
      <c r="P639" s="9">
        <v>110</v>
      </c>
      <c r="Q639" s="9">
        <v>107</v>
      </c>
    </row>
    <row r="640" spans="1:17" x14ac:dyDescent="0.2">
      <c r="A640" s="10" t="s">
        <v>23</v>
      </c>
      <c r="B640" s="9">
        <v>3594</v>
      </c>
      <c r="C640" s="9">
        <v>1791</v>
      </c>
      <c r="D640" s="9">
        <v>1803</v>
      </c>
      <c r="E640" s="9">
        <v>3307</v>
      </c>
      <c r="F640" s="9">
        <v>1637</v>
      </c>
      <c r="G640" s="9">
        <v>1670</v>
      </c>
      <c r="H640" s="9">
        <v>185</v>
      </c>
      <c r="I640" s="9">
        <v>108</v>
      </c>
      <c r="J640" s="9">
        <v>77</v>
      </c>
      <c r="K640" s="9">
        <v>102</v>
      </c>
      <c r="L640" s="9">
        <v>46</v>
      </c>
      <c r="M640" s="9">
        <v>56</v>
      </c>
      <c r="O640" s="9">
        <v>186</v>
      </c>
      <c r="P640" s="9">
        <v>101</v>
      </c>
      <c r="Q640" s="9">
        <v>85</v>
      </c>
    </row>
    <row r="641" spans="1:17" x14ac:dyDescent="0.2">
      <c r="A641" s="10" t="s">
        <v>24</v>
      </c>
      <c r="B641" s="9">
        <v>3526</v>
      </c>
      <c r="C641" s="9">
        <v>1771</v>
      </c>
      <c r="D641" s="9">
        <v>1755</v>
      </c>
      <c r="E641" s="9">
        <v>3275</v>
      </c>
      <c r="F641" s="9">
        <v>1636</v>
      </c>
      <c r="G641" s="9">
        <v>1639</v>
      </c>
      <c r="H641" s="9">
        <v>154</v>
      </c>
      <c r="I641" s="9">
        <v>85</v>
      </c>
      <c r="J641" s="9">
        <v>69</v>
      </c>
      <c r="K641" s="9">
        <v>97</v>
      </c>
      <c r="L641" s="9">
        <v>50</v>
      </c>
      <c r="M641" s="9">
        <v>47</v>
      </c>
      <c r="O641" s="9">
        <v>159</v>
      </c>
      <c r="P641" s="9">
        <v>100</v>
      </c>
      <c r="Q641" s="9">
        <v>59</v>
      </c>
    </row>
    <row r="642" spans="1:17" x14ac:dyDescent="0.2">
      <c r="A642" s="10" t="s">
        <v>25</v>
      </c>
      <c r="B642" s="9">
        <v>3719</v>
      </c>
      <c r="C642" s="9">
        <v>1838</v>
      </c>
      <c r="D642" s="9">
        <v>1881</v>
      </c>
      <c r="E642" s="9">
        <v>3463</v>
      </c>
      <c r="F642" s="9">
        <v>1715</v>
      </c>
      <c r="G642" s="9">
        <v>1748</v>
      </c>
      <c r="H642" s="9">
        <v>151</v>
      </c>
      <c r="I642" s="9">
        <v>77</v>
      </c>
      <c r="J642" s="9">
        <v>74</v>
      </c>
      <c r="K642" s="9">
        <v>105</v>
      </c>
      <c r="L642" s="9">
        <v>46</v>
      </c>
      <c r="M642" s="9">
        <v>59</v>
      </c>
      <c r="O642" s="9">
        <v>147</v>
      </c>
      <c r="P642" s="9">
        <v>83</v>
      </c>
      <c r="Q642" s="9">
        <v>64</v>
      </c>
    </row>
    <row r="643" spans="1:17" x14ac:dyDescent="0.2">
      <c r="A643" s="10" t="s">
        <v>26</v>
      </c>
      <c r="B643" s="9">
        <v>4115</v>
      </c>
      <c r="C643" s="9">
        <v>2049</v>
      </c>
      <c r="D643" s="9">
        <v>2066</v>
      </c>
      <c r="E643" s="9">
        <v>3846</v>
      </c>
      <c r="F643" s="9">
        <v>1916</v>
      </c>
      <c r="G643" s="9">
        <v>1930</v>
      </c>
      <c r="H643" s="9">
        <v>166</v>
      </c>
      <c r="I643" s="9">
        <v>88</v>
      </c>
      <c r="J643" s="9">
        <v>78</v>
      </c>
      <c r="K643" s="9">
        <v>103</v>
      </c>
      <c r="L643" s="9">
        <v>45</v>
      </c>
      <c r="M643" s="9">
        <v>58</v>
      </c>
      <c r="O643" s="9">
        <v>111</v>
      </c>
      <c r="P643" s="9">
        <v>49</v>
      </c>
      <c r="Q643" s="9">
        <v>62</v>
      </c>
    </row>
    <row r="644" spans="1:17" x14ac:dyDescent="0.2">
      <c r="A644" s="10" t="s">
        <v>27</v>
      </c>
      <c r="B644" s="9">
        <v>3884</v>
      </c>
      <c r="C644" s="9">
        <v>1896</v>
      </c>
      <c r="D644" s="9">
        <v>1988</v>
      </c>
      <c r="E644" s="9">
        <v>3612</v>
      </c>
      <c r="F644" s="9">
        <v>1774</v>
      </c>
      <c r="G644" s="9">
        <v>1838</v>
      </c>
      <c r="H644" s="9">
        <v>165</v>
      </c>
      <c r="I644" s="9">
        <v>81</v>
      </c>
      <c r="J644" s="9">
        <v>84</v>
      </c>
      <c r="K644" s="9">
        <v>107</v>
      </c>
      <c r="L644" s="9">
        <v>41</v>
      </c>
      <c r="M644" s="9">
        <v>66</v>
      </c>
      <c r="O644" s="9">
        <v>79</v>
      </c>
      <c r="P644" s="9">
        <v>43</v>
      </c>
      <c r="Q644" s="9">
        <v>36</v>
      </c>
    </row>
    <row r="645" spans="1:17" x14ac:dyDescent="0.2">
      <c r="A645" s="10" t="s">
        <v>28</v>
      </c>
      <c r="B645" s="9">
        <v>3309</v>
      </c>
      <c r="C645" s="9">
        <v>1569</v>
      </c>
      <c r="D645" s="9">
        <v>1740</v>
      </c>
      <c r="E645" s="9">
        <v>3126</v>
      </c>
      <c r="F645" s="9">
        <v>1500</v>
      </c>
      <c r="G645" s="9">
        <v>1626</v>
      </c>
      <c r="H645" s="9">
        <v>109</v>
      </c>
      <c r="I645" s="9">
        <v>42</v>
      </c>
      <c r="J645" s="9">
        <v>67</v>
      </c>
      <c r="K645" s="9">
        <v>74</v>
      </c>
      <c r="L645" s="9">
        <v>27</v>
      </c>
      <c r="M645" s="9">
        <v>47</v>
      </c>
      <c r="O645" s="9">
        <v>35</v>
      </c>
      <c r="P645" s="9">
        <v>16</v>
      </c>
      <c r="Q645" s="9">
        <v>19</v>
      </c>
    </row>
    <row r="646" spans="1:17" x14ac:dyDescent="0.2">
      <c r="A646" s="10" t="s">
        <v>130</v>
      </c>
      <c r="B646" s="9">
        <v>2765</v>
      </c>
      <c r="C646" s="9">
        <v>1284</v>
      </c>
      <c r="D646" s="9">
        <v>1481</v>
      </c>
      <c r="E646" s="9">
        <v>2646</v>
      </c>
      <c r="F646" s="9">
        <v>1228</v>
      </c>
      <c r="G646" s="9">
        <v>1418</v>
      </c>
      <c r="H646" s="9">
        <v>61</v>
      </c>
      <c r="I646" s="9">
        <v>31</v>
      </c>
      <c r="J646" s="9">
        <v>30</v>
      </c>
      <c r="K646" s="9">
        <v>58</v>
      </c>
      <c r="L646" s="9">
        <v>25</v>
      </c>
      <c r="M646" s="9">
        <v>33</v>
      </c>
      <c r="O646" s="9">
        <v>28</v>
      </c>
      <c r="P646" s="9">
        <v>15</v>
      </c>
      <c r="Q646" s="9">
        <v>13</v>
      </c>
    </row>
    <row r="647" spans="1:17" x14ac:dyDescent="0.2">
      <c r="A647" s="10" t="s">
        <v>131</v>
      </c>
      <c r="B647" s="9">
        <v>1886</v>
      </c>
      <c r="C647" s="9">
        <v>834</v>
      </c>
      <c r="D647" s="9">
        <v>1052</v>
      </c>
      <c r="E647" s="9">
        <v>1780</v>
      </c>
      <c r="F647" s="9">
        <v>789</v>
      </c>
      <c r="G647" s="9">
        <v>991</v>
      </c>
      <c r="H647" s="9">
        <v>54</v>
      </c>
      <c r="I647" s="9">
        <v>18</v>
      </c>
      <c r="J647" s="9">
        <v>36</v>
      </c>
      <c r="K647" s="9">
        <v>52</v>
      </c>
      <c r="L647" s="9">
        <v>27</v>
      </c>
      <c r="M647" s="9">
        <v>25</v>
      </c>
      <c r="O647" s="9">
        <v>27</v>
      </c>
      <c r="P647" s="9">
        <v>13</v>
      </c>
      <c r="Q647" s="9">
        <v>14</v>
      </c>
    </row>
    <row r="648" spans="1:17" x14ac:dyDescent="0.2">
      <c r="A648" s="10" t="s">
        <v>132</v>
      </c>
      <c r="B648" s="9">
        <v>1244</v>
      </c>
      <c r="C648" s="9">
        <v>504</v>
      </c>
      <c r="D648" s="9">
        <v>740</v>
      </c>
      <c r="E648" s="9">
        <v>1181</v>
      </c>
      <c r="F648" s="9">
        <v>479</v>
      </c>
      <c r="G648" s="9">
        <v>702</v>
      </c>
      <c r="H648" s="9">
        <v>34</v>
      </c>
      <c r="I648" s="9">
        <v>11</v>
      </c>
      <c r="J648" s="9">
        <v>23</v>
      </c>
      <c r="K648" s="9">
        <v>29</v>
      </c>
      <c r="L648" s="9">
        <v>14</v>
      </c>
      <c r="M648" s="9">
        <v>15</v>
      </c>
      <c r="O648" s="9">
        <v>8</v>
      </c>
      <c r="P648" s="9">
        <v>4</v>
      </c>
      <c r="Q648" s="9">
        <v>4</v>
      </c>
    </row>
    <row r="649" spans="1:17" x14ac:dyDescent="0.2">
      <c r="A649" s="10" t="s">
        <v>29</v>
      </c>
      <c r="B649" s="9">
        <v>1001</v>
      </c>
      <c r="C649" s="9">
        <v>358</v>
      </c>
      <c r="D649" s="9">
        <v>643</v>
      </c>
      <c r="E649" s="9">
        <v>964</v>
      </c>
      <c r="F649" s="9">
        <v>341</v>
      </c>
      <c r="G649" s="9">
        <v>623</v>
      </c>
      <c r="H649" s="9">
        <v>19</v>
      </c>
      <c r="I649" s="9">
        <v>6</v>
      </c>
      <c r="J649" s="9">
        <v>13</v>
      </c>
      <c r="K649" s="9">
        <v>18</v>
      </c>
      <c r="L649" s="9">
        <v>11</v>
      </c>
      <c r="M649" s="9">
        <v>7</v>
      </c>
      <c r="O649" s="9">
        <v>11</v>
      </c>
      <c r="P649" s="9">
        <v>5</v>
      </c>
      <c r="Q649" s="9">
        <v>6</v>
      </c>
    </row>
    <row r="652" spans="1:17" x14ac:dyDescent="0.2">
      <c r="A652" s="2" t="s">
        <v>30</v>
      </c>
    </row>
    <row r="662" spans="1:17" x14ac:dyDescent="0.2">
      <c r="A662" s="13" t="str">
        <f>$A$38</f>
        <v>Source: Tennessee Department of Health, Division of PHA; based on interpolated data from the U.S. Census, Annual Estimates of the Resident Population: April 1, 2010 to July 1, 2021.</v>
      </c>
    </row>
    <row r="663" spans="1:17" x14ac:dyDescent="0.2">
      <c r="A663" s="11"/>
    </row>
    <row r="664" spans="1:17" ht="15.75" x14ac:dyDescent="0.25">
      <c r="A664" s="12" t="str">
        <f>$A$1</f>
        <v>Population Counts by Age Group, Sex, Race and Ethnicity, Estimates 2021</v>
      </c>
      <c r="B664" s="3"/>
      <c r="C664" s="3"/>
      <c r="D664" s="3"/>
    </row>
    <row r="665" spans="1:17" ht="15.75" x14ac:dyDescent="0.25">
      <c r="A665" s="4"/>
      <c r="B665" s="3"/>
      <c r="C665" s="3"/>
      <c r="D665" s="3"/>
    </row>
    <row r="666" spans="1:17" ht="15.75" x14ac:dyDescent="0.25">
      <c r="A666" s="4" t="s">
        <v>51</v>
      </c>
      <c r="B666" s="3"/>
      <c r="C666" s="3"/>
      <c r="D666" s="3"/>
    </row>
    <row r="668" spans="1:17" ht="25.5" x14ac:dyDescent="0.2">
      <c r="A668" s="5" t="s">
        <v>0</v>
      </c>
      <c r="B668" s="5" t="s">
        <v>1</v>
      </c>
      <c r="C668" s="5" t="s">
        <v>2</v>
      </c>
      <c r="D668" s="5" t="s">
        <v>3</v>
      </c>
      <c r="E668" s="5" t="s">
        <v>4</v>
      </c>
      <c r="F668" s="5" t="s">
        <v>5</v>
      </c>
      <c r="G668" s="5" t="s">
        <v>6</v>
      </c>
      <c r="H668" s="5" t="s">
        <v>7</v>
      </c>
      <c r="I668" s="5" t="s">
        <v>8</v>
      </c>
      <c r="J668" s="5" t="s">
        <v>9</v>
      </c>
      <c r="K668" s="5" t="s">
        <v>10</v>
      </c>
      <c r="L668" s="5" t="s">
        <v>11</v>
      </c>
      <c r="M668" s="5" t="s">
        <v>12</v>
      </c>
      <c r="O668" s="5" t="s">
        <v>32</v>
      </c>
      <c r="P668" s="5" t="s">
        <v>33</v>
      </c>
      <c r="Q668" s="5" t="s">
        <v>34</v>
      </c>
    </row>
    <row r="669" spans="1:17" x14ac:dyDescent="0.2">
      <c r="A669" s="6" t="s">
        <v>13</v>
      </c>
      <c r="B669" s="7">
        <v>13965</v>
      </c>
      <c r="C669" s="7">
        <v>6746</v>
      </c>
      <c r="D669" s="7">
        <v>7219</v>
      </c>
      <c r="E669" s="7">
        <v>11413</v>
      </c>
      <c r="F669" s="7">
        <v>5516</v>
      </c>
      <c r="G669" s="7">
        <v>5897</v>
      </c>
      <c r="H669" s="7">
        <v>2036</v>
      </c>
      <c r="I669" s="7">
        <v>979</v>
      </c>
      <c r="J669" s="7">
        <v>1057</v>
      </c>
      <c r="K669" s="7">
        <v>516</v>
      </c>
      <c r="L669" s="7">
        <v>251</v>
      </c>
      <c r="M669" s="7">
        <v>265</v>
      </c>
      <c r="O669" s="7">
        <v>1632</v>
      </c>
      <c r="P669" s="7">
        <v>842</v>
      </c>
      <c r="Q669" s="7">
        <v>790</v>
      </c>
    </row>
    <row r="670" spans="1:17" x14ac:dyDescent="0.2">
      <c r="A670" s="8" t="s">
        <v>14</v>
      </c>
      <c r="B670" s="9">
        <v>152</v>
      </c>
      <c r="C670" s="9">
        <v>83</v>
      </c>
      <c r="D670" s="9">
        <v>69</v>
      </c>
      <c r="E670" s="9">
        <v>118</v>
      </c>
      <c r="F670" s="9">
        <v>62</v>
      </c>
      <c r="G670" s="9">
        <v>56</v>
      </c>
      <c r="H670" s="9">
        <v>20</v>
      </c>
      <c r="I670" s="9">
        <v>11</v>
      </c>
      <c r="J670" s="9">
        <v>9</v>
      </c>
      <c r="K670" s="9">
        <v>14</v>
      </c>
      <c r="L670" s="9">
        <v>10</v>
      </c>
      <c r="M670" s="9">
        <v>4</v>
      </c>
      <c r="O670" s="9">
        <v>26</v>
      </c>
      <c r="P670" s="9">
        <v>16</v>
      </c>
      <c r="Q670" s="9">
        <v>10</v>
      </c>
    </row>
    <row r="671" spans="1:17" x14ac:dyDescent="0.2">
      <c r="A671" s="10" t="s">
        <v>15</v>
      </c>
      <c r="B671" s="9">
        <v>675</v>
      </c>
      <c r="C671" s="9">
        <v>377</v>
      </c>
      <c r="D671" s="9">
        <v>298</v>
      </c>
      <c r="E671" s="9">
        <v>518</v>
      </c>
      <c r="F671" s="9">
        <v>290</v>
      </c>
      <c r="G671" s="9">
        <v>228</v>
      </c>
      <c r="H671" s="9">
        <v>98</v>
      </c>
      <c r="I671" s="9">
        <v>53</v>
      </c>
      <c r="J671" s="9">
        <v>45</v>
      </c>
      <c r="K671" s="9">
        <v>59</v>
      </c>
      <c r="L671" s="9">
        <v>34</v>
      </c>
      <c r="M671" s="9">
        <v>25</v>
      </c>
      <c r="O671" s="9">
        <v>126</v>
      </c>
      <c r="P671" s="9">
        <v>76</v>
      </c>
      <c r="Q671" s="9">
        <v>50</v>
      </c>
    </row>
    <row r="672" spans="1:17" x14ac:dyDescent="0.2">
      <c r="A672" s="10" t="s">
        <v>16</v>
      </c>
      <c r="B672" s="9">
        <v>943</v>
      </c>
      <c r="C672" s="9">
        <v>499</v>
      </c>
      <c r="D672" s="9">
        <v>444</v>
      </c>
      <c r="E672" s="9">
        <v>730</v>
      </c>
      <c r="F672" s="9">
        <v>393</v>
      </c>
      <c r="G672" s="9">
        <v>337</v>
      </c>
      <c r="H672" s="9">
        <v>141</v>
      </c>
      <c r="I672" s="9">
        <v>74</v>
      </c>
      <c r="J672" s="9">
        <v>67</v>
      </c>
      <c r="K672" s="9">
        <v>72</v>
      </c>
      <c r="L672" s="9">
        <v>32</v>
      </c>
      <c r="M672" s="9">
        <v>40</v>
      </c>
      <c r="O672" s="9">
        <v>191</v>
      </c>
      <c r="P672" s="9">
        <v>104</v>
      </c>
      <c r="Q672" s="9">
        <v>87</v>
      </c>
    </row>
    <row r="673" spans="1:17" x14ac:dyDescent="0.2">
      <c r="A673" s="10" t="s">
        <v>17</v>
      </c>
      <c r="B673" s="9">
        <v>993</v>
      </c>
      <c r="C673" s="9">
        <v>455</v>
      </c>
      <c r="D673" s="9">
        <v>538</v>
      </c>
      <c r="E673" s="9">
        <v>793</v>
      </c>
      <c r="F673" s="9">
        <v>356</v>
      </c>
      <c r="G673" s="9">
        <v>437</v>
      </c>
      <c r="H673" s="9">
        <v>130</v>
      </c>
      <c r="I673" s="9">
        <v>69</v>
      </c>
      <c r="J673" s="9">
        <v>61</v>
      </c>
      <c r="K673" s="9">
        <v>70</v>
      </c>
      <c r="L673" s="9">
        <v>30</v>
      </c>
      <c r="M673" s="9">
        <v>40</v>
      </c>
      <c r="O673" s="9">
        <v>225</v>
      </c>
      <c r="P673" s="9">
        <v>98</v>
      </c>
      <c r="Q673" s="9">
        <v>127</v>
      </c>
    </row>
    <row r="674" spans="1:17" x14ac:dyDescent="0.2">
      <c r="A674" s="10" t="s">
        <v>18</v>
      </c>
      <c r="B674" s="9">
        <v>897</v>
      </c>
      <c r="C674" s="9">
        <v>431</v>
      </c>
      <c r="D674" s="9">
        <v>466</v>
      </c>
      <c r="E674" s="9">
        <v>701</v>
      </c>
      <c r="F674" s="9">
        <v>346</v>
      </c>
      <c r="G674" s="9">
        <v>355</v>
      </c>
      <c r="H674" s="9">
        <v>133</v>
      </c>
      <c r="I674" s="9">
        <v>61</v>
      </c>
      <c r="J674" s="9">
        <v>72</v>
      </c>
      <c r="K674" s="9">
        <v>63</v>
      </c>
      <c r="L674" s="9">
        <v>24</v>
      </c>
      <c r="M674" s="9">
        <v>39</v>
      </c>
      <c r="O674" s="9">
        <v>165</v>
      </c>
      <c r="P674" s="9">
        <v>84</v>
      </c>
      <c r="Q674" s="9">
        <v>81</v>
      </c>
    </row>
    <row r="675" spans="1:17" x14ac:dyDescent="0.2">
      <c r="A675" s="10" t="s">
        <v>19</v>
      </c>
      <c r="B675" s="9">
        <v>770</v>
      </c>
      <c r="C675" s="9">
        <v>379</v>
      </c>
      <c r="D675" s="9">
        <v>391</v>
      </c>
      <c r="E675" s="9">
        <v>620</v>
      </c>
      <c r="F675" s="9">
        <v>304</v>
      </c>
      <c r="G675" s="9">
        <v>316</v>
      </c>
      <c r="H675" s="9">
        <v>104</v>
      </c>
      <c r="I675" s="9">
        <v>55</v>
      </c>
      <c r="J675" s="9">
        <v>49</v>
      </c>
      <c r="K675" s="9">
        <v>46</v>
      </c>
      <c r="L675" s="9">
        <v>20</v>
      </c>
      <c r="M675" s="9">
        <v>26</v>
      </c>
      <c r="O675" s="9">
        <v>131</v>
      </c>
      <c r="P675" s="9">
        <v>63</v>
      </c>
      <c r="Q675" s="9">
        <v>68</v>
      </c>
    </row>
    <row r="676" spans="1:17" x14ac:dyDescent="0.2">
      <c r="A676" s="10" t="s">
        <v>20</v>
      </c>
      <c r="B676" s="9">
        <v>843</v>
      </c>
      <c r="C676" s="9">
        <v>416</v>
      </c>
      <c r="D676" s="9">
        <v>427</v>
      </c>
      <c r="E676" s="9">
        <v>704</v>
      </c>
      <c r="F676" s="9">
        <v>340</v>
      </c>
      <c r="G676" s="9">
        <v>364</v>
      </c>
      <c r="H676" s="9">
        <v>114</v>
      </c>
      <c r="I676" s="9">
        <v>59</v>
      </c>
      <c r="J676" s="9">
        <v>55</v>
      </c>
      <c r="K676" s="9">
        <v>25</v>
      </c>
      <c r="L676" s="9">
        <v>17</v>
      </c>
      <c r="M676" s="9">
        <v>8</v>
      </c>
      <c r="O676" s="9">
        <v>105</v>
      </c>
      <c r="P676" s="9">
        <v>54</v>
      </c>
      <c r="Q676" s="9">
        <v>51</v>
      </c>
    </row>
    <row r="677" spans="1:17" x14ac:dyDescent="0.2">
      <c r="A677" s="10" t="s">
        <v>21</v>
      </c>
      <c r="B677" s="9">
        <v>820</v>
      </c>
      <c r="C677" s="9">
        <v>399</v>
      </c>
      <c r="D677" s="9">
        <v>421</v>
      </c>
      <c r="E677" s="9">
        <v>664</v>
      </c>
      <c r="F677" s="9">
        <v>322</v>
      </c>
      <c r="G677" s="9">
        <v>342</v>
      </c>
      <c r="H677" s="9">
        <v>135</v>
      </c>
      <c r="I677" s="9">
        <v>66</v>
      </c>
      <c r="J677" s="9">
        <v>69</v>
      </c>
      <c r="K677" s="9">
        <v>21</v>
      </c>
      <c r="L677" s="9">
        <v>11</v>
      </c>
      <c r="M677" s="9">
        <v>10</v>
      </c>
      <c r="O677" s="9">
        <v>101</v>
      </c>
      <c r="P677" s="9">
        <v>46</v>
      </c>
      <c r="Q677" s="9">
        <v>55</v>
      </c>
    </row>
    <row r="678" spans="1:17" x14ac:dyDescent="0.2">
      <c r="A678" s="10" t="s">
        <v>22</v>
      </c>
      <c r="B678" s="9">
        <v>855</v>
      </c>
      <c r="C678" s="9">
        <v>418</v>
      </c>
      <c r="D678" s="9">
        <v>437</v>
      </c>
      <c r="E678" s="9">
        <v>714</v>
      </c>
      <c r="F678" s="9">
        <v>355</v>
      </c>
      <c r="G678" s="9">
        <v>359</v>
      </c>
      <c r="H678" s="9">
        <v>112</v>
      </c>
      <c r="I678" s="9">
        <v>48</v>
      </c>
      <c r="J678" s="9">
        <v>64</v>
      </c>
      <c r="K678" s="9">
        <v>29</v>
      </c>
      <c r="L678" s="9">
        <v>15</v>
      </c>
      <c r="M678" s="9">
        <v>14</v>
      </c>
      <c r="O678" s="9">
        <v>104</v>
      </c>
      <c r="P678" s="9">
        <v>50</v>
      </c>
      <c r="Q678" s="9">
        <v>54</v>
      </c>
    </row>
    <row r="679" spans="1:17" x14ac:dyDescent="0.2">
      <c r="A679" s="10" t="s">
        <v>23</v>
      </c>
      <c r="B679" s="9">
        <v>775</v>
      </c>
      <c r="C679" s="9">
        <v>373</v>
      </c>
      <c r="D679" s="9">
        <v>402</v>
      </c>
      <c r="E679" s="9">
        <v>645</v>
      </c>
      <c r="F679" s="9">
        <v>303</v>
      </c>
      <c r="G679" s="9">
        <v>342</v>
      </c>
      <c r="H679" s="9">
        <v>114</v>
      </c>
      <c r="I679" s="9">
        <v>60</v>
      </c>
      <c r="J679" s="9">
        <v>54</v>
      </c>
      <c r="K679" s="9">
        <v>16</v>
      </c>
      <c r="L679" s="9">
        <v>10</v>
      </c>
      <c r="M679" s="9">
        <v>6</v>
      </c>
      <c r="O679" s="9">
        <v>87</v>
      </c>
      <c r="P679" s="9">
        <v>46</v>
      </c>
      <c r="Q679" s="9">
        <v>41</v>
      </c>
    </row>
    <row r="680" spans="1:17" x14ac:dyDescent="0.2">
      <c r="A680" s="10" t="s">
        <v>24</v>
      </c>
      <c r="B680" s="9">
        <v>814</v>
      </c>
      <c r="C680" s="9">
        <v>393</v>
      </c>
      <c r="D680" s="9">
        <v>421</v>
      </c>
      <c r="E680" s="9">
        <v>690</v>
      </c>
      <c r="F680" s="9">
        <v>336</v>
      </c>
      <c r="G680" s="9">
        <v>354</v>
      </c>
      <c r="H680" s="9">
        <v>99</v>
      </c>
      <c r="I680" s="9">
        <v>42</v>
      </c>
      <c r="J680" s="9">
        <v>57</v>
      </c>
      <c r="K680" s="9">
        <v>25</v>
      </c>
      <c r="L680" s="9">
        <v>15</v>
      </c>
      <c r="M680" s="9">
        <v>10</v>
      </c>
      <c r="O680" s="9">
        <v>88</v>
      </c>
      <c r="P680" s="9">
        <v>43</v>
      </c>
      <c r="Q680" s="9">
        <v>45</v>
      </c>
    </row>
    <row r="681" spans="1:17" x14ac:dyDescent="0.2">
      <c r="A681" s="10" t="s">
        <v>25</v>
      </c>
      <c r="B681" s="9">
        <v>842</v>
      </c>
      <c r="C681" s="9">
        <v>417</v>
      </c>
      <c r="D681" s="9">
        <v>425</v>
      </c>
      <c r="E681" s="9">
        <v>708</v>
      </c>
      <c r="F681" s="9">
        <v>351</v>
      </c>
      <c r="G681" s="9">
        <v>357</v>
      </c>
      <c r="H681" s="9">
        <v>118</v>
      </c>
      <c r="I681" s="9">
        <v>56</v>
      </c>
      <c r="J681" s="9">
        <v>62</v>
      </c>
      <c r="K681" s="9">
        <v>16</v>
      </c>
      <c r="L681" s="9">
        <v>10</v>
      </c>
      <c r="M681" s="9">
        <v>6</v>
      </c>
      <c r="O681" s="9">
        <v>88</v>
      </c>
      <c r="P681" s="9">
        <v>47</v>
      </c>
      <c r="Q681" s="9">
        <v>41</v>
      </c>
    </row>
    <row r="682" spans="1:17" x14ac:dyDescent="0.2">
      <c r="A682" s="10" t="s">
        <v>26</v>
      </c>
      <c r="B682" s="9">
        <v>1036</v>
      </c>
      <c r="C682" s="9">
        <v>505</v>
      </c>
      <c r="D682" s="9">
        <v>531</v>
      </c>
      <c r="E682" s="9">
        <v>869</v>
      </c>
      <c r="F682" s="9">
        <v>417</v>
      </c>
      <c r="G682" s="9">
        <v>452</v>
      </c>
      <c r="H682" s="9">
        <v>152</v>
      </c>
      <c r="I682" s="9">
        <v>79</v>
      </c>
      <c r="J682" s="9">
        <v>73</v>
      </c>
      <c r="K682" s="9">
        <v>15</v>
      </c>
      <c r="L682" s="9">
        <v>9</v>
      </c>
      <c r="M682" s="9">
        <v>6</v>
      </c>
      <c r="O682" s="9">
        <v>81</v>
      </c>
      <c r="P682" s="9">
        <v>44</v>
      </c>
      <c r="Q682" s="9">
        <v>37</v>
      </c>
    </row>
    <row r="683" spans="1:17" x14ac:dyDescent="0.2">
      <c r="A683" s="10" t="s">
        <v>27</v>
      </c>
      <c r="B683" s="9">
        <v>951</v>
      </c>
      <c r="C683" s="9">
        <v>442</v>
      </c>
      <c r="D683" s="9">
        <v>509</v>
      </c>
      <c r="E683" s="9">
        <v>749</v>
      </c>
      <c r="F683" s="9">
        <v>346</v>
      </c>
      <c r="G683" s="9">
        <v>403</v>
      </c>
      <c r="H683" s="9">
        <v>191</v>
      </c>
      <c r="I683" s="9">
        <v>95</v>
      </c>
      <c r="J683" s="9">
        <v>96</v>
      </c>
      <c r="K683" s="9">
        <v>11</v>
      </c>
      <c r="L683" s="9">
        <v>1</v>
      </c>
      <c r="M683" s="9">
        <v>10</v>
      </c>
      <c r="O683" s="9">
        <v>58</v>
      </c>
      <c r="P683" s="9">
        <v>36</v>
      </c>
      <c r="Q683" s="9">
        <v>22</v>
      </c>
    </row>
    <row r="684" spans="1:17" x14ac:dyDescent="0.2">
      <c r="A684" s="10" t="s">
        <v>28</v>
      </c>
      <c r="B684" s="9">
        <v>783</v>
      </c>
      <c r="C684" s="9">
        <v>386</v>
      </c>
      <c r="D684" s="9">
        <v>397</v>
      </c>
      <c r="E684" s="9">
        <v>627</v>
      </c>
      <c r="F684" s="9">
        <v>317</v>
      </c>
      <c r="G684" s="9">
        <v>310</v>
      </c>
      <c r="H684" s="9">
        <v>143</v>
      </c>
      <c r="I684" s="9">
        <v>64</v>
      </c>
      <c r="J684" s="9">
        <v>79</v>
      </c>
      <c r="K684" s="9">
        <v>13</v>
      </c>
      <c r="L684" s="9">
        <v>5</v>
      </c>
      <c r="M684" s="9">
        <v>8</v>
      </c>
      <c r="O684" s="9">
        <v>25</v>
      </c>
      <c r="P684" s="9">
        <v>21</v>
      </c>
      <c r="Q684" s="9">
        <v>4</v>
      </c>
    </row>
    <row r="685" spans="1:17" x14ac:dyDescent="0.2">
      <c r="A685" s="10" t="s">
        <v>130</v>
      </c>
      <c r="B685" s="9">
        <v>723</v>
      </c>
      <c r="C685" s="9">
        <v>363</v>
      </c>
      <c r="D685" s="9">
        <v>360</v>
      </c>
      <c r="E685" s="9">
        <v>604</v>
      </c>
      <c r="F685" s="9">
        <v>300</v>
      </c>
      <c r="G685" s="9">
        <v>304</v>
      </c>
      <c r="H685" s="9">
        <v>109</v>
      </c>
      <c r="I685" s="9">
        <v>58</v>
      </c>
      <c r="J685" s="9">
        <v>51</v>
      </c>
      <c r="K685" s="9">
        <v>10</v>
      </c>
      <c r="L685" s="9">
        <v>5</v>
      </c>
      <c r="M685" s="9">
        <v>5</v>
      </c>
      <c r="O685" s="9">
        <v>12</v>
      </c>
      <c r="P685" s="9">
        <v>7</v>
      </c>
      <c r="Q685" s="9">
        <v>5</v>
      </c>
    </row>
    <row r="686" spans="1:17" x14ac:dyDescent="0.2">
      <c r="A686" s="10" t="s">
        <v>131</v>
      </c>
      <c r="B686" s="9">
        <v>485</v>
      </c>
      <c r="C686" s="9">
        <v>197</v>
      </c>
      <c r="D686" s="9">
        <v>288</v>
      </c>
      <c r="E686" s="9">
        <v>434</v>
      </c>
      <c r="F686" s="9">
        <v>185</v>
      </c>
      <c r="G686" s="9">
        <v>249</v>
      </c>
      <c r="H686" s="9">
        <v>45</v>
      </c>
      <c r="I686" s="9">
        <v>11</v>
      </c>
      <c r="J686" s="9">
        <v>34</v>
      </c>
      <c r="K686" s="9">
        <v>6</v>
      </c>
      <c r="L686" s="9">
        <v>1</v>
      </c>
      <c r="M686" s="9">
        <v>5</v>
      </c>
      <c r="O686" s="9">
        <v>10</v>
      </c>
      <c r="P686" s="9">
        <v>5</v>
      </c>
      <c r="Q686" s="9">
        <v>5</v>
      </c>
    </row>
    <row r="687" spans="1:17" x14ac:dyDescent="0.2">
      <c r="A687" s="10" t="s">
        <v>132</v>
      </c>
      <c r="B687" s="9">
        <v>289</v>
      </c>
      <c r="C687" s="9">
        <v>118</v>
      </c>
      <c r="D687" s="9">
        <v>171</v>
      </c>
      <c r="E687" s="9">
        <v>252</v>
      </c>
      <c r="F687" s="9">
        <v>108</v>
      </c>
      <c r="G687" s="9">
        <v>144</v>
      </c>
      <c r="H687" s="9">
        <v>36</v>
      </c>
      <c r="I687" s="9">
        <v>10</v>
      </c>
      <c r="J687" s="9">
        <v>26</v>
      </c>
      <c r="K687" s="9">
        <v>1</v>
      </c>
      <c r="L687" s="9">
        <v>0</v>
      </c>
      <c r="M687" s="9">
        <v>1</v>
      </c>
      <c r="O687" s="9">
        <v>5</v>
      </c>
      <c r="P687" s="9">
        <v>0</v>
      </c>
      <c r="Q687" s="9">
        <v>5</v>
      </c>
    </row>
    <row r="688" spans="1:17" x14ac:dyDescent="0.2">
      <c r="A688" s="10" t="s">
        <v>29</v>
      </c>
      <c r="B688" s="9">
        <v>319</v>
      </c>
      <c r="C688" s="9">
        <v>95</v>
      </c>
      <c r="D688" s="9">
        <v>224</v>
      </c>
      <c r="E688" s="9">
        <v>273</v>
      </c>
      <c r="F688" s="9">
        <v>85</v>
      </c>
      <c r="G688" s="9">
        <v>188</v>
      </c>
      <c r="H688" s="9">
        <v>42</v>
      </c>
      <c r="I688" s="9">
        <v>8</v>
      </c>
      <c r="J688" s="9">
        <v>34</v>
      </c>
      <c r="K688" s="9">
        <v>4</v>
      </c>
      <c r="L688" s="9">
        <v>2</v>
      </c>
      <c r="M688" s="9">
        <v>2</v>
      </c>
      <c r="O688" s="9">
        <v>4</v>
      </c>
      <c r="P688" s="9">
        <v>2</v>
      </c>
      <c r="Q688" s="9">
        <v>2</v>
      </c>
    </row>
    <row r="691" spans="1:4" x14ac:dyDescent="0.2">
      <c r="A691" s="2" t="s">
        <v>30</v>
      </c>
    </row>
    <row r="701" spans="1:4" x14ac:dyDescent="0.2">
      <c r="A701" s="13" t="str">
        <f>$A$38</f>
        <v>Source: Tennessee Department of Health, Division of PHA; based on interpolated data from the U.S. Census, Annual Estimates of the Resident Population: April 1, 2010 to July 1, 2021.</v>
      </c>
    </row>
    <row r="702" spans="1:4" x14ac:dyDescent="0.2">
      <c r="A702" s="11"/>
    </row>
    <row r="703" spans="1:4" ht="15.75" x14ac:dyDescent="0.25">
      <c r="A703" s="12" t="str">
        <f>$A$1</f>
        <v>Population Counts by Age Group, Sex, Race and Ethnicity, Estimates 2021</v>
      </c>
      <c r="B703" s="3"/>
      <c r="C703" s="3"/>
      <c r="D703" s="3"/>
    </row>
    <row r="704" spans="1:4" ht="15.75" x14ac:dyDescent="0.25">
      <c r="A704" s="4"/>
      <c r="B704" s="3"/>
      <c r="C704" s="3"/>
      <c r="D704" s="3"/>
    </row>
    <row r="705" spans="1:17" ht="15.75" x14ac:dyDescent="0.25">
      <c r="A705" s="4" t="s">
        <v>52</v>
      </c>
      <c r="B705" s="3"/>
      <c r="C705" s="3"/>
      <c r="D705" s="3"/>
    </row>
    <row r="707" spans="1:17" ht="25.5" x14ac:dyDescent="0.2">
      <c r="A707" s="5" t="s">
        <v>0</v>
      </c>
      <c r="B707" s="5" t="s">
        <v>1</v>
      </c>
      <c r="C707" s="5" t="s">
        <v>2</v>
      </c>
      <c r="D707" s="5" t="s">
        <v>3</v>
      </c>
      <c r="E707" s="5" t="s">
        <v>4</v>
      </c>
      <c r="F707" s="5" t="s">
        <v>5</v>
      </c>
      <c r="G707" s="5" t="s">
        <v>6</v>
      </c>
      <c r="H707" s="5" t="s">
        <v>7</v>
      </c>
      <c r="I707" s="5" t="s">
        <v>8</v>
      </c>
      <c r="J707" s="5" t="s">
        <v>9</v>
      </c>
      <c r="K707" s="5" t="s">
        <v>10</v>
      </c>
      <c r="L707" s="5" t="s">
        <v>11</v>
      </c>
      <c r="M707" s="5" t="s">
        <v>12</v>
      </c>
      <c r="O707" s="5" t="s">
        <v>32</v>
      </c>
      <c r="P707" s="5" t="s">
        <v>33</v>
      </c>
      <c r="Q707" s="5" t="s">
        <v>34</v>
      </c>
    </row>
    <row r="708" spans="1:17" x14ac:dyDescent="0.2">
      <c r="A708" s="6" t="s">
        <v>13</v>
      </c>
      <c r="B708" s="7">
        <v>62458</v>
      </c>
      <c r="C708" s="7">
        <v>30666</v>
      </c>
      <c r="D708" s="7">
        <v>31792</v>
      </c>
      <c r="E708" s="7">
        <v>60289</v>
      </c>
      <c r="F708" s="7">
        <v>29568</v>
      </c>
      <c r="G708" s="7">
        <v>30721</v>
      </c>
      <c r="H708" s="7">
        <v>555</v>
      </c>
      <c r="I708" s="7">
        <v>327</v>
      </c>
      <c r="J708" s="7">
        <v>228</v>
      </c>
      <c r="K708" s="7">
        <v>1614</v>
      </c>
      <c r="L708" s="7">
        <v>771</v>
      </c>
      <c r="M708" s="7">
        <v>843</v>
      </c>
      <c r="O708" s="7">
        <v>2080</v>
      </c>
      <c r="P708" s="7">
        <v>1060</v>
      </c>
      <c r="Q708" s="7">
        <v>1020</v>
      </c>
    </row>
    <row r="709" spans="1:17" x14ac:dyDescent="0.2">
      <c r="A709" s="8" t="s">
        <v>14</v>
      </c>
      <c r="B709" s="9">
        <v>497</v>
      </c>
      <c r="C709" s="9">
        <v>254</v>
      </c>
      <c r="D709" s="9">
        <v>243</v>
      </c>
      <c r="E709" s="9">
        <v>455</v>
      </c>
      <c r="F709" s="9">
        <v>232</v>
      </c>
      <c r="G709" s="9">
        <v>223</v>
      </c>
      <c r="H709" s="9">
        <v>9</v>
      </c>
      <c r="I709" s="9">
        <v>4</v>
      </c>
      <c r="J709" s="9">
        <v>5</v>
      </c>
      <c r="K709" s="9">
        <v>33</v>
      </c>
      <c r="L709" s="9">
        <v>18</v>
      </c>
      <c r="M709" s="9">
        <v>15</v>
      </c>
      <c r="O709" s="9">
        <v>40</v>
      </c>
      <c r="P709" s="9">
        <v>17</v>
      </c>
      <c r="Q709" s="9">
        <v>23</v>
      </c>
    </row>
    <row r="710" spans="1:17" x14ac:dyDescent="0.2">
      <c r="A710" s="10" t="s">
        <v>15</v>
      </c>
      <c r="B710" s="9">
        <v>2164</v>
      </c>
      <c r="C710" s="9">
        <v>1102</v>
      </c>
      <c r="D710" s="9">
        <v>1062</v>
      </c>
      <c r="E710" s="9">
        <v>1992</v>
      </c>
      <c r="F710" s="9">
        <v>1020</v>
      </c>
      <c r="G710" s="9">
        <v>972</v>
      </c>
      <c r="H710" s="9">
        <v>47</v>
      </c>
      <c r="I710" s="9">
        <v>23</v>
      </c>
      <c r="J710" s="9">
        <v>24</v>
      </c>
      <c r="K710" s="9">
        <v>125</v>
      </c>
      <c r="L710" s="9">
        <v>59</v>
      </c>
      <c r="M710" s="9">
        <v>66</v>
      </c>
      <c r="O710" s="9">
        <v>178</v>
      </c>
      <c r="P710" s="9">
        <v>88</v>
      </c>
      <c r="Q710" s="9">
        <v>90</v>
      </c>
    </row>
    <row r="711" spans="1:17" x14ac:dyDescent="0.2">
      <c r="A711" s="10" t="s">
        <v>16</v>
      </c>
      <c r="B711" s="9">
        <v>2966</v>
      </c>
      <c r="C711" s="9">
        <v>1514</v>
      </c>
      <c r="D711" s="9">
        <v>1452</v>
      </c>
      <c r="E711" s="9">
        <v>2771</v>
      </c>
      <c r="F711" s="9">
        <v>1423</v>
      </c>
      <c r="G711" s="9">
        <v>1348</v>
      </c>
      <c r="H711" s="9">
        <v>54</v>
      </c>
      <c r="I711" s="9">
        <v>29</v>
      </c>
      <c r="J711" s="9">
        <v>25</v>
      </c>
      <c r="K711" s="9">
        <v>141</v>
      </c>
      <c r="L711" s="9">
        <v>62</v>
      </c>
      <c r="M711" s="9">
        <v>79</v>
      </c>
      <c r="O711" s="9">
        <v>231</v>
      </c>
      <c r="P711" s="9">
        <v>123</v>
      </c>
      <c r="Q711" s="9">
        <v>108</v>
      </c>
    </row>
    <row r="712" spans="1:17" x14ac:dyDescent="0.2">
      <c r="A712" s="10" t="s">
        <v>17</v>
      </c>
      <c r="B712" s="9">
        <v>3130</v>
      </c>
      <c r="C712" s="9">
        <v>1612</v>
      </c>
      <c r="D712" s="9">
        <v>1518</v>
      </c>
      <c r="E712" s="9">
        <v>2964</v>
      </c>
      <c r="F712" s="9">
        <v>1523</v>
      </c>
      <c r="G712" s="9">
        <v>1441</v>
      </c>
      <c r="H712" s="9">
        <v>34</v>
      </c>
      <c r="I712" s="9">
        <v>16</v>
      </c>
      <c r="J712" s="9">
        <v>18</v>
      </c>
      <c r="K712" s="9">
        <v>132</v>
      </c>
      <c r="L712" s="9">
        <v>73</v>
      </c>
      <c r="M712" s="9">
        <v>59</v>
      </c>
      <c r="O712" s="9">
        <v>207</v>
      </c>
      <c r="P712" s="9">
        <v>101</v>
      </c>
      <c r="Q712" s="9">
        <v>106</v>
      </c>
    </row>
    <row r="713" spans="1:17" x14ac:dyDescent="0.2">
      <c r="A713" s="10" t="s">
        <v>18</v>
      </c>
      <c r="B713" s="9">
        <v>2856</v>
      </c>
      <c r="C713" s="9">
        <v>1500</v>
      </c>
      <c r="D713" s="9">
        <v>1356</v>
      </c>
      <c r="E713" s="9">
        <v>2710</v>
      </c>
      <c r="F713" s="9">
        <v>1418</v>
      </c>
      <c r="G713" s="9">
        <v>1292</v>
      </c>
      <c r="H713" s="9">
        <v>34</v>
      </c>
      <c r="I713" s="9">
        <v>23</v>
      </c>
      <c r="J713" s="9">
        <v>11</v>
      </c>
      <c r="K713" s="9">
        <v>112</v>
      </c>
      <c r="L713" s="9">
        <v>59</v>
      </c>
      <c r="M713" s="9">
        <v>53</v>
      </c>
      <c r="O713" s="9">
        <v>168</v>
      </c>
      <c r="P713" s="9">
        <v>88</v>
      </c>
      <c r="Q713" s="9">
        <v>80</v>
      </c>
    </row>
    <row r="714" spans="1:17" x14ac:dyDescent="0.2">
      <c r="A714" s="10" t="s">
        <v>19</v>
      </c>
      <c r="B714" s="9">
        <v>2628</v>
      </c>
      <c r="C714" s="9">
        <v>1378</v>
      </c>
      <c r="D714" s="9">
        <v>1250</v>
      </c>
      <c r="E714" s="9">
        <v>2482</v>
      </c>
      <c r="F714" s="9">
        <v>1302</v>
      </c>
      <c r="G714" s="9">
        <v>1180</v>
      </c>
      <c r="H714" s="9">
        <v>38</v>
      </c>
      <c r="I714" s="9">
        <v>17</v>
      </c>
      <c r="J714" s="9">
        <v>21</v>
      </c>
      <c r="K714" s="9">
        <v>108</v>
      </c>
      <c r="L714" s="9">
        <v>59</v>
      </c>
      <c r="M714" s="9">
        <v>49</v>
      </c>
      <c r="O714" s="9">
        <v>123</v>
      </c>
      <c r="P714" s="9">
        <v>66</v>
      </c>
      <c r="Q714" s="9">
        <v>57</v>
      </c>
    </row>
    <row r="715" spans="1:17" x14ac:dyDescent="0.2">
      <c r="A715" s="10" t="s">
        <v>20</v>
      </c>
      <c r="B715" s="9">
        <v>2998</v>
      </c>
      <c r="C715" s="9">
        <v>1579</v>
      </c>
      <c r="D715" s="9">
        <v>1419</v>
      </c>
      <c r="E715" s="9">
        <v>2871</v>
      </c>
      <c r="F715" s="9">
        <v>1501</v>
      </c>
      <c r="G715" s="9">
        <v>1370</v>
      </c>
      <c r="H715" s="9">
        <v>36</v>
      </c>
      <c r="I715" s="9">
        <v>24</v>
      </c>
      <c r="J715" s="9">
        <v>12</v>
      </c>
      <c r="K715" s="9">
        <v>91</v>
      </c>
      <c r="L715" s="9">
        <v>54</v>
      </c>
      <c r="M715" s="9">
        <v>37</v>
      </c>
      <c r="O715" s="9">
        <v>171</v>
      </c>
      <c r="P715" s="9">
        <v>97</v>
      </c>
      <c r="Q715" s="9">
        <v>74</v>
      </c>
    </row>
    <row r="716" spans="1:17" x14ac:dyDescent="0.2">
      <c r="A716" s="10" t="s">
        <v>21</v>
      </c>
      <c r="B716" s="9">
        <v>2995</v>
      </c>
      <c r="C716" s="9">
        <v>1484</v>
      </c>
      <c r="D716" s="9">
        <v>1511</v>
      </c>
      <c r="E716" s="9">
        <v>2869</v>
      </c>
      <c r="F716" s="9">
        <v>1414</v>
      </c>
      <c r="G716" s="9">
        <v>1455</v>
      </c>
      <c r="H716" s="9">
        <v>34</v>
      </c>
      <c r="I716" s="9">
        <v>24</v>
      </c>
      <c r="J716" s="9">
        <v>10</v>
      </c>
      <c r="K716" s="9">
        <v>92</v>
      </c>
      <c r="L716" s="9">
        <v>46</v>
      </c>
      <c r="M716" s="9">
        <v>46</v>
      </c>
      <c r="O716" s="9">
        <v>135</v>
      </c>
      <c r="P716" s="9">
        <v>61</v>
      </c>
      <c r="Q716" s="9">
        <v>74</v>
      </c>
    </row>
    <row r="717" spans="1:17" x14ac:dyDescent="0.2">
      <c r="A717" s="10" t="s">
        <v>22</v>
      </c>
      <c r="B717" s="9">
        <v>2792</v>
      </c>
      <c r="C717" s="9">
        <v>1360</v>
      </c>
      <c r="D717" s="9">
        <v>1432</v>
      </c>
      <c r="E717" s="9">
        <v>2701</v>
      </c>
      <c r="F717" s="9">
        <v>1311</v>
      </c>
      <c r="G717" s="9">
        <v>1390</v>
      </c>
      <c r="H717" s="9">
        <v>26</v>
      </c>
      <c r="I717" s="9">
        <v>20</v>
      </c>
      <c r="J717" s="9">
        <v>6</v>
      </c>
      <c r="K717" s="9">
        <v>65</v>
      </c>
      <c r="L717" s="9">
        <v>29</v>
      </c>
      <c r="M717" s="9">
        <v>36</v>
      </c>
      <c r="O717" s="9">
        <v>135</v>
      </c>
      <c r="P717" s="9">
        <v>71</v>
      </c>
      <c r="Q717" s="9">
        <v>64</v>
      </c>
    </row>
    <row r="718" spans="1:17" x14ac:dyDescent="0.2">
      <c r="A718" s="10" t="s">
        <v>23</v>
      </c>
      <c r="B718" s="9">
        <v>2785</v>
      </c>
      <c r="C718" s="9">
        <v>1332</v>
      </c>
      <c r="D718" s="9">
        <v>1453</v>
      </c>
      <c r="E718" s="9">
        <v>2677</v>
      </c>
      <c r="F718" s="9">
        <v>1271</v>
      </c>
      <c r="G718" s="9">
        <v>1406</v>
      </c>
      <c r="H718" s="9">
        <v>23</v>
      </c>
      <c r="I718" s="9">
        <v>16</v>
      </c>
      <c r="J718" s="9">
        <v>7</v>
      </c>
      <c r="K718" s="9">
        <v>85</v>
      </c>
      <c r="L718" s="9">
        <v>45</v>
      </c>
      <c r="M718" s="9">
        <v>40</v>
      </c>
      <c r="O718" s="9">
        <v>117</v>
      </c>
      <c r="P718" s="9">
        <v>62</v>
      </c>
      <c r="Q718" s="9">
        <v>55</v>
      </c>
    </row>
    <row r="719" spans="1:17" x14ac:dyDescent="0.2">
      <c r="A719" s="10" t="s">
        <v>24</v>
      </c>
      <c r="B719" s="9">
        <v>3035</v>
      </c>
      <c r="C719" s="9">
        <v>1461</v>
      </c>
      <c r="D719" s="9">
        <v>1574</v>
      </c>
      <c r="E719" s="9">
        <v>2936</v>
      </c>
      <c r="F719" s="9">
        <v>1417</v>
      </c>
      <c r="G719" s="9">
        <v>1519</v>
      </c>
      <c r="H719" s="9">
        <v>35</v>
      </c>
      <c r="I719" s="9">
        <v>20</v>
      </c>
      <c r="J719" s="9">
        <v>15</v>
      </c>
      <c r="K719" s="9">
        <v>64</v>
      </c>
      <c r="L719" s="9">
        <v>24</v>
      </c>
      <c r="M719" s="9">
        <v>40</v>
      </c>
      <c r="O719" s="9">
        <v>86</v>
      </c>
      <c r="P719" s="9">
        <v>42</v>
      </c>
      <c r="Q719" s="9">
        <v>44</v>
      </c>
    </row>
    <row r="720" spans="1:17" x14ac:dyDescent="0.2">
      <c r="A720" s="10" t="s">
        <v>25</v>
      </c>
      <c r="B720" s="9">
        <v>3605</v>
      </c>
      <c r="C720" s="9">
        <v>1816</v>
      </c>
      <c r="D720" s="9">
        <v>1789</v>
      </c>
      <c r="E720" s="9">
        <v>3505</v>
      </c>
      <c r="F720" s="9">
        <v>1766</v>
      </c>
      <c r="G720" s="9">
        <v>1739</v>
      </c>
      <c r="H720" s="9">
        <v>28</v>
      </c>
      <c r="I720" s="9">
        <v>18</v>
      </c>
      <c r="J720" s="9">
        <v>10</v>
      </c>
      <c r="K720" s="9">
        <v>72</v>
      </c>
      <c r="L720" s="9">
        <v>32</v>
      </c>
      <c r="M720" s="9">
        <v>40</v>
      </c>
      <c r="O720" s="9">
        <v>79</v>
      </c>
      <c r="P720" s="9">
        <v>38</v>
      </c>
      <c r="Q720" s="9">
        <v>41</v>
      </c>
    </row>
    <row r="721" spans="1:17" x14ac:dyDescent="0.2">
      <c r="A721" s="10" t="s">
        <v>26</v>
      </c>
      <c r="B721" s="9">
        <v>4470</v>
      </c>
      <c r="C721" s="9">
        <v>2119</v>
      </c>
      <c r="D721" s="9">
        <v>2351</v>
      </c>
      <c r="E721" s="9">
        <v>4359</v>
      </c>
      <c r="F721" s="9">
        <v>2063</v>
      </c>
      <c r="G721" s="9">
        <v>2296</v>
      </c>
      <c r="H721" s="9">
        <v>27</v>
      </c>
      <c r="I721" s="9">
        <v>15</v>
      </c>
      <c r="J721" s="9">
        <v>12</v>
      </c>
      <c r="K721" s="9">
        <v>84</v>
      </c>
      <c r="L721" s="9">
        <v>41</v>
      </c>
      <c r="M721" s="9">
        <v>43</v>
      </c>
      <c r="O721" s="9">
        <v>87</v>
      </c>
      <c r="P721" s="9">
        <v>45</v>
      </c>
      <c r="Q721" s="9">
        <v>42</v>
      </c>
    </row>
    <row r="722" spans="1:17" x14ac:dyDescent="0.2">
      <c r="A722" s="10" t="s">
        <v>27</v>
      </c>
      <c r="B722" s="9">
        <v>5516</v>
      </c>
      <c r="C722" s="9">
        <v>2525</v>
      </c>
      <c r="D722" s="9">
        <v>2991</v>
      </c>
      <c r="E722" s="9">
        <v>5388</v>
      </c>
      <c r="F722" s="9">
        <v>2475</v>
      </c>
      <c r="G722" s="9">
        <v>2913</v>
      </c>
      <c r="H722" s="9">
        <v>36</v>
      </c>
      <c r="I722" s="9">
        <v>20</v>
      </c>
      <c r="J722" s="9">
        <v>16</v>
      </c>
      <c r="K722" s="9">
        <v>92</v>
      </c>
      <c r="L722" s="9">
        <v>30</v>
      </c>
      <c r="M722" s="9">
        <v>62</v>
      </c>
      <c r="O722" s="9">
        <v>90</v>
      </c>
      <c r="P722" s="9">
        <v>37</v>
      </c>
      <c r="Q722" s="9">
        <v>53</v>
      </c>
    </row>
    <row r="723" spans="1:17" x14ac:dyDescent="0.2">
      <c r="A723" s="10" t="s">
        <v>28</v>
      </c>
      <c r="B723" s="9">
        <v>6059</v>
      </c>
      <c r="C723" s="9">
        <v>2875</v>
      </c>
      <c r="D723" s="9">
        <v>3184</v>
      </c>
      <c r="E723" s="9">
        <v>5905</v>
      </c>
      <c r="F723" s="9">
        <v>2812</v>
      </c>
      <c r="G723" s="9">
        <v>3093</v>
      </c>
      <c r="H723" s="9">
        <v>40</v>
      </c>
      <c r="I723" s="9">
        <v>19</v>
      </c>
      <c r="J723" s="9">
        <v>21</v>
      </c>
      <c r="K723" s="9">
        <v>114</v>
      </c>
      <c r="L723" s="9">
        <v>44</v>
      </c>
      <c r="M723" s="9">
        <v>70</v>
      </c>
      <c r="O723" s="9">
        <v>96</v>
      </c>
      <c r="P723" s="9">
        <v>52</v>
      </c>
      <c r="Q723" s="9">
        <v>44</v>
      </c>
    </row>
    <row r="724" spans="1:17" x14ac:dyDescent="0.2">
      <c r="A724" s="10" t="s">
        <v>130</v>
      </c>
      <c r="B724" s="9">
        <v>5756</v>
      </c>
      <c r="C724" s="9">
        <v>2736</v>
      </c>
      <c r="D724" s="9">
        <v>3020</v>
      </c>
      <c r="E724" s="9">
        <v>5649</v>
      </c>
      <c r="F724" s="9">
        <v>2674</v>
      </c>
      <c r="G724" s="9">
        <v>2975</v>
      </c>
      <c r="H724" s="9">
        <v>20</v>
      </c>
      <c r="I724" s="9">
        <v>15</v>
      </c>
      <c r="J724" s="9">
        <v>5</v>
      </c>
      <c r="K724" s="9">
        <v>87</v>
      </c>
      <c r="L724" s="9">
        <v>47</v>
      </c>
      <c r="M724" s="9">
        <v>40</v>
      </c>
      <c r="O724" s="9">
        <v>52</v>
      </c>
      <c r="P724" s="9">
        <v>33</v>
      </c>
      <c r="Q724" s="9">
        <v>19</v>
      </c>
    </row>
    <row r="725" spans="1:17" x14ac:dyDescent="0.2">
      <c r="A725" s="10" t="s">
        <v>131</v>
      </c>
      <c r="B725" s="9">
        <v>4019</v>
      </c>
      <c r="C725" s="9">
        <v>2045</v>
      </c>
      <c r="D725" s="9">
        <v>1974</v>
      </c>
      <c r="E725" s="9">
        <v>3949</v>
      </c>
      <c r="F725" s="9">
        <v>2004</v>
      </c>
      <c r="G725" s="9">
        <v>1945</v>
      </c>
      <c r="H725" s="9">
        <v>19</v>
      </c>
      <c r="I725" s="9">
        <v>14</v>
      </c>
      <c r="J725" s="9">
        <v>5</v>
      </c>
      <c r="K725" s="9">
        <v>51</v>
      </c>
      <c r="L725" s="9">
        <v>27</v>
      </c>
      <c r="M725" s="9">
        <v>24</v>
      </c>
      <c r="O725" s="9">
        <v>45</v>
      </c>
      <c r="P725" s="9">
        <v>23</v>
      </c>
      <c r="Q725" s="9">
        <v>22</v>
      </c>
    </row>
    <row r="726" spans="1:17" x14ac:dyDescent="0.2">
      <c r="A726" s="10" t="s">
        <v>132</v>
      </c>
      <c r="B726" s="9">
        <v>2449</v>
      </c>
      <c r="C726" s="9">
        <v>1215</v>
      </c>
      <c r="D726" s="9">
        <v>1234</v>
      </c>
      <c r="E726" s="9">
        <v>2397</v>
      </c>
      <c r="F726" s="9">
        <v>1194</v>
      </c>
      <c r="G726" s="9">
        <v>1203</v>
      </c>
      <c r="H726" s="9">
        <v>8</v>
      </c>
      <c r="I726" s="9">
        <v>6</v>
      </c>
      <c r="J726" s="9">
        <v>2</v>
      </c>
      <c r="K726" s="9">
        <v>44</v>
      </c>
      <c r="L726" s="9">
        <v>15</v>
      </c>
      <c r="M726" s="9">
        <v>29</v>
      </c>
      <c r="O726" s="9">
        <v>23</v>
      </c>
      <c r="P726" s="9">
        <v>11</v>
      </c>
      <c r="Q726" s="9">
        <v>12</v>
      </c>
    </row>
    <row r="727" spans="1:17" x14ac:dyDescent="0.2">
      <c r="A727" s="10" t="s">
        <v>29</v>
      </c>
      <c r="B727" s="9">
        <v>1738</v>
      </c>
      <c r="C727" s="9">
        <v>759</v>
      </c>
      <c r="D727" s="9">
        <v>979</v>
      </c>
      <c r="E727" s="9">
        <v>1709</v>
      </c>
      <c r="F727" s="9">
        <v>748</v>
      </c>
      <c r="G727" s="9">
        <v>961</v>
      </c>
      <c r="H727" s="9">
        <v>7</v>
      </c>
      <c r="I727" s="9">
        <v>4</v>
      </c>
      <c r="J727" s="9">
        <v>3</v>
      </c>
      <c r="K727" s="9">
        <v>22</v>
      </c>
      <c r="L727" s="9">
        <v>7</v>
      </c>
      <c r="M727" s="9">
        <v>15</v>
      </c>
      <c r="O727" s="9">
        <v>17</v>
      </c>
      <c r="P727" s="9">
        <v>5</v>
      </c>
      <c r="Q727" s="9">
        <v>12</v>
      </c>
    </row>
    <row r="730" spans="1:17" x14ac:dyDescent="0.2">
      <c r="A730" s="2" t="s">
        <v>30</v>
      </c>
    </row>
    <row r="740" spans="1:17" x14ac:dyDescent="0.2">
      <c r="A740" s="13" t="str">
        <f>$A$38</f>
        <v>Source: Tennessee Department of Health, Division of PHA; based on interpolated data from the U.S. Census, Annual Estimates of the Resident Population: April 1, 2010 to July 1, 2021.</v>
      </c>
    </row>
    <row r="741" spans="1:17" x14ac:dyDescent="0.2">
      <c r="A741" s="11"/>
    </row>
    <row r="742" spans="1:17" ht="15.75" x14ac:dyDescent="0.25">
      <c r="A742" s="12" t="str">
        <f>$A$1</f>
        <v>Population Counts by Age Group, Sex, Race and Ethnicity, Estimates 2021</v>
      </c>
      <c r="B742" s="3"/>
      <c r="C742" s="3"/>
      <c r="D742" s="3"/>
    </row>
    <row r="743" spans="1:17" ht="15.75" x14ac:dyDescent="0.25">
      <c r="A743" s="4"/>
      <c r="B743" s="3"/>
      <c r="C743" s="3"/>
      <c r="D743" s="3"/>
    </row>
    <row r="744" spans="1:17" ht="15.75" x14ac:dyDescent="0.25">
      <c r="A744" s="4" t="s">
        <v>53</v>
      </c>
      <c r="B744" s="3"/>
      <c r="C744" s="3"/>
      <c r="D744" s="3"/>
    </row>
    <row r="746" spans="1:17" ht="25.5" x14ac:dyDescent="0.2">
      <c r="A746" s="5" t="s">
        <v>0</v>
      </c>
      <c r="B746" s="5" t="s">
        <v>1</v>
      </c>
      <c r="C746" s="5" t="s">
        <v>2</v>
      </c>
      <c r="D746" s="5" t="s">
        <v>3</v>
      </c>
      <c r="E746" s="5" t="s">
        <v>4</v>
      </c>
      <c r="F746" s="5" t="s">
        <v>5</v>
      </c>
      <c r="G746" s="5" t="s">
        <v>6</v>
      </c>
      <c r="H746" s="5" t="s">
        <v>7</v>
      </c>
      <c r="I746" s="5" t="s">
        <v>8</v>
      </c>
      <c r="J746" s="5" t="s">
        <v>9</v>
      </c>
      <c r="K746" s="5" t="s">
        <v>10</v>
      </c>
      <c r="L746" s="5" t="s">
        <v>11</v>
      </c>
      <c r="M746" s="5" t="s">
        <v>12</v>
      </c>
      <c r="O746" s="5" t="s">
        <v>32</v>
      </c>
      <c r="P746" s="5" t="s">
        <v>33</v>
      </c>
      <c r="Q746" s="5" t="s">
        <v>34</v>
      </c>
    </row>
    <row r="747" spans="1:17" x14ac:dyDescent="0.2">
      <c r="A747" s="6" t="s">
        <v>13</v>
      </c>
      <c r="B747" s="7">
        <v>703961</v>
      </c>
      <c r="C747" s="7">
        <v>339695</v>
      </c>
      <c r="D747" s="7">
        <v>364266</v>
      </c>
      <c r="E747" s="7">
        <v>462134</v>
      </c>
      <c r="F747" s="7">
        <v>226687</v>
      </c>
      <c r="G747" s="7">
        <v>235447</v>
      </c>
      <c r="H747" s="7">
        <v>191664</v>
      </c>
      <c r="I747" s="7">
        <v>88631</v>
      </c>
      <c r="J747" s="7">
        <v>103033</v>
      </c>
      <c r="K747" s="7">
        <v>50163</v>
      </c>
      <c r="L747" s="7">
        <v>24377</v>
      </c>
      <c r="M747" s="7">
        <v>25786</v>
      </c>
      <c r="O747" s="7">
        <v>74729</v>
      </c>
      <c r="P747" s="7">
        <v>38993</v>
      </c>
      <c r="Q747" s="7">
        <v>35736</v>
      </c>
    </row>
    <row r="748" spans="1:17" x14ac:dyDescent="0.2">
      <c r="A748" s="8" t="s">
        <v>14</v>
      </c>
      <c r="B748" s="9">
        <v>9699</v>
      </c>
      <c r="C748" s="9">
        <v>4887</v>
      </c>
      <c r="D748" s="9">
        <v>4812</v>
      </c>
      <c r="E748" s="9">
        <v>6097</v>
      </c>
      <c r="F748" s="9">
        <v>3058</v>
      </c>
      <c r="G748" s="9">
        <v>3039</v>
      </c>
      <c r="H748" s="9">
        <v>2509</v>
      </c>
      <c r="I748" s="9">
        <v>1289</v>
      </c>
      <c r="J748" s="9">
        <v>1220</v>
      </c>
      <c r="K748" s="9">
        <v>1093</v>
      </c>
      <c r="L748" s="9">
        <v>540</v>
      </c>
      <c r="M748" s="9">
        <v>553</v>
      </c>
      <c r="O748" s="9">
        <v>2003</v>
      </c>
      <c r="P748" s="9">
        <v>1002</v>
      </c>
      <c r="Q748" s="9">
        <v>1001</v>
      </c>
    </row>
    <row r="749" spans="1:17" x14ac:dyDescent="0.2">
      <c r="A749" s="10" t="s">
        <v>15</v>
      </c>
      <c r="B749" s="9">
        <v>34776</v>
      </c>
      <c r="C749" s="9">
        <v>17577</v>
      </c>
      <c r="D749" s="9">
        <v>17199</v>
      </c>
      <c r="E749" s="9">
        <v>20870</v>
      </c>
      <c r="F749" s="9">
        <v>10597</v>
      </c>
      <c r="G749" s="9">
        <v>10273</v>
      </c>
      <c r="H749" s="9">
        <v>10001</v>
      </c>
      <c r="I749" s="9">
        <v>5030</v>
      </c>
      <c r="J749" s="9">
        <v>4971</v>
      </c>
      <c r="K749" s="9">
        <v>3905</v>
      </c>
      <c r="L749" s="9">
        <v>1950</v>
      </c>
      <c r="M749" s="9">
        <v>1955</v>
      </c>
      <c r="O749" s="9">
        <v>6803</v>
      </c>
      <c r="P749" s="9">
        <v>3409</v>
      </c>
      <c r="Q749" s="9">
        <v>3394</v>
      </c>
    </row>
    <row r="750" spans="1:17" x14ac:dyDescent="0.2">
      <c r="A750" s="10" t="s">
        <v>16</v>
      </c>
      <c r="B750" s="9">
        <v>38515</v>
      </c>
      <c r="C750" s="9">
        <v>19533</v>
      </c>
      <c r="D750" s="9">
        <v>18982</v>
      </c>
      <c r="E750" s="9">
        <v>21660</v>
      </c>
      <c r="F750" s="9">
        <v>11123</v>
      </c>
      <c r="G750" s="9">
        <v>10537</v>
      </c>
      <c r="H750" s="9">
        <v>12664</v>
      </c>
      <c r="I750" s="9">
        <v>6294</v>
      </c>
      <c r="J750" s="9">
        <v>6370</v>
      </c>
      <c r="K750" s="9">
        <v>4191</v>
      </c>
      <c r="L750" s="9">
        <v>2116</v>
      </c>
      <c r="M750" s="9">
        <v>2075</v>
      </c>
      <c r="O750" s="9">
        <v>7336</v>
      </c>
      <c r="P750" s="9">
        <v>3702</v>
      </c>
      <c r="Q750" s="9">
        <v>3634</v>
      </c>
    </row>
    <row r="751" spans="1:17" x14ac:dyDescent="0.2">
      <c r="A751" s="10" t="s">
        <v>17</v>
      </c>
      <c r="B751" s="9">
        <v>37670</v>
      </c>
      <c r="C751" s="9">
        <v>19100</v>
      </c>
      <c r="D751" s="9">
        <v>18570</v>
      </c>
      <c r="E751" s="9">
        <v>20714</v>
      </c>
      <c r="F751" s="9">
        <v>10533</v>
      </c>
      <c r="G751" s="9">
        <v>10181</v>
      </c>
      <c r="H751" s="9">
        <v>13125</v>
      </c>
      <c r="I751" s="9">
        <v>6637</v>
      </c>
      <c r="J751" s="9">
        <v>6488</v>
      </c>
      <c r="K751" s="9">
        <v>3831</v>
      </c>
      <c r="L751" s="9">
        <v>1930</v>
      </c>
      <c r="M751" s="9">
        <v>1901</v>
      </c>
      <c r="O751" s="9">
        <v>7805</v>
      </c>
      <c r="P751" s="9">
        <v>3982</v>
      </c>
      <c r="Q751" s="9">
        <v>3823</v>
      </c>
    </row>
    <row r="752" spans="1:17" x14ac:dyDescent="0.2">
      <c r="A752" s="10" t="s">
        <v>18</v>
      </c>
      <c r="B752" s="9">
        <v>40097</v>
      </c>
      <c r="C752" s="9">
        <v>20082</v>
      </c>
      <c r="D752" s="9">
        <v>20015</v>
      </c>
      <c r="E752" s="9">
        <v>22627</v>
      </c>
      <c r="F752" s="9">
        <v>11511</v>
      </c>
      <c r="G752" s="9">
        <v>11116</v>
      </c>
      <c r="H752" s="9">
        <v>13792</v>
      </c>
      <c r="I752" s="9">
        <v>6752</v>
      </c>
      <c r="J752" s="9">
        <v>7040</v>
      </c>
      <c r="K752" s="9">
        <v>3678</v>
      </c>
      <c r="L752" s="9">
        <v>1819</v>
      </c>
      <c r="M752" s="9">
        <v>1859</v>
      </c>
      <c r="O752" s="9">
        <v>6869</v>
      </c>
      <c r="P752" s="9">
        <v>3481</v>
      </c>
      <c r="Q752" s="9">
        <v>3388</v>
      </c>
    </row>
    <row r="753" spans="1:17" x14ac:dyDescent="0.2">
      <c r="A753" s="10" t="s">
        <v>19</v>
      </c>
      <c r="B753" s="9">
        <v>49468</v>
      </c>
      <c r="C753" s="9">
        <v>22967</v>
      </c>
      <c r="D753" s="9">
        <v>26501</v>
      </c>
      <c r="E753" s="9">
        <v>30814</v>
      </c>
      <c r="F753" s="9">
        <v>14169</v>
      </c>
      <c r="G753" s="9">
        <v>16645</v>
      </c>
      <c r="H753" s="9">
        <v>14816</v>
      </c>
      <c r="I753" s="9">
        <v>6980</v>
      </c>
      <c r="J753" s="9">
        <v>7836</v>
      </c>
      <c r="K753" s="9">
        <v>3838</v>
      </c>
      <c r="L753" s="9">
        <v>1818</v>
      </c>
      <c r="M753" s="9">
        <v>2020</v>
      </c>
      <c r="O753" s="9">
        <v>5865</v>
      </c>
      <c r="P753" s="9">
        <v>2880</v>
      </c>
      <c r="Q753" s="9">
        <v>2985</v>
      </c>
    </row>
    <row r="754" spans="1:17" x14ac:dyDescent="0.2">
      <c r="A754" s="10" t="s">
        <v>20</v>
      </c>
      <c r="B754" s="9">
        <v>71166</v>
      </c>
      <c r="C754" s="9">
        <v>33544</v>
      </c>
      <c r="D754" s="9">
        <v>37622</v>
      </c>
      <c r="E754" s="9">
        <v>49341</v>
      </c>
      <c r="F754" s="9">
        <v>23321</v>
      </c>
      <c r="G754" s="9">
        <v>26020</v>
      </c>
      <c r="H754" s="9">
        <v>16759</v>
      </c>
      <c r="I754" s="9">
        <v>7916</v>
      </c>
      <c r="J754" s="9">
        <v>8843</v>
      </c>
      <c r="K754" s="9">
        <v>5066</v>
      </c>
      <c r="L754" s="9">
        <v>2307</v>
      </c>
      <c r="M754" s="9">
        <v>2759</v>
      </c>
      <c r="O754" s="9">
        <v>6066</v>
      </c>
      <c r="P754" s="9">
        <v>3073</v>
      </c>
      <c r="Q754" s="9">
        <v>2993</v>
      </c>
    </row>
    <row r="755" spans="1:17" x14ac:dyDescent="0.2">
      <c r="A755" s="10" t="s">
        <v>21</v>
      </c>
      <c r="B755" s="9">
        <v>70740</v>
      </c>
      <c r="C755" s="9">
        <v>34766</v>
      </c>
      <c r="D755" s="9">
        <v>35974</v>
      </c>
      <c r="E755" s="9">
        <v>49438</v>
      </c>
      <c r="F755" s="9">
        <v>24734</v>
      </c>
      <c r="G755" s="9">
        <v>24704</v>
      </c>
      <c r="H755" s="9">
        <v>16224</v>
      </c>
      <c r="I755" s="9">
        <v>7583</v>
      </c>
      <c r="J755" s="9">
        <v>8641</v>
      </c>
      <c r="K755" s="9">
        <v>5078</v>
      </c>
      <c r="L755" s="9">
        <v>2449</v>
      </c>
      <c r="M755" s="9">
        <v>2629</v>
      </c>
      <c r="O755" s="9">
        <v>5580</v>
      </c>
      <c r="P755" s="9">
        <v>2954</v>
      </c>
      <c r="Q755" s="9">
        <v>2626</v>
      </c>
    </row>
    <row r="756" spans="1:17" x14ac:dyDescent="0.2">
      <c r="A756" s="10" t="s">
        <v>22</v>
      </c>
      <c r="B756" s="9">
        <v>56084</v>
      </c>
      <c r="C756" s="9">
        <v>28103</v>
      </c>
      <c r="D756" s="9">
        <v>27981</v>
      </c>
      <c r="E756" s="9">
        <v>38511</v>
      </c>
      <c r="F756" s="9">
        <v>19883</v>
      </c>
      <c r="G756" s="9">
        <v>18628</v>
      </c>
      <c r="H756" s="9">
        <v>13434</v>
      </c>
      <c r="I756" s="9">
        <v>6073</v>
      </c>
      <c r="J756" s="9">
        <v>7361</v>
      </c>
      <c r="K756" s="9">
        <v>4139</v>
      </c>
      <c r="L756" s="9">
        <v>2147</v>
      </c>
      <c r="M756" s="9">
        <v>1992</v>
      </c>
      <c r="O756" s="9">
        <v>5445</v>
      </c>
      <c r="P756" s="9">
        <v>2971</v>
      </c>
      <c r="Q756" s="9">
        <v>2474</v>
      </c>
    </row>
    <row r="757" spans="1:17" x14ac:dyDescent="0.2">
      <c r="A757" s="10" t="s">
        <v>23</v>
      </c>
      <c r="B757" s="9">
        <v>45152</v>
      </c>
      <c r="C757" s="9">
        <v>22504</v>
      </c>
      <c r="D757" s="9">
        <v>22648</v>
      </c>
      <c r="E757" s="9">
        <v>30024</v>
      </c>
      <c r="F757" s="9">
        <v>15684</v>
      </c>
      <c r="G757" s="9">
        <v>14340</v>
      </c>
      <c r="H757" s="9">
        <v>11972</v>
      </c>
      <c r="I757" s="9">
        <v>5273</v>
      </c>
      <c r="J757" s="9">
        <v>6699</v>
      </c>
      <c r="K757" s="9">
        <v>3156</v>
      </c>
      <c r="L757" s="9">
        <v>1547</v>
      </c>
      <c r="M757" s="9">
        <v>1609</v>
      </c>
      <c r="O757" s="9">
        <v>5354</v>
      </c>
      <c r="P757" s="9">
        <v>2920</v>
      </c>
      <c r="Q757" s="9">
        <v>2434</v>
      </c>
    </row>
    <row r="758" spans="1:17" x14ac:dyDescent="0.2">
      <c r="A758" s="10" t="s">
        <v>24</v>
      </c>
      <c r="B758" s="9">
        <v>39492</v>
      </c>
      <c r="C758" s="9">
        <v>19839</v>
      </c>
      <c r="D758" s="9">
        <v>19653</v>
      </c>
      <c r="E758" s="9">
        <v>25612</v>
      </c>
      <c r="F758" s="9">
        <v>13555</v>
      </c>
      <c r="G758" s="9">
        <v>12057</v>
      </c>
      <c r="H758" s="9">
        <v>11155</v>
      </c>
      <c r="I758" s="9">
        <v>5013</v>
      </c>
      <c r="J758" s="9">
        <v>6142</v>
      </c>
      <c r="K758" s="9">
        <v>2725</v>
      </c>
      <c r="L758" s="9">
        <v>1271</v>
      </c>
      <c r="M758" s="9">
        <v>1454</v>
      </c>
      <c r="O758" s="9">
        <v>4705</v>
      </c>
      <c r="P758" s="9">
        <v>2745</v>
      </c>
      <c r="Q758" s="9">
        <v>1960</v>
      </c>
    </row>
    <row r="759" spans="1:17" x14ac:dyDescent="0.2">
      <c r="A759" s="10" t="s">
        <v>25</v>
      </c>
      <c r="B759" s="9">
        <v>39475</v>
      </c>
      <c r="C759" s="9">
        <v>19502</v>
      </c>
      <c r="D759" s="9">
        <v>19973</v>
      </c>
      <c r="E759" s="9">
        <v>26065</v>
      </c>
      <c r="F759" s="9">
        <v>13407</v>
      </c>
      <c r="G759" s="9">
        <v>12658</v>
      </c>
      <c r="H759" s="9">
        <v>11032</v>
      </c>
      <c r="I759" s="9">
        <v>4960</v>
      </c>
      <c r="J759" s="9">
        <v>6072</v>
      </c>
      <c r="K759" s="9">
        <v>2378</v>
      </c>
      <c r="L759" s="9">
        <v>1135</v>
      </c>
      <c r="M759" s="9">
        <v>1243</v>
      </c>
      <c r="O759" s="9">
        <v>3744</v>
      </c>
      <c r="P759" s="9">
        <v>2151</v>
      </c>
      <c r="Q759" s="9">
        <v>1593</v>
      </c>
    </row>
    <row r="760" spans="1:17" x14ac:dyDescent="0.2">
      <c r="A760" s="10" t="s">
        <v>26</v>
      </c>
      <c r="B760" s="9">
        <v>40227</v>
      </c>
      <c r="C760" s="9">
        <v>19544</v>
      </c>
      <c r="D760" s="9">
        <v>20683</v>
      </c>
      <c r="E760" s="9">
        <v>26629</v>
      </c>
      <c r="F760" s="9">
        <v>13229</v>
      </c>
      <c r="G760" s="9">
        <v>13400</v>
      </c>
      <c r="H760" s="9">
        <v>11671</v>
      </c>
      <c r="I760" s="9">
        <v>5364</v>
      </c>
      <c r="J760" s="9">
        <v>6307</v>
      </c>
      <c r="K760" s="9">
        <v>1927</v>
      </c>
      <c r="L760" s="9">
        <v>951</v>
      </c>
      <c r="M760" s="9">
        <v>976</v>
      </c>
      <c r="O760" s="9">
        <v>2602</v>
      </c>
      <c r="P760" s="9">
        <v>1484</v>
      </c>
      <c r="Q760" s="9">
        <v>1118</v>
      </c>
    </row>
    <row r="761" spans="1:17" x14ac:dyDescent="0.2">
      <c r="A761" s="10" t="s">
        <v>27</v>
      </c>
      <c r="B761" s="9">
        <v>39002</v>
      </c>
      <c r="C761" s="9">
        <v>18048</v>
      </c>
      <c r="D761" s="9">
        <v>20954</v>
      </c>
      <c r="E761" s="9">
        <v>26394</v>
      </c>
      <c r="F761" s="9">
        <v>12461</v>
      </c>
      <c r="G761" s="9">
        <v>13933</v>
      </c>
      <c r="H761" s="9">
        <v>10909</v>
      </c>
      <c r="I761" s="9">
        <v>4771</v>
      </c>
      <c r="J761" s="9">
        <v>6138</v>
      </c>
      <c r="K761" s="9">
        <v>1699</v>
      </c>
      <c r="L761" s="9">
        <v>816</v>
      </c>
      <c r="M761" s="9">
        <v>883</v>
      </c>
      <c r="O761" s="9">
        <v>1876</v>
      </c>
      <c r="P761" s="9">
        <v>977</v>
      </c>
      <c r="Q761" s="9">
        <v>899</v>
      </c>
    </row>
    <row r="762" spans="1:17" x14ac:dyDescent="0.2">
      <c r="A762" s="10" t="s">
        <v>28</v>
      </c>
      <c r="B762" s="9">
        <v>32991</v>
      </c>
      <c r="C762" s="9">
        <v>15094</v>
      </c>
      <c r="D762" s="9">
        <v>17897</v>
      </c>
      <c r="E762" s="9">
        <v>22946</v>
      </c>
      <c r="F762" s="9">
        <v>10743</v>
      </c>
      <c r="G762" s="9">
        <v>12203</v>
      </c>
      <c r="H762" s="9">
        <v>8714</v>
      </c>
      <c r="I762" s="9">
        <v>3737</v>
      </c>
      <c r="J762" s="9">
        <v>4977</v>
      </c>
      <c r="K762" s="9">
        <v>1331</v>
      </c>
      <c r="L762" s="9">
        <v>614</v>
      </c>
      <c r="M762" s="9">
        <v>717</v>
      </c>
      <c r="O762" s="9">
        <v>1135</v>
      </c>
      <c r="P762" s="9">
        <v>550</v>
      </c>
      <c r="Q762" s="9">
        <v>585</v>
      </c>
    </row>
    <row r="763" spans="1:17" x14ac:dyDescent="0.2">
      <c r="A763" s="10" t="s">
        <v>130</v>
      </c>
      <c r="B763" s="9">
        <v>25766</v>
      </c>
      <c r="C763" s="9">
        <v>11533</v>
      </c>
      <c r="D763" s="9">
        <v>14233</v>
      </c>
      <c r="E763" s="9">
        <v>18720</v>
      </c>
      <c r="F763" s="9">
        <v>8563</v>
      </c>
      <c r="G763" s="9">
        <v>10157</v>
      </c>
      <c r="H763" s="9">
        <v>6128</v>
      </c>
      <c r="I763" s="9">
        <v>2539</v>
      </c>
      <c r="J763" s="9">
        <v>3589</v>
      </c>
      <c r="K763" s="9">
        <v>918</v>
      </c>
      <c r="L763" s="9">
        <v>431</v>
      </c>
      <c r="M763" s="9">
        <v>487</v>
      </c>
      <c r="O763" s="9">
        <v>767</v>
      </c>
      <c r="P763" s="9">
        <v>381</v>
      </c>
      <c r="Q763" s="9">
        <v>386</v>
      </c>
    </row>
    <row r="764" spans="1:17" x14ac:dyDescent="0.2">
      <c r="A764" s="10" t="s">
        <v>131</v>
      </c>
      <c r="B764" s="9">
        <v>15029</v>
      </c>
      <c r="C764" s="9">
        <v>6462</v>
      </c>
      <c r="D764" s="9">
        <v>8567</v>
      </c>
      <c r="E764" s="9">
        <v>11272</v>
      </c>
      <c r="F764" s="9">
        <v>4941</v>
      </c>
      <c r="G764" s="9">
        <v>6331</v>
      </c>
      <c r="H764" s="9">
        <v>3183</v>
      </c>
      <c r="I764" s="9">
        <v>1250</v>
      </c>
      <c r="J764" s="9">
        <v>1933</v>
      </c>
      <c r="K764" s="9">
        <v>574</v>
      </c>
      <c r="L764" s="9">
        <v>271</v>
      </c>
      <c r="M764" s="9">
        <v>303</v>
      </c>
      <c r="O764" s="9">
        <v>404</v>
      </c>
      <c r="P764" s="9">
        <v>163</v>
      </c>
      <c r="Q764" s="9">
        <v>241</v>
      </c>
    </row>
    <row r="765" spans="1:17" x14ac:dyDescent="0.2">
      <c r="A765" s="10" t="s">
        <v>132</v>
      </c>
      <c r="B765" s="9">
        <v>9499</v>
      </c>
      <c r="C765" s="9">
        <v>3683</v>
      </c>
      <c r="D765" s="9">
        <v>5816</v>
      </c>
      <c r="E765" s="9">
        <v>7231</v>
      </c>
      <c r="F765" s="9">
        <v>2844</v>
      </c>
      <c r="G765" s="9">
        <v>4387</v>
      </c>
      <c r="H765" s="9">
        <v>1888</v>
      </c>
      <c r="I765" s="9">
        <v>671</v>
      </c>
      <c r="J765" s="9">
        <v>1217</v>
      </c>
      <c r="K765" s="9">
        <v>380</v>
      </c>
      <c r="L765" s="9">
        <v>168</v>
      </c>
      <c r="M765" s="9">
        <v>212</v>
      </c>
      <c r="O765" s="9">
        <v>202</v>
      </c>
      <c r="P765" s="9">
        <v>84</v>
      </c>
      <c r="Q765" s="9">
        <v>118</v>
      </c>
    </row>
    <row r="766" spans="1:17" x14ac:dyDescent="0.2">
      <c r="A766" s="10" t="s">
        <v>29</v>
      </c>
      <c r="B766" s="9">
        <v>9113</v>
      </c>
      <c r="C766" s="9">
        <v>2927</v>
      </c>
      <c r="D766" s="9">
        <v>6186</v>
      </c>
      <c r="E766" s="9">
        <v>7169</v>
      </c>
      <c r="F766" s="9">
        <v>2331</v>
      </c>
      <c r="G766" s="9">
        <v>4838</v>
      </c>
      <c r="H766" s="9">
        <v>1688</v>
      </c>
      <c r="I766" s="9">
        <v>499</v>
      </c>
      <c r="J766" s="9">
        <v>1189</v>
      </c>
      <c r="K766" s="9">
        <v>256</v>
      </c>
      <c r="L766" s="9">
        <v>97</v>
      </c>
      <c r="M766" s="9">
        <v>159</v>
      </c>
      <c r="O766" s="9">
        <v>168</v>
      </c>
      <c r="P766" s="9">
        <v>84</v>
      </c>
      <c r="Q766" s="9">
        <v>84</v>
      </c>
    </row>
    <row r="769" spans="1:4" x14ac:dyDescent="0.2">
      <c r="A769" s="2" t="s">
        <v>30</v>
      </c>
    </row>
    <row r="779" spans="1:4" x14ac:dyDescent="0.2">
      <c r="A779" s="13" t="str">
        <f>$A$38</f>
        <v>Source: Tennessee Department of Health, Division of PHA; based on interpolated data from the U.S. Census, Annual Estimates of the Resident Population: April 1, 2010 to July 1, 2021.</v>
      </c>
    </row>
    <row r="780" spans="1:4" x14ac:dyDescent="0.2">
      <c r="A780" s="11"/>
    </row>
    <row r="781" spans="1:4" ht="15.75" x14ac:dyDescent="0.25">
      <c r="A781" s="12" t="str">
        <f>$A$1</f>
        <v>Population Counts by Age Group, Sex, Race and Ethnicity, Estimates 2021</v>
      </c>
      <c r="B781" s="3"/>
      <c r="C781" s="3"/>
      <c r="D781" s="3"/>
    </row>
    <row r="782" spans="1:4" ht="15.75" x14ac:dyDescent="0.25">
      <c r="A782" s="4"/>
      <c r="B782" s="3"/>
      <c r="C782" s="3"/>
      <c r="D782" s="3"/>
    </row>
    <row r="783" spans="1:4" ht="15.75" x14ac:dyDescent="0.25">
      <c r="A783" s="4" t="s">
        <v>54</v>
      </c>
      <c r="B783" s="3"/>
      <c r="C783" s="3"/>
      <c r="D783" s="3"/>
    </row>
    <row r="785" spans="1:17" ht="25.5" x14ac:dyDescent="0.2">
      <c r="A785" s="5" t="s">
        <v>0</v>
      </c>
      <c r="B785" s="5" t="s">
        <v>1</v>
      </c>
      <c r="C785" s="5" t="s">
        <v>2</v>
      </c>
      <c r="D785" s="5" t="s">
        <v>3</v>
      </c>
      <c r="E785" s="5" t="s">
        <v>4</v>
      </c>
      <c r="F785" s="5" t="s">
        <v>5</v>
      </c>
      <c r="G785" s="5" t="s">
        <v>6</v>
      </c>
      <c r="H785" s="5" t="s">
        <v>7</v>
      </c>
      <c r="I785" s="5" t="s">
        <v>8</v>
      </c>
      <c r="J785" s="5" t="s">
        <v>9</v>
      </c>
      <c r="K785" s="5" t="s">
        <v>10</v>
      </c>
      <c r="L785" s="5" t="s">
        <v>11</v>
      </c>
      <c r="M785" s="5" t="s">
        <v>12</v>
      </c>
      <c r="O785" s="5" t="s">
        <v>32</v>
      </c>
      <c r="P785" s="5" t="s">
        <v>33</v>
      </c>
      <c r="Q785" s="5" t="s">
        <v>34</v>
      </c>
    </row>
    <row r="786" spans="1:17" x14ac:dyDescent="0.2">
      <c r="A786" s="6" t="s">
        <v>13</v>
      </c>
      <c r="B786" s="7">
        <v>11394</v>
      </c>
      <c r="C786" s="7">
        <v>5678</v>
      </c>
      <c r="D786" s="7">
        <v>5716</v>
      </c>
      <c r="E786" s="7">
        <v>10738</v>
      </c>
      <c r="F786" s="7">
        <v>5322</v>
      </c>
      <c r="G786" s="7">
        <v>5416</v>
      </c>
      <c r="H786" s="7">
        <v>335</v>
      </c>
      <c r="I786" s="7">
        <v>187</v>
      </c>
      <c r="J786" s="7">
        <v>148</v>
      </c>
      <c r="K786" s="7">
        <v>321</v>
      </c>
      <c r="L786" s="7">
        <v>169</v>
      </c>
      <c r="M786" s="7">
        <v>152</v>
      </c>
      <c r="O786" s="7">
        <v>408</v>
      </c>
      <c r="P786" s="7">
        <v>217</v>
      </c>
      <c r="Q786" s="7">
        <v>191</v>
      </c>
    </row>
    <row r="787" spans="1:17" x14ac:dyDescent="0.2">
      <c r="A787" s="8" t="s">
        <v>14</v>
      </c>
      <c r="B787" s="9">
        <v>102</v>
      </c>
      <c r="C787" s="9">
        <v>42</v>
      </c>
      <c r="D787" s="9">
        <v>60</v>
      </c>
      <c r="E787" s="9">
        <v>95</v>
      </c>
      <c r="F787" s="9">
        <v>41</v>
      </c>
      <c r="G787" s="9">
        <v>54</v>
      </c>
      <c r="H787" s="9">
        <v>3</v>
      </c>
      <c r="I787" s="9">
        <v>0</v>
      </c>
      <c r="J787" s="9">
        <v>3</v>
      </c>
      <c r="K787" s="9">
        <v>4</v>
      </c>
      <c r="L787" s="9">
        <v>1</v>
      </c>
      <c r="M787" s="9">
        <v>3</v>
      </c>
      <c r="O787" s="9">
        <v>2</v>
      </c>
      <c r="P787" s="9">
        <v>1</v>
      </c>
      <c r="Q787" s="9">
        <v>1</v>
      </c>
    </row>
    <row r="788" spans="1:17" x14ac:dyDescent="0.2">
      <c r="A788" s="10" t="s">
        <v>15</v>
      </c>
      <c r="B788" s="9">
        <v>432</v>
      </c>
      <c r="C788" s="9">
        <v>220</v>
      </c>
      <c r="D788" s="9">
        <v>212</v>
      </c>
      <c r="E788" s="9">
        <v>392</v>
      </c>
      <c r="F788" s="9">
        <v>200</v>
      </c>
      <c r="G788" s="9">
        <v>192</v>
      </c>
      <c r="H788" s="9">
        <v>13</v>
      </c>
      <c r="I788" s="9">
        <v>5</v>
      </c>
      <c r="J788" s="9">
        <v>8</v>
      </c>
      <c r="K788" s="9">
        <v>27</v>
      </c>
      <c r="L788" s="9">
        <v>15</v>
      </c>
      <c r="M788" s="9">
        <v>12</v>
      </c>
      <c r="O788" s="9">
        <v>16</v>
      </c>
      <c r="P788" s="9">
        <v>7</v>
      </c>
      <c r="Q788" s="9">
        <v>9</v>
      </c>
    </row>
    <row r="789" spans="1:17" x14ac:dyDescent="0.2">
      <c r="A789" s="10" t="s">
        <v>16</v>
      </c>
      <c r="B789" s="9">
        <v>617</v>
      </c>
      <c r="C789" s="9">
        <v>350</v>
      </c>
      <c r="D789" s="9">
        <v>267</v>
      </c>
      <c r="E789" s="9">
        <v>558</v>
      </c>
      <c r="F789" s="9">
        <v>311</v>
      </c>
      <c r="G789" s="9">
        <v>247</v>
      </c>
      <c r="H789" s="9">
        <v>20</v>
      </c>
      <c r="I789" s="9">
        <v>15</v>
      </c>
      <c r="J789" s="9">
        <v>5</v>
      </c>
      <c r="K789" s="9">
        <v>39</v>
      </c>
      <c r="L789" s="9">
        <v>24</v>
      </c>
      <c r="M789" s="9">
        <v>15</v>
      </c>
      <c r="O789" s="9">
        <v>36</v>
      </c>
      <c r="P789" s="9">
        <v>17</v>
      </c>
      <c r="Q789" s="9">
        <v>19</v>
      </c>
    </row>
    <row r="790" spans="1:17" x14ac:dyDescent="0.2">
      <c r="A790" s="10" t="s">
        <v>17</v>
      </c>
      <c r="B790" s="9">
        <v>711</v>
      </c>
      <c r="C790" s="9">
        <v>370</v>
      </c>
      <c r="D790" s="9">
        <v>341</v>
      </c>
      <c r="E790" s="9">
        <v>672</v>
      </c>
      <c r="F790" s="9">
        <v>353</v>
      </c>
      <c r="G790" s="9">
        <v>319</v>
      </c>
      <c r="H790" s="9">
        <v>11</v>
      </c>
      <c r="I790" s="9">
        <v>6</v>
      </c>
      <c r="J790" s="9">
        <v>5</v>
      </c>
      <c r="K790" s="9">
        <v>28</v>
      </c>
      <c r="L790" s="9">
        <v>11</v>
      </c>
      <c r="M790" s="9">
        <v>17</v>
      </c>
      <c r="O790" s="9">
        <v>58</v>
      </c>
      <c r="P790" s="9">
        <v>29</v>
      </c>
      <c r="Q790" s="9">
        <v>29</v>
      </c>
    </row>
    <row r="791" spans="1:17" x14ac:dyDescent="0.2">
      <c r="A791" s="10" t="s">
        <v>18</v>
      </c>
      <c r="B791" s="9">
        <v>688</v>
      </c>
      <c r="C791" s="9">
        <v>363</v>
      </c>
      <c r="D791" s="9">
        <v>325</v>
      </c>
      <c r="E791" s="9">
        <v>647</v>
      </c>
      <c r="F791" s="9">
        <v>345</v>
      </c>
      <c r="G791" s="9">
        <v>302</v>
      </c>
      <c r="H791" s="9">
        <v>15</v>
      </c>
      <c r="I791" s="9">
        <v>5</v>
      </c>
      <c r="J791" s="9">
        <v>10</v>
      </c>
      <c r="K791" s="9">
        <v>26</v>
      </c>
      <c r="L791" s="9">
        <v>13</v>
      </c>
      <c r="M791" s="9">
        <v>13</v>
      </c>
      <c r="O791" s="9">
        <v>50</v>
      </c>
      <c r="P791" s="9">
        <v>28</v>
      </c>
      <c r="Q791" s="9">
        <v>22</v>
      </c>
    </row>
    <row r="792" spans="1:17" x14ac:dyDescent="0.2">
      <c r="A792" s="10" t="s">
        <v>19</v>
      </c>
      <c r="B792" s="9">
        <v>516</v>
      </c>
      <c r="C792" s="9">
        <v>276</v>
      </c>
      <c r="D792" s="9">
        <v>240</v>
      </c>
      <c r="E792" s="9">
        <v>480</v>
      </c>
      <c r="F792" s="9">
        <v>260</v>
      </c>
      <c r="G792" s="9">
        <v>220</v>
      </c>
      <c r="H792" s="9">
        <v>18</v>
      </c>
      <c r="I792" s="9">
        <v>6</v>
      </c>
      <c r="J792" s="9">
        <v>12</v>
      </c>
      <c r="K792" s="9">
        <v>18</v>
      </c>
      <c r="L792" s="9">
        <v>10</v>
      </c>
      <c r="M792" s="9">
        <v>8</v>
      </c>
      <c r="O792" s="9">
        <v>26</v>
      </c>
      <c r="P792" s="9">
        <v>16</v>
      </c>
      <c r="Q792" s="9">
        <v>10</v>
      </c>
    </row>
    <row r="793" spans="1:17" x14ac:dyDescent="0.2">
      <c r="A793" s="10" t="s">
        <v>20</v>
      </c>
      <c r="B793" s="9">
        <v>584</v>
      </c>
      <c r="C793" s="9">
        <v>293</v>
      </c>
      <c r="D793" s="9">
        <v>291</v>
      </c>
      <c r="E793" s="9">
        <v>549</v>
      </c>
      <c r="F793" s="9">
        <v>273</v>
      </c>
      <c r="G793" s="9">
        <v>276</v>
      </c>
      <c r="H793" s="9">
        <v>15</v>
      </c>
      <c r="I793" s="9">
        <v>10</v>
      </c>
      <c r="J793" s="9">
        <v>5</v>
      </c>
      <c r="K793" s="9">
        <v>20</v>
      </c>
      <c r="L793" s="9">
        <v>10</v>
      </c>
      <c r="M793" s="9">
        <v>10</v>
      </c>
      <c r="O793" s="9">
        <v>20</v>
      </c>
      <c r="P793" s="9">
        <v>15</v>
      </c>
      <c r="Q793" s="9">
        <v>5</v>
      </c>
    </row>
    <row r="794" spans="1:17" x14ac:dyDescent="0.2">
      <c r="A794" s="10" t="s">
        <v>21</v>
      </c>
      <c r="B794" s="9">
        <v>565</v>
      </c>
      <c r="C794" s="9">
        <v>284</v>
      </c>
      <c r="D794" s="9">
        <v>281</v>
      </c>
      <c r="E794" s="9">
        <v>528</v>
      </c>
      <c r="F794" s="9">
        <v>262</v>
      </c>
      <c r="G794" s="9">
        <v>266</v>
      </c>
      <c r="H794" s="9">
        <v>17</v>
      </c>
      <c r="I794" s="9">
        <v>12</v>
      </c>
      <c r="J794" s="9">
        <v>5</v>
      </c>
      <c r="K794" s="9">
        <v>20</v>
      </c>
      <c r="L794" s="9">
        <v>10</v>
      </c>
      <c r="M794" s="9">
        <v>10</v>
      </c>
      <c r="O794" s="9">
        <v>28</v>
      </c>
      <c r="P794" s="9">
        <v>15</v>
      </c>
      <c r="Q794" s="9">
        <v>13</v>
      </c>
    </row>
    <row r="795" spans="1:17" x14ac:dyDescent="0.2">
      <c r="A795" s="10" t="s">
        <v>22</v>
      </c>
      <c r="B795" s="9">
        <v>623</v>
      </c>
      <c r="C795" s="9">
        <v>301</v>
      </c>
      <c r="D795" s="9">
        <v>322</v>
      </c>
      <c r="E795" s="9">
        <v>590</v>
      </c>
      <c r="F795" s="9">
        <v>279</v>
      </c>
      <c r="G795" s="9">
        <v>311</v>
      </c>
      <c r="H795" s="9">
        <v>16</v>
      </c>
      <c r="I795" s="9">
        <v>15</v>
      </c>
      <c r="J795" s="9">
        <v>1</v>
      </c>
      <c r="K795" s="9">
        <v>17</v>
      </c>
      <c r="L795" s="9">
        <v>7</v>
      </c>
      <c r="M795" s="9">
        <v>10</v>
      </c>
      <c r="O795" s="9">
        <v>31</v>
      </c>
      <c r="P795" s="9">
        <v>11</v>
      </c>
      <c r="Q795" s="9">
        <v>20</v>
      </c>
    </row>
    <row r="796" spans="1:17" x14ac:dyDescent="0.2">
      <c r="A796" s="10" t="s">
        <v>23</v>
      </c>
      <c r="B796" s="9">
        <v>694</v>
      </c>
      <c r="C796" s="9">
        <v>344</v>
      </c>
      <c r="D796" s="9">
        <v>350</v>
      </c>
      <c r="E796" s="9">
        <v>655</v>
      </c>
      <c r="F796" s="9">
        <v>324</v>
      </c>
      <c r="G796" s="9">
        <v>331</v>
      </c>
      <c r="H796" s="9">
        <v>20</v>
      </c>
      <c r="I796" s="9">
        <v>10</v>
      </c>
      <c r="J796" s="9">
        <v>10</v>
      </c>
      <c r="K796" s="9">
        <v>19</v>
      </c>
      <c r="L796" s="9">
        <v>10</v>
      </c>
      <c r="M796" s="9">
        <v>9</v>
      </c>
      <c r="O796" s="9">
        <v>36</v>
      </c>
      <c r="P796" s="9">
        <v>15</v>
      </c>
      <c r="Q796" s="9">
        <v>21</v>
      </c>
    </row>
    <row r="797" spans="1:17" x14ac:dyDescent="0.2">
      <c r="A797" s="10" t="s">
        <v>24</v>
      </c>
      <c r="B797" s="9">
        <v>667</v>
      </c>
      <c r="C797" s="9">
        <v>347</v>
      </c>
      <c r="D797" s="9">
        <v>320</v>
      </c>
      <c r="E797" s="9">
        <v>638</v>
      </c>
      <c r="F797" s="9">
        <v>327</v>
      </c>
      <c r="G797" s="9">
        <v>311</v>
      </c>
      <c r="H797" s="9">
        <v>16</v>
      </c>
      <c r="I797" s="9">
        <v>10</v>
      </c>
      <c r="J797" s="9">
        <v>6</v>
      </c>
      <c r="K797" s="9">
        <v>13</v>
      </c>
      <c r="L797" s="9">
        <v>10</v>
      </c>
      <c r="M797" s="9">
        <v>3</v>
      </c>
      <c r="O797" s="9">
        <v>22</v>
      </c>
      <c r="P797" s="9">
        <v>15</v>
      </c>
      <c r="Q797" s="9">
        <v>7</v>
      </c>
    </row>
    <row r="798" spans="1:17" x14ac:dyDescent="0.2">
      <c r="A798" s="10" t="s">
        <v>25</v>
      </c>
      <c r="B798" s="9">
        <v>755</v>
      </c>
      <c r="C798" s="9">
        <v>399</v>
      </c>
      <c r="D798" s="9">
        <v>356</v>
      </c>
      <c r="E798" s="9">
        <v>729</v>
      </c>
      <c r="F798" s="9">
        <v>383</v>
      </c>
      <c r="G798" s="9">
        <v>346</v>
      </c>
      <c r="H798" s="9">
        <v>16</v>
      </c>
      <c r="I798" s="9">
        <v>11</v>
      </c>
      <c r="J798" s="9">
        <v>5</v>
      </c>
      <c r="K798" s="9">
        <v>10</v>
      </c>
      <c r="L798" s="9">
        <v>5</v>
      </c>
      <c r="M798" s="9">
        <v>5</v>
      </c>
      <c r="O798" s="9">
        <v>26</v>
      </c>
      <c r="P798" s="9">
        <v>16</v>
      </c>
      <c r="Q798" s="9">
        <v>10</v>
      </c>
    </row>
    <row r="799" spans="1:17" x14ac:dyDescent="0.2">
      <c r="A799" s="10" t="s">
        <v>26</v>
      </c>
      <c r="B799" s="9">
        <v>837</v>
      </c>
      <c r="C799" s="9">
        <v>430</v>
      </c>
      <c r="D799" s="9">
        <v>407</v>
      </c>
      <c r="E799" s="9">
        <v>794</v>
      </c>
      <c r="F799" s="9">
        <v>396</v>
      </c>
      <c r="G799" s="9">
        <v>398</v>
      </c>
      <c r="H799" s="9">
        <v>31</v>
      </c>
      <c r="I799" s="9">
        <v>25</v>
      </c>
      <c r="J799" s="9">
        <v>6</v>
      </c>
      <c r="K799" s="9">
        <v>12</v>
      </c>
      <c r="L799" s="9">
        <v>9</v>
      </c>
      <c r="M799" s="9">
        <v>3</v>
      </c>
      <c r="O799" s="9">
        <v>23</v>
      </c>
      <c r="P799" s="9">
        <v>13</v>
      </c>
      <c r="Q799" s="9">
        <v>10</v>
      </c>
    </row>
    <row r="800" spans="1:17" x14ac:dyDescent="0.2">
      <c r="A800" s="10" t="s">
        <v>27</v>
      </c>
      <c r="B800" s="9">
        <v>940</v>
      </c>
      <c r="C800" s="9">
        <v>442</v>
      </c>
      <c r="D800" s="9">
        <v>498</v>
      </c>
      <c r="E800" s="9">
        <v>896</v>
      </c>
      <c r="F800" s="9">
        <v>421</v>
      </c>
      <c r="G800" s="9">
        <v>475</v>
      </c>
      <c r="H800" s="9">
        <v>30</v>
      </c>
      <c r="I800" s="9">
        <v>16</v>
      </c>
      <c r="J800" s="9">
        <v>14</v>
      </c>
      <c r="K800" s="9">
        <v>14</v>
      </c>
      <c r="L800" s="9">
        <v>5</v>
      </c>
      <c r="M800" s="9">
        <v>9</v>
      </c>
      <c r="O800" s="9">
        <v>11</v>
      </c>
      <c r="P800" s="9">
        <v>6</v>
      </c>
      <c r="Q800" s="9">
        <v>5</v>
      </c>
    </row>
    <row r="801" spans="1:17" x14ac:dyDescent="0.2">
      <c r="A801" s="10" t="s">
        <v>28</v>
      </c>
      <c r="B801" s="9">
        <v>840</v>
      </c>
      <c r="C801" s="9">
        <v>425</v>
      </c>
      <c r="D801" s="9">
        <v>415</v>
      </c>
      <c r="E801" s="9">
        <v>782</v>
      </c>
      <c r="F801" s="9">
        <v>394</v>
      </c>
      <c r="G801" s="9">
        <v>388</v>
      </c>
      <c r="H801" s="9">
        <v>36</v>
      </c>
      <c r="I801" s="9">
        <v>19</v>
      </c>
      <c r="J801" s="9">
        <v>17</v>
      </c>
      <c r="K801" s="9">
        <v>22</v>
      </c>
      <c r="L801" s="9">
        <v>12</v>
      </c>
      <c r="M801" s="9">
        <v>10</v>
      </c>
      <c r="O801" s="9">
        <v>11</v>
      </c>
      <c r="P801" s="9">
        <v>10</v>
      </c>
      <c r="Q801" s="9">
        <v>1</v>
      </c>
    </row>
    <row r="802" spans="1:17" x14ac:dyDescent="0.2">
      <c r="A802" s="10" t="s">
        <v>130</v>
      </c>
      <c r="B802" s="9">
        <v>683</v>
      </c>
      <c r="C802" s="9">
        <v>323</v>
      </c>
      <c r="D802" s="9">
        <v>360</v>
      </c>
      <c r="E802" s="9">
        <v>647</v>
      </c>
      <c r="F802" s="9">
        <v>304</v>
      </c>
      <c r="G802" s="9">
        <v>343</v>
      </c>
      <c r="H802" s="9">
        <v>23</v>
      </c>
      <c r="I802" s="9">
        <v>11</v>
      </c>
      <c r="J802" s="9">
        <v>12</v>
      </c>
      <c r="K802" s="9">
        <v>13</v>
      </c>
      <c r="L802" s="9">
        <v>8</v>
      </c>
      <c r="M802" s="9">
        <v>5</v>
      </c>
      <c r="O802" s="9">
        <v>6</v>
      </c>
      <c r="P802" s="9">
        <v>2</v>
      </c>
      <c r="Q802" s="9">
        <v>4</v>
      </c>
    </row>
    <row r="803" spans="1:17" x14ac:dyDescent="0.2">
      <c r="A803" s="10" t="s">
        <v>131</v>
      </c>
      <c r="B803" s="9">
        <v>518</v>
      </c>
      <c r="C803" s="9">
        <v>251</v>
      </c>
      <c r="D803" s="9">
        <v>267</v>
      </c>
      <c r="E803" s="9">
        <v>490</v>
      </c>
      <c r="F803" s="9">
        <v>239</v>
      </c>
      <c r="G803" s="9">
        <v>251</v>
      </c>
      <c r="H803" s="9">
        <v>25</v>
      </c>
      <c r="I803" s="9">
        <v>9</v>
      </c>
      <c r="J803" s="9">
        <v>16</v>
      </c>
      <c r="K803" s="9">
        <v>3</v>
      </c>
      <c r="L803" s="9">
        <v>3</v>
      </c>
      <c r="M803" s="9">
        <v>0</v>
      </c>
      <c r="O803" s="9">
        <v>0</v>
      </c>
      <c r="P803" s="9">
        <v>0</v>
      </c>
      <c r="Q803" s="9">
        <v>0</v>
      </c>
    </row>
    <row r="804" spans="1:17" x14ac:dyDescent="0.2">
      <c r="A804" s="10" t="s">
        <v>132</v>
      </c>
      <c r="B804" s="9">
        <v>314</v>
      </c>
      <c r="C804" s="9">
        <v>122</v>
      </c>
      <c r="D804" s="9">
        <v>192</v>
      </c>
      <c r="E804" s="9">
        <v>301</v>
      </c>
      <c r="F804" s="9">
        <v>119</v>
      </c>
      <c r="G804" s="9">
        <v>182</v>
      </c>
      <c r="H804" s="9">
        <v>7</v>
      </c>
      <c r="I804" s="9">
        <v>2</v>
      </c>
      <c r="J804" s="9">
        <v>5</v>
      </c>
      <c r="K804" s="9">
        <v>6</v>
      </c>
      <c r="L804" s="9">
        <v>1</v>
      </c>
      <c r="M804" s="9">
        <v>5</v>
      </c>
      <c r="O804" s="9">
        <v>4</v>
      </c>
      <c r="P804" s="9">
        <v>0</v>
      </c>
      <c r="Q804" s="9">
        <v>4</v>
      </c>
    </row>
    <row r="805" spans="1:17" x14ac:dyDescent="0.2">
      <c r="A805" s="10" t="s">
        <v>29</v>
      </c>
      <c r="B805" s="9">
        <v>308</v>
      </c>
      <c r="C805" s="9">
        <v>96</v>
      </c>
      <c r="D805" s="9">
        <v>212</v>
      </c>
      <c r="E805" s="9">
        <v>295</v>
      </c>
      <c r="F805" s="9">
        <v>91</v>
      </c>
      <c r="G805" s="9">
        <v>204</v>
      </c>
      <c r="H805" s="9">
        <v>3</v>
      </c>
      <c r="I805" s="9">
        <v>0</v>
      </c>
      <c r="J805" s="9">
        <v>3</v>
      </c>
      <c r="K805" s="9">
        <v>10</v>
      </c>
      <c r="L805" s="9">
        <v>5</v>
      </c>
      <c r="M805" s="9">
        <v>5</v>
      </c>
      <c r="O805" s="9">
        <v>2</v>
      </c>
      <c r="P805" s="9">
        <v>1</v>
      </c>
      <c r="Q805" s="9">
        <v>1</v>
      </c>
    </row>
    <row r="808" spans="1:17" x14ac:dyDescent="0.2">
      <c r="A808" s="2" t="s">
        <v>30</v>
      </c>
    </row>
    <row r="818" spans="1:17" x14ac:dyDescent="0.2">
      <c r="A818" s="13" t="str">
        <f>$A$38</f>
        <v>Source: Tennessee Department of Health, Division of PHA; based on interpolated data from the U.S. Census, Annual Estimates of the Resident Population: April 1, 2010 to July 1, 2021.</v>
      </c>
    </row>
    <row r="819" spans="1:17" x14ac:dyDescent="0.2">
      <c r="A819" s="11"/>
    </row>
    <row r="820" spans="1:17" ht="15.75" x14ac:dyDescent="0.25">
      <c r="A820" s="12" t="str">
        <f>$A$1</f>
        <v>Population Counts by Age Group, Sex, Race and Ethnicity, Estimates 2021</v>
      </c>
      <c r="B820" s="3"/>
      <c r="C820" s="3"/>
      <c r="D820" s="3"/>
    </row>
    <row r="821" spans="1:17" ht="15.75" x14ac:dyDescent="0.25">
      <c r="A821" s="4"/>
      <c r="B821" s="3"/>
      <c r="C821" s="3"/>
      <c r="D821" s="3"/>
    </row>
    <row r="822" spans="1:17" ht="15.75" x14ac:dyDescent="0.25">
      <c r="A822" s="4" t="s">
        <v>55</v>
      </c>
      <c r="B822" s="3"/>
      <c r="C822" s="3"/>
      <c r="D822" s="3"/>
    </row>
    <row r="824" spans="1:17" ht="25.5" x14ac:dyDescent="0.2">
      <c r="A824" s="5" t="s">
        <v>0</v>
      </c>
      <c r="B824" s="5" t="s">
        <v>1</v>
      </c>
      <c r="C824" s="5" t="s">
        <v>2</v>
      </c>
      <c r="D824" s="5" t="s">
        <v>3</v>
      </c>
      <c r="E824" s="5" t="s">
        <v>4</v>
      </c>
      <c r="F824" s="5" t="s">
        <v>5</v>
      </c>
      <c r="G824" s="5" t="s">
        <v>6</v>
      </c>
      <c r="H824" s="5" t="s">
        <v>7</v>
      </c>
      <c r="I824" s="5" t="s">
        <v>8</v>
      </c>
      <c r="J824" s="5" t="s">
        <v>9</v>
      </c>
      <c r="K824" s="5" t="s">
        <v>10</v>
      </c>
      <c r="L824" s="5" t="s">
        <v>11</v>
      </c>
      <c r="M824" s="5" t="s">
        <v>12</v>
      </c>
      <c r="O824" s="5" t="s">
        <v>32</v>
      </c>
      <c r="P824" s="5" t="s">
        <v>33</v>
      </c>
      <c r="Q824" s="5" t="s">
        <v>34</v>
      </c>
    </row>
    <row r="825" spans="1:17" x14ac:dyDescent="0.2">
      <c r="A825" s="6" t="s">
        <v>13</v>
      </c>
      <c r="B825" s="7">
        <v>20478</v>
      </c>
      <c r="C825" s="7">
        <v>10297</v>
      </c>
      <c r="D825" s="7">
        <v>10181</v>
      </c>
      <c r="E825" s="7">
        <v>19341</v>
      </c>
      <c r="F825" s="7">
        <v>9711</v>
      </c>
      <c r="G825" s="7">
        <v>9630</v>
      </c>
      <c r="H825" s="7">
        <v>444</v>
      </c>
      <c r="I825" s="7">
        <v>247</v>
      </c>
      <c r="J825" s="7">
        <v>197</v>
      </c>
      <c r="K825" s="7">
        <v>693</v>
      </c>
      <c r="L825" s="7">
        <v>339</v>
      </c>
      <c r="M825" s="7">
        <v>354</v>
      </c>
      <c r="O825" s="7">
        <v>1748</v>
      </c>
      <c r="P825" s="7">
        <v>1015</v>
      </c>
      <c r="Q825" s="7">
        <v>733</v>
      </c>
    </row>
    <row r="826" spans="1:17" x14ac:dyDescent="0.2">
      <c r="A826" s="8" t="s">
        <v>14</v>
      </c>
      <c r="B826" s="9">
        <v>231</v>
      </c>
      <c r="C826" s="9">
        <v>113</v>
      </c>
      <c r="D826" s="9">
        <v>118</v>
      </c>
      <c r="E826" s="9">
        <v>219</v>
      </c>
      <c r="F826" s="9">
        <v>106</v>
      </c>
      <c r="G826" s="9">
        <v>113</v>
      </c>
      <c r="H826" s="9">
        <v>4</v>
      </c>
      <c r="I826" s="9">
        <v>2</v>
      </c>
      <c r="J826" s="9">
        <v>2</v>
      </c>
      <c r="K826" s="9">
        <v>8</v>
      </c>
      <c r="L826" s="9">
        <v>5</v>
      </c>
      <c r="M826" s="9">
        <v>3</v>
      </c>
      <c r="O826" s="9">
        <v>23</v>
      </c>
      <c r="P826" s="9">
        <v>14</v>
      </c>
      <c r="Q826" s="9">
        <v>9</v>
      </c>
    </row>
    <row r="827" spans="1:17" x14ac:dyDescent="0.2">
      <c r="A827" s="10" t="s">
        <v>15</v>
      </c>
      <c r="B827" s="9">
        <v>941</v>
      </c>
      <c r="C827" s="9">
        <v>476</v>
      </c>
      <c r="D827" s="9">
        <v>465</v>
      </c>
      <c r="E827" s="9">
        <v>872</v>
      </c>
      <c r="F827" s="9">
        <v>444</v>
      </c>
      <c r="G827" s="9">
        <v>428</v>
      </c>
      <c r="H827" s="9">
        <v>25</v>
      </c>
      <c r="I827" s="9">
        <v>12</v>
      </c>
      <c r="J827" s="9">
        <v>13</v>
      </c>
      <c r="K827" s="9">
        <v>44</v>
      </c>
      <c r="L827" s="9">
        <v>20</v>
      </c>
      <c r="M827" s="9">
        <v>24</v>
      </c>
      <c r="O827" s="9">
        <v>109</v>
      </c>
      <c r="P827" s="9">
        <v>56</v>
      </c>
      <c r="Q827" s="9">
        <v>53</v>
      </c>
    </row>
    <row r="828" spans="1:17" x14ac:dyDescent="0.2">
      <c r="A828" s="10" t="s">
        <v>16</v>
      </c>
      <c r="B828" s="9">
        <v>1212</v>
      </c>
      <c r="C828" s="9">
        <v>630</v>
      </c>
      <c r="D828" s="9">
        <v>582</v>
      </c>
      <c r="E828" s="9">
        <v>1111</v>
      </c>
      <c r="F828" s="9">
        <v>584</v>
      </c>
      <c r="G828" s="9">
        <v>527</v>
      </c>
      <c r="H828" s="9">
        <v>35</v>
      </c>
      <c r="I828" s="9">
        <v>15</v>
      </c>
      <c r="J828" s="9">
        <v>20</v>
      </c>
      <c r="K828" s="9">
        <v>66</v>
      </c>
      <c r="L828" s="9">
        <v>31</v>
      </c>
      <c r="M828" s="9">
        <v>35</v>
      </c>
      <c r="O828" s="9">
        <v>166</v>
      </c>
      <c r="P828" s="9">
        <v>79</v>
      </c>
      <c r="Q828" s="9">
        <v>87</v>
      </c>
    </row>
    <row r="829" spans="1:17" x14ac:dyDescent="0.2">
      <c r="A829" s="10" t="s">
        <v>17</v>
      </c>
      <c r="B829" s="9">
        <v>1261</v>
      </c>
      <c r="C829" s="9">
        <v>658</v>
      </c>
      <c r="D829" s="9">
        <v>603</v>
      </c>
      <c r="E829" s="9">
        <v>1173</v>
      </c>
      <c r="F829" s="9">
        <v>604</v>
      </c>
      <c r="G829" s="9">
        <v>569</v>
      </c>
      <c r="H829" s="9">
        <v>31</v>
      </c>
      <c r="I829" s="9">
        <v>15</v>
      </c>
      <c r="J829" s="9">
        <v>16</v>
      </c>
      <c r="K829" s="9">
        <v>57</v>
      </c>
      <c r="L829" s="9">
        <v>39</v>
      </c>
      <c r="M829" s="9">
        <v>18</v>
      </c>
      <c r="O829" s="9">
        <v>192</v>
      </c>
      <c r="P829" s="9">
        <v>103</v>
      </c>
      <c r="Q829" s="9">
        <v>89</v>
      </c>
    </row>
    <row r="830" spans="1:17" x14ac:dyDescent="0.2">
      <c r="A830" s="10" t="s">
        <v>18</v>
      </c>
      <c r="B830" s="9">
        <v>1161</v>
      </c>
      <c r="C830" s="9">
        <v>620</v>
      </c>
      <c r="D830" s="9">
        <v>541</v>
      </c>
      <c r="E830" s="9">
        <v>1094</v>
      </c>
      <c r="F830" s="9">
        <v>583</v>
      </c>
      <c r="G830" s="9">
        <v>511</v>
      </c>
      <c r="H830" s="9">
        <v>34</v>
      </c>
      <c r="I830" s="9">
        <v>19</v>
      </c>
      <c r="J830" s="9">
        <v>15</v>
      </c>
      <c r="K830" s="9">
        <v>33</v>
      </c>
      <c r="L830" s="9">
        <v>18</v>
      </c>
      <c r="M830" s="9">
        <v>15</v>
      </c>
      <c r="O830" s="9">
        <v>138</v>
      </c>
      <c r="P830" s="9">
        <v>88</v>
      </c>
      <c r="Q830" s="9">
        <v>50</v>
      </c>
    </row>
    <row r="831" spans="1:17" x14ac:dyDescent="0.2">
      <c r="A831" s="10" t="s">
        <v>19</v>
      </c>
      <c r="B831" s="9">
        <v>1070</v>
      </c>
      <c r="C831" s="9">
        <v>539</v>
      </c>
      <c r="D831" s="9">
        <v>531</v>
      </c>
      <c r="E831" s="9">
        <v>1014</v>
      </c>
      <c r="F831" s="9">
        <v>514</v>
      </c>
      <c r="G831" s="9">
        <v>500</v>
      </c>
      <c r="H831" s="9">
        <v>22</v>
      </c>
      <c r="I831" s="9">
        <v>7</v>
      </c>
      <c r="J831" s="9">
        <v>15</v>
      </c>
      <c r="K831" s="9">
        <v>34</v>
      </c>
      <c r="L831" s="9">
        <v>18</v>
      </c>
      <c r="M831" s="9">
        <v>16</v>
      </c>
      <c r="O831" s="9">
        <v>112</v>
      </c>
      <c r="P831" s="9">
        <v>53</v>
      </c>
      <c r="Q831" s="9">
        <v>59</v>
      </c>
    </row>
    <row r="832" spans="1:17" x14ac:dyDescent="0.2">
      <c r="A832" s="10" t="s">
        <v>20</v>
      </c>
      <c r="B832" s="9">
        <v>1267</v>
      </c>
      <c r="C832" s="9">
        <v>698</v>
      </c>
      <c r="D832" s="9">
        <v>569</v>
      </c>
      <c r="E832" s="9">
        <v>1179</v>
      </c>
      <c r="F832" s="9">
        <v>644</v>
      </c>
      <c r="G832" s="9">
        <v>535</v>
      </c>
      <c r="H832" s="9">
        <v>34</v>
      </c>
      <c r="I832" s="9">
        <v>19</v>
      </c>
      <c r="J832" s="9">
        <v>15</v>
      </c>
      <c r="K832" s="9">
        <v>54</v>
      </c>
      <c r="L832" s="9">
        <v>35</v>
      </c>
      <c r="M832" s="9">
        <v>19</v>
      </c>
      <c r="O832" s="9">
        <v>122</v>
      </c>
      <c r="P832" s="9">
        <v>67</v>
      </c>
      <c r="Q832" s="9">
        <v>55</v>
      </c>
    </row>
    <row r="833" spans="1:17" x14ac:dyDescent="0.2">
      <c r="A833" s="10" t="s">
        <v>21</v>
      </c>
      <c r="B833" s="9">
        <v>1271</v>
      </c>
      <c r="C833" s="9">
        <v>635</v>
      </c>
      <c r="D833" s="9">
        <v>636</v>
      </c>
      <c r="E833" s="9">
        <v>1209</v>
      </c>
      <c r="F833" s="9">
        <v>598</v>
      </c>
      <c r="G833" s="9">
        <v>611</v>
      </c>
      <c r="H833" s="9">
        <v>36</v>
      </c>
      <c r="I833" s="9">
        <v>24</v>
      </c>
      <c r="J833" s="9">
        <v>12</v>
      </c>
      <c r="K833" s="9">
        <v>26</v>
      </c>
      <c r="L833" s="9">
        <v>13</v>
      </c>
      <c r="M833" s="9">
        <v>13</v>
      </c>
      <c r="O833" s="9">
        <v>161</v>
      </c>
      <c r="P833" s="9">
        <v>103</v>
      </c>
      <c r="Q833" s="9">
        <v>58</v>
      </c>
    </row>
    <row r="834" spans="1:17" x14ac:dyDescent="0.2">
      <c r="A834" s="10" t="s">
        <v>22</v>
      </c>
      <c r="B834" s="9">
        <v>1277</v>
      </c>
      <c r="C834" s="9">
        <v>686</v>
      </c>
      <c r="D834" s="9">
        <v>591</v>
      </c>
      <c r="E834" s="9">
        <v>1213</v>
      </c>
      <c r="F834" s="9">
        <v>641</v>
      </c>
      <c r="G834" s="9">
        <v>572</v>
      </c>
      <c r="H834" s="9">
        <v>29</v>
      </c>
      <c r="I834" s="9">
        <v>23</v>
      </c>
      <c r="J834" s="9">
        <v>6</v>
      </c>
      <c r="K834" s="9">
        <v>35</v>
      </c>
      <c r="L834" s="9">
        <v>22</v>
      </c>
      <c r="M834" s="9">
        <v>13</v>
      </c>
      <c r="O834" s="9">
        <v>224</v>
      </c>
      <c r="P834" s="9">
        <v>147</v>
      </c>
      <c r="Q834" s="9">
        <v>77</v>
      </c>
    </row>
    <row r="835" spans="1:17" x14ac:dyDescent="0.2">
      <c r="A835" s="10" t="s">
        <v>23</v>
      </c>
      <c r="B835" s="9">
        <v>1205</v>
      </c>
      <c r="C835" s="9">
        <v>605</v>
      </c>
      <c r="D835" s="9">
        <v>600</v>
      </c>
      <c r="E835" s="9">
        <v>1121</v>
      </c>
      <c r="F835" s="9">
        <v>568</v>
      </c>
      <c r="G835" s="9">
        <v>553</v>
      </c>
      <c r="H835" s="9">
        <v>22</v>
      </c>
      <c r="I835" s="9">
        <v>12</v>
      </c>
      <c r="J835" s="9">
        <v>10</v>
      </c>
      <c r="K835" s="9">
        <v>62</v>
      </c>
      <c r="L835" s="9">
        <v>25</v>
      </c>
      <c r="M835" s="9">
        <v>37</v>
      </c>
      <c r="O835" s="9">
        <v>101</v>
      </c>
      <c r="P835" s="9">
        <v>55</v>
      </c>
      <c r="Q835" s="9">
        <v>46</v>
      </c>
    </row>
    <row r="836" spans="1:17" x14ac:dyDescent="0.2">
      <c r="A836" s="10" t="s">
        <v>24</v>
      </c>
      <c r="B836" s="9">
        <v>1306</v>
      </c>
      <c r="C836" s="9">
        <v>627</v>
      </c>
      <c r="D836" s="9">
        <v>679</v>
      </c>
      <c r="E836" s="9">
        <v>1178</v>
      </c>
      <c r="F836" s="9">
        <v>586</v>
      </c>
      <c r="G836" s="9">
        <v>592</v>
      </c>
      <c r="H836" s="9">
        <v>27</v>
      </c>
      <c r="I836" s="9">
        <v>17</v>
      </c>
      <c r="J836" s="9">
        <v>10</v>
      </c>
      <c r="K836" s="9">
        <v>101</v>
      </c>
      <c r="L836" s="9">
        <v>24</v>
      </c>
      <c r="M836" s="9">
        <v>77</v>
      </c>
      <c r="O836" s="9">
        <v>120</v>
      </c>
      <c r="P836" s="9">
        <v>76</v>
      </c>
      <c r="Q836" s="9">
        <v>44</v>
      </c>
    </row>
    <row r="837" spans="1:17" x14ac:dyDescent="0.2">
      <c r="A837" s="10" t="s">
        <v>25</v>
      </c>
      <c r="B837" s="9">
        <v>1360</v>
      </c>
      <c r="C837" s="9">
        <v>703</v>
      </c>
      <c r="D837" s="9">
        <v>657</v>
      </c>
      <c r="E837" s="9">
        <v>1311</v>
      </c>
      <c r="F837" s="9">
        <v>674</v>
      </c>
      <c r="G837" s="9">
        <v>637</v>
      </c>
      <c r="H837" s="9">
        <v>19</v>
      </c>
      <c r="I837" s="9">
        <v>13</v>
      </c>
      <c r="J837" s="9">
        <v>6</v>
      </c>
      <c r="K837" s="9">
        <v>30</v>
      </c>
      <c r="L837" s="9">
        <v>16</v>
      </c>
      <c r="M837" s="9">
        <v>14</v>
      </c>
      <c r="O837" s="9">
        <v>90</v>
      </c>
      <c r="P837" s="9">
        <v>58</v>
      </c>
      <c r="Q837" s="9">
        <v>32</v>
      </c>
    </row>
    <row r="838" spans="1:17" x14ac:dyDescent="0.2">
      <c r="A838" s="10" t="s">
        <v>26</v>
      </c>
      <c r="B838" s="9">
        <v>1610</v>
      </c>
      <c r="C838" s="9">
        <v>798</v>
      </c>
      <c r="D838" s="9">
        <v>812</v>
      </c>
      <c r="E838" s="9">
        <v>1554</v>
      </c>
      <c r="F838" s="9">
        <v>763</v>
      </c>
      <c r="G838" s="9">
        <v>791</v>
      </c>
      <c r="H838" s="9">
        <v>21</v>
      </c>
      <c r="I838" s="9">
        <v>15</v>
      </c>
      <c r="J838" s="9">
        <v>6</v>
      </c>
      <c r="K838" s="9">
        <v>35</v>
      </c>
      <c r="L838" s="9">
        <v>20</v>
      </c>
      <c r="M838" s="9">
        <v>15</v>
      </c>
      <c r="O838" s="9">
        <v>78</v>
      </c>
      <c r="P838" s="9">
        <v>49</v>
      </c>
      <c r="Q838" s="9">
        <v>29</v>
      </c>
    </row>
    <row r="839" spans="1:17" x14ac:dyDescent="0.2">
      <c r="A839" s="10" t="s">
        <v>27</v>
      </c>
      <c r="B839" s="9">
        <v>1440</v>
      </c>
      <c r="C839" s="9">
        <v>705</v>
      </c>
      <c r="D839" s="9">
        <v>735</v>
      </c>
      <c r="E839" s="9">
        <v>1372</v>
      </c>
      <c r="F839" s="9">
        <v>671</v>
      </c>
      <c r="G839" s="9">
        <v>701</v>
      </c>
      <c r="H839" s="9">
        <v>38</v>
      </c>
      <c r="I839" s="9">
        <v>19</v>
      </c>
      <c r="J839" s="9">
        <v>19</v>
      </c>
      <c r="K839" s="9">
        <v>30</v>
      </c>
      <c r="L839" s="9">
        <v>15</v>
      </c>
      <c r="M839" s="9">
        <v>15</v>
      </c>
      <c r="O839" s="9">
        <v>50</v>
      </c>
      <c r="P839" s="9">
        <v>34</v>
      </c>
      <c r="Q839" s="9">
        <v>16</v>
      </c>
    </row>
    <row r="840" spans="1:17" x14ac:dyDescent="0.2">
      <c r="A840" s="10" t="s">
        <v>28</v>
      </c>
      <c r="B840" s="9">
        <v>1313</v>
      </c>
      <c r="C840" s="9">
        <v>646</v>
      </c>
      <c r="D840" s="9">
        <v>667</v>
      </c>
      <c r="E840" s="9">
        <v>1254</v>
      </c>
      <c r="F840" s="9">
        <v>611</v>
      </c>
      <c r="G840" s="9">
        <v>643</v>
      </c>
      <c r="H840" s="9">
        <v>31</v>
      </c>
      <c r="I840" s="9">
        <v>17</v>
      </c>
      <c r="J840" s="9">
        <v>14</v>
      </c>
      <c r="K840" s="9">
        <v>28</v>
      </c>
      <c r="L840" s="9">
        <v>18</v>
      </c>
      <c r="M840" s="9">
        <v>10</v>
      </c>
      <c r="O840" s="9">
        <v>15</v>
      </c>
      <c r="P840" s="9">
        <v>9</v>
      </c>
      <c r="Q840" s="9">
        <v>6</v>
      </c>
    </row>
    <row r="841" spans="1:17" x14ac:dyDescent="0.2">
      <c r="A841" s="10" t="s">
        <v>130</v>
      </c>
      <c r="B841" s="9">
        <v>1088</v>
      </c>
      <c r="C841" s="9">
        <v>533</v>
      </c>
      <c r="D841" s="9">
        <v>555</v>
      </c>
      <c r="E841" s="9">
        <v>1045</v>
      </c>
      <c r="F841" s="9">
        <v>509</v>
      </c>
      <c r="G841" s="9">
        <v>536</v>
      </c>
      <c r="H841" s="9">
        <v>22</v>
      </c>
      <c r="I841" s="9">
        <v>13</v>
      </c>
      <c r="J841" s="9">
        <v>9</v>
      </c>
      <c r="K841" s="9">
        <v>21</v>
      </c>
      <c r="L841" s="9">
        <v>11</v>
      </c>
      <c r="M841" s="9">
        <v>10</v>
      </c>
      <c r="O841" s="9">
        <v>24</v>
      </c>
      <c r="P841" s="9">
        <v>14</v>
      </c>
      <c r="Q841" s="9">
        <v>10</v>
      </c>
    </row>
    <row r="842" spans="1:17" x14ac:dyDescent="0.2">
      <c r="A842" s="10" t="s">
        <v>131</v>
      </c>
      <c r="B842" s="9">
        <v>696</v>
      </c>
      <c r="C842" s="9">
        <v>323</v>
      </c>
      <c r="D842" s="9">
        <v>373</v>
      </c>
      <c r="E842" s="9">
        <v>678</v>
      </c>
      <c r="F842" s="9">
        <v>316</v>
      </c>
      <c r="G842" s="9">
        <v>362</v>
      </c>
      <c r="H842" s="9">
        <v>2</v>
      </c>
      <c r="I842" s="9">
        <v>1</v>
      </c>
      <c r="J842" s="9">
        <v>1</v>
      </c>
      <c r="K842" s="9">
        <v>16</v>
      </c>
      <c r="L842" s="9">
        <v>6</v>
      </c>
      <c r="M842" s="9">
        <v>10</v>
      </c>
      <c r="O842" s="9">
        <v>13</v>
      </c>
      <c r="P842" s="9">
        <v>6</v>
      </c>
      <c r="Q842" s="9">
        <v>7</v>
      </c>
    </row>
    <row r="843" spans="1:17" x14ac:dyDescent="0.2">
      <c r="A843" s="10" t="s">
        <v>132</v>
      </c>
      <c r="B843" s="9">
        <v>433</v>
      </c>
      <c r="C843" s="9">
        <v>183</v>
      </c>
      <c r="D843" s="9">
        <v>250</v>
      </c>
      <c r="E843" s="9">
        <v>421</v>
      </c>
      <c r="F843" s="9">
        <v>180</v>
      </c>
      <c r="G843" s="9">
        <v>241</v>
      </c>
      <c r="H843" s="9">
        <v>6</v>
      </c>
      <c r="I843" s="9">
        <v>2</v>
      </c>
      <c r="J843" s="9">
        <v>4</v>
      </c>
      <c r="K843" s="9">
        <v>6</v>
      </c>
      <c r="L843" s="9">
        <v>1</v>
      </c>
      <c r="M843" s="9">
        <v>5</v>
      </c>
      <c r="O843" s="9">
        <v>5</v>
      </c>
      <c r="P843" s="9">
        <v>3</v>
      </c>
      <c r="Q843" s="9">
        <v>2</v>
      </c>
    </row>
    <row r="844" spans="1:17" x14ac:dyDescent="0.2">
      <c r="A844" s="10" t="s">
        <v>29</v>
      </c>
      <c r="B844" s="9">
        <v>336</v>
      </c>
      <c r="C844" s="9">
        <v>119</v>
      </c>
      <c r="D844" s="9">
        <v>217</v>
      </c>
      <c r="E844" s="9">
        <v>323</v>
      </c>
      <c r="F844" s="9">
        <v>115</v>
      </c>
      <c r="G844" s="9">
        <v>208</v>
      </c>
      <c r="H844" s="9">
        <v>6</v>
      </c>
      <c r="I844" s="9">
        <v>2</v>
      </c>
      <c r="J844" s="9">
        <v>4</v>
      </c>
      <c r="K844" s="9">
        <v>7</v>
      </c>
      <c r="L844" s="9">
        <v>2</v>
      </c>
      <c r="M844" s="9">
        <v>5</v>
      </c>
      <c r="O844" s="9">
        <v>5</v>
      </c>
      <c r="P844" s="9">
        <v>1</v>
      </c>
      <c r="Q844" s="9">
        <v>4</v>
      </c>
    </row>
    <row r="847" spans="1:17" x14ac:dyDescent="0.2">
      <c r="A847" s="2" t="s">
        <v>30</v>
      </c>
    </row>
    <row r="857" spans="1:17" x14ac:dyDescent="0.2">
      <c r="A857" s="13" t="str">
        <f>$A$38</f>
        <v>Source: Tennessee Department of Health, Division of PHA; based on interpolated data from the U.S. Census, Annual Estimates of the Resident Population: April 1, 2010 to July 1, 2021.</v>
      </c>
    </row>
    <row r="858" spans="1:17" x14ac:dyDescent="0.2">
      <c r="A858" s="11"/>
    </row>
    <row r="859" spans="1:17" ht="15.75" x14ac:dyDescent="0.25">
      <c r="A859" s="12" t="str">
        <f>$A$1</f>
        <v>Population Counts by Age Group, Sex, Race and Ethnicity, Estimates 2021</v>
      </c>
      <c r="B859" s="3"/>
      <c r="C859" s="3"/>
      <c r="D859" s="3"/>
    </row>
    <row r="860" spans="1:17" ht="15.75" x14ac:dyDescent="0.25">
      <c r="A860" s="4"/>
      <c r="B860" s="3"/>
      <c r="C860" s="3"/>
      <c r="D860" s="3"/>
    </row>
    <row r="861" spans="1:17" ht="15.75" x14ac:dyDescent="0.25">
      <c r="A861" s="4" t="s">
        <v>56</v>
      </c>
      <c r="B861" s="3"/>
      <c r="C861" s="3"/>
      <c r="D861" s="3"/>
    </row>
    <row r="863" spans="1:17" ht="25.5" x14ac:dyDescent="0.2">
      <c r="A863" s="5" t="s">
        <v>0</v>
      </c>
      <c r="B863" s="5" t="s">
        <v>1</v>
      </c>
      <c r="C863" s="5" t="s">
        <v>2</v>
      </c>
      <c r="D863" s="5" t="s">
        <v>3</v>
      </c>
      <c r="E863" s="5" t="s">
        <v>4</v>
      </c>
      <c r="F863" s="5" t="s">
        <v>5</v>
      </c>
      <c r="G863" s="5" t="s">
        <v>6</v>
      </c>
      <c r="H863" s="5" t="s">
        <v>7</v>
      </c>
      <c r="I863" s="5" t="s">
        <v>8</v>
      </c>
      <c r="J863" s="5" t="s">
        <v>9</v>
      </c>
      <c r="K863" s="5" t="s">
        <v>10</v>
      </c>
      <c r="L863" s="5" t="s">
        <v>11</v>
      </c>
      <c r="M863" s="5" t="s">
        <v>12</v>
      </c>
      <c r="O863" s="5" t="s">
        <v>32</v>
      </c>
      <c r="P863" s="5" t="s">
        <v>33</v>
      </c>
      <c r="Q863" s="5" t="s">
        <v>34</v>
      </c>
    </row>
    <row r="864" spans="1:17" x14ac:dyDescent="0.2">
      <c r="A864" s="6" t="s">
        <v>13</v>
      </c>
      <c r="B864" s="7">
        <v>55287</v>
      </c>
      <c r="C864" s="7">
        <v>27299</v>
      </c>
      <c r="D864" s="7">
        <v>27988</v>
      </c>
      <c r="E864" s="7">
        <v>51113</v>
      </c>
      <c r="F864" s="7">
        <v>25137</v>
      </c>
      <c r="G864" s="7">
        <v>25976</v>
      </c>
      <c r="H864" s="7">
        <v>2228</v>
      </c>
      <c r="I864" s="7">
        <v>1189</v>
      </c>
      <c r="J864" s="7">
        <v>1039</v>
      </c>
      <c r="K864" s="7">
        <v>1946</v>
      </c>
      <c r="L864" s="7">
        <v>973</v>
      </c>
      <c r="M864" s="7">
        <v>973</v>
      </c>
      <c r="O864" s="7">
        <v>2317</v>
      </c>
      <c r="P864" s="7">
        <v>1168</v>
      </c>
      <c r="Q864" s="7">
        <v>1149</v>
      </c>
    </row>
    <row r="865" spans="1:17" x14ac:dyDescent="0.2">
      <c r="A865" s="8" t="s">
        <v>14</v>
      </c>
      <c r="B865" s="9">
        <v>613</v>
      </c>
      <c r="C865" s="9">
        <v>320</v>
      </c>
      <c r="D865" s="9">
        <v>293</v>
      </c>
      <c r="E865" s="9">
        <v>541</v>
      </c>
      <c r="F865" s="9">
        <v>280</v>
      </c>
      <c r="G865" s="9">
        <v>261</v>
      </c>
      <c r="H865" s="9">
        <v>33</v>
      </c>
      <c r="I865" s="9">
        <v>22</v>
      </c>
      <c r="J865" s="9">
        <v>11</v>
      </c>
      <c r="K865" s="9">
        <v>39</v>
      </c>
      <c r="L865" s="9">
        <v>18</v>
      </c>
      <c r="M865" s="9">
        <v>21</v>
      </c>
      <c r="O865" s="9">
        <v>54</v>
      </c>
      <c r="P865" s="9">
        <v>31</v>
      </c>
      <c r="Q865" s="9">
        <v>23</v>
      </c>
    </row>
    <row r="866" spans="1:17" x14ac:dyDescent="0.2">
      <c r="A866" s="10" t="s">
        <v>15</v>
      </c>
      <c r="B866" s="9">
        <v>2593</v>
      </c>
      <c r="C866" s="9">
        <v>1322</v>
      </c>
      <c r="D866" s="9">
        <v>1271</v>
      </c>
      <c r="E866" s="9">
        <v>2275</v>
      </c>
      <c r="F866" s="9">
        <v>1160</v>
      </c>
      <c r="G866" s="9">
        <v>1115</v>
      </c>
      <c r="H866" s="9">
        <v>119</v>
      </c>
      <c r="I866" s="9">
        <v>66</v>
      </c>
      <c r="J866" s="9">
        <v>53</v>
      </c>
      <c r="K866" s="9">
        <v>199</v>
      </c>
      <c r="L866" s="9">
        <v>96</v>
      </c>
      <c r="M866" s="9">
        <v>103</v>
      </c>
      <c r="O866" s="9">
        <v>198</v>
      </c>
      <c r="P866" s="9">
        <v>97</v>
      </c>
      <c r="Q866" s="9">
        <v>101</v>
      </c>
    </row>
    <row r="867" spans="1:17" x14ac:dyDescent="0.2">
      <c r="A867" s="10" t="s">
        <v>16</v>
      </c>
      <c r="B867" s="9">
        <v>3439</v>
      </c>
      <c r="C867" s="9">
        <v>1741</v>
      </c>
      <c r="D867" s="9">
        <v>1698</v>
      </c>
      <c r="E867" s="9">
        <v>3040</v>
      </c>
      <c r="F867" s="9">
        <v>1542</v>
      </c>
      <c r="G867" s="9">
        <v>1498</v>
      </c>
      <c r="H867" s="9">
        <v>129</v>
      </c>
      <c r="I867" s="9">
        <v>59</v>
      </c>
      <c r="J867" s="9">
        <v>70</v>
      </c>
      <c r="K867" s="9">
        <v>270</v>
      </c>
      <c r="L867" s="9">
        <v>140</v>
      </c>
      <c r="M867" s="9">
        <v>130</v>
      </c>
      <c r="O867" s="9">
        <v>242</v>
      </c>
      <c r="P867" s="9">
        <v>107</v>
      </c>
      <c r="Q867" s="9">
        <v>135</v>
      </c>
    </row>
    <row r="868" spans="1:17" x14ac:dyDescent="0.2">
      <c r="A868" s="10" t="s">
        <v>17</v>
      </c>
      <c r="B868" s="9">
        <v>3523</v>
      </c>
      <c r="C868" s="9">
        <v>1827</v>
      </c>
      <c r="D868" s="9">
        <v>1696</v>
      </c>
      <c r="E868" s="9">
        <v>3190</v>
      </c>
      <c r="F868" s="9">
        <v>1639</v>
      </c>
      <c r="G868" s="9">
        <v>1551</v>
      </c>
      <c r="H868" s="9">
        <v>122</v>
      </c>
      <c r="I868" s="9">
        <v>67</v>
      </c>
      <c r="J868" s="9">
        <v>55</v>
      </c>
      <c r="K868" s="9">
        <v>211</v>
      </c>
      <c r="L868" s="9">
        <v>121</v>
      </c>
      <c r="M868" s="9">
        <v>90</v>
      </c>
      <c r="O868" s="9">
        <v>271</v>
      </c>
      <c r="P868" s="9">
        <v>145</v>
      </c>
      <c r="Q868" s="9">
        <v>126</v>
      </c>
    </row>
    <row r="869" spans="1:17" x14ac:dyDescent="0.2">
      <c r="A869" s="10" t="s">
        <v>18</v>
      </c>
      <c r="B869" s="9">
        <v>3384</v>
      </c>
      <c r="C869" s="9">
        <v>1811</v>
      </c>
      <c r="D869" s="9">
        <v>1573</v>
      </c>
      <c r="E869" s="9">
        <v>3060</v>
      </c>
      <c r="F869" s="9">
        <v>1647</v>
      </c>
      <c r="G869" s="9">
        <v>1413</v>
      </c>
      <c r="H869" s="9">
        <v>140</v>
      </c>
      <c r="I869" s="9">
        <v>77</v>
      </c>
      <c r="J869" s="9">
        <v>63</v>
      </c>
      <c r="K869" s="9">
        <v>184</v>
      </c>
      <c r="L869" s="9">
        <v>87</v>
      </c>
      <c r="M869" s="9">
        <v>97</v>
      </c>
      <c r="O869" s="9">
        <v>216</v>
      </c>
      <c r="P869" s="9">
        <v>110</v>
      </c>
      <c r="Q869" s="9">
        <v>106</v>
      </c>
    </row>
    <row r="870" spans="1:17" x14ac:dyDescent="0.2">
      <c r="A870" s="10" t="s">
        <v>19</v>
      </c>
      <c r="B870" s="9">
        <v>3003</v>
      </c>
      <c r="C870" s="9">
        <v>1562</v>
      </c>
      <c r="D870" s="9">
        <v>1441</v>
      </c>
      <c r="E870" s="9">
        <v>2726</v>
      </c>
      <c r="F870" s="9">
        <v>1419</v>
      </c>
      <c r="G870" s="9">
        <v>1307</v>
      </c>
      <c r="H870" s="9">
        <v>133</v>
      </c>
      <c r="I870" s="9">
        <v>75</v>
      </c>
      <c r="J870" s="9">
        <v>58</v>
      </c>
      <c r="K870" s="9">
        <v>144</v>
      </c>
      <c r="L870" s="9">
        <v>68</v>
      </c>
      <c r="M870" s="9">
        <v>76</v>
      </c>
      <c r="O870" s="9">
        <v>187</v>
      </c>
      <c r="P870" s="9">
        <v>97</v>
      </c>
      <c r="Q870" s="9">
        <v>90</v>
      </c>
    </row>
    <row r="871" spans="1:17" x14ac:dyDescent="0.2">
      <c r="A871" s="10" t="s">
        <v>20</v>
      </c>
      <c r="B871" s="9">
        <v>3450</v>
      </c>
      <c r="C871" s="9">
        <v>1763</v>
      </c>
      <c r="D871" s="9">
        <v>1687</v>
      </c>
      <c r="E871" s="9">
        <v>3163</v>
      </c>
      <c r="F871" s="9">
        <v>1603</v>
      </c>
      <c r="G871" s="9">
        <v>1560</v>
      </c>
      <c r="H871" s="9">
        <v>172</v>
      </c>
      <c r="I871" s="9">
        <v>99</v>
      </c>
      <c r="J871" s="9">
        <v>73</v>
      </c>
      <c r="K871" s="9">
        <v>115</v>
      </c>
      <c r="L871" s="9">
        <v>61</v>
      </c>
      <c r="M871" s="9">
        <v>54</v>
      </c>
      <c r="O871" s="9">
        <v>160</v>
      </c>
      <c r="P871" s="9">
        <v>88</v>
      </c>
      <c r="Q871" s="9">
        <v>72</v>
      </c>
    </row>
    <row r="872" spans="1:17" x14ac:dyDescent="0.2">
      <c r="A872" s="10" t="s">
        <v>21</v>
      </c>
      <c r="B872" s="9">
        <v>3837</v>
      </c>
      <c r="C872" s="9">
        <v>1896</v>
      </c>
      <c r="D872" s="9">
        <v>1941</v>
      </c>
      <c r="E872" s="9">
        <v>3548</v>
      </c>
      <c r="F872" s="9">
        <v>1736</v>
      </c>
      <c r="G872" s="9">
        <v>1812</v>
      </c>
      <c r="H872" s="9">
        <v>172</v>
      </c>
      <c r="I872" s="9">
        <v>102</v>
      </c>
      <c r="J872" s="9">
        <v>70</v>
      </c>
      <c r="K872" s="9">
        <v>117</v>
      </c>
      <c r="L872" s="9">
        <v>58</v>
      </c>
      <c r="M872" s="9">
        <v>59</v>
      </c>
      <c r="O872" s="9">
        <v>171</v>
      </c>
      <c r="P872" s="9">
        <v>90</v>
      </c>
      <c r="Q872" s="9">
        <v>81</v>
      </c>
    </row>
    <row r="873" spans="1:17" x14ac:dyDescent="0.2">
      <c r="A873" s="10" t="s">
        <v>22</v>
      </c>
      <c r="B873" s="9">
        <v>3608</v>
      </c>
      <c r="C873" s="9">
        <v>1771</v>
      </c>
      <c r="D873" s="9">
        <v>1837</v>
      </c>
      <c r="E873" s="9">
        <v>3371</v>
      </c>
      <c r="F873" s="9">
        <v>1643</v>
      </c>
      <c r="G873" s="9">
        <v>1728</v>
      </c>
      <c r="H873" s="9">
        <v>141</v>
      </c>
      <c r="I873" s="9">
        <v>82</v>
      </c>
      <c r="J873" s="9">
        <v>59</v>
      </c>
      <c r="K873" s="9">
        <v>96</v>
      </c>
      <c r="L873" s="9">
        <v>46</v>
      </c>
      <c r="M873" s="9">
        <v>50</v>
      </c>
      <c r="O873" s="9">
        <v>176</v>
      </c>
      <c r="P873" s="9">
        <v>91</v>
      </c>
      <c r="Q873" s="9">
        <v>85</v>
      </c>
    </row>
    <row r="874" spans="1:17" x14ac:dyDescent="0.2">
      <c r="A874" s="10" t="s">
        <v>23</v>
      </c>
      <c r="B874" s="9">
        <v>3497</v>
      </c>
      <c r="C874" s="9">
        <v>1727</v>
      </c>
      <c r="D874" s="9">
        <v>1770</v>
      </c>
      <c r="E874" s="9">
        <v>3273</v>
      </c>
      <c r="F874" s="9">
        <v>1597</v>
      </c>
      <c r="G874" s="9">
        <v>1676</v>
      </c>
      <c r="H874" s="9">
        <v>137</v>
      </c>
      <c r="I874" s="9">
        <v>85</v>
      </c>
      <c r="J874" s="9">
        <v>52</v>
      </c>
      <c r="K874" s="9">
        <v>87</v>
      </c>
      <c r="L874" s="9">
        <v>45</v>
      </c>
      <c r="M874" s="9">
        <v>42</v>
      </c>
      <c r="O874" s="9">
        <v>163</v>
      </c>
      <c r="P874" s="9">
        <v>76</v>
      </c>
      <c r="Q874" s="9">
        <v>87</v>
      </c>
    </row>
    <row r="875" spans="1:17" x14ac:dyDescent="0.2">
      <c r="A875" s="10" t="s">
        <v>24</v>
      </c>
      <c r="B875" s="9">
        <v>3487</v>
      </c>
      <c r="C875" s="9">
        <v>1729</v>
      </c>
      <c r="D875" s="9">
        <v>1758</v>
      </c>
      <c r="E875" s="9">
        <v>3252</v>
      </c>
      <c r="F875" s="9">
        <v>1615</v>
      </c>
      <c r="G875" s="9">
        <v>1637</v>
      </c>
      <c r="H875" s="9">
        <v>139</v>
      </c>
      <c r="I875" s="9">
        <v>77</v>
      </c>
      <c r="J875" s="9">
        <v>62</v>
      </c>
      <c r="K875" s="9">
        <v>96</v>
      </c>
      <c r="L875" s="9">
        <v>37</v>
      </c>
      <c r="M875" s="9">
        <v>59</v>
      </c>
      <c r="O875" s="9">
        <v>139</v>
      </c>
      <c r="P875" s="9">
        <v>72</v>
      </c>
      <c r="Q875" s="9">
        <v>67</v>
      </c>
    </row>
    <row r="876" spans="1:17" x14ac:dyDescent="0.2">
      <c r="A876" s="10" t="s">
        <v>25</v>
      </c>
      <c r="B876" s="9">
        <v>3797</v>
      </c>
      <c r="C876" s="9">
        <v>1891</v>
      </c>
      <c r="D876" s="9">
        <v>1906</v>
      </c>
      <c r="E876" s="9">
        <v>3574</v>
      </c>
      <c r="F876" s="9">
        <v>1768</v>
      </c>
      <c r="G876" s="9">
        <v>1806</v>
      </c>
      <c r="H876" s="9">
        <v>162</v>
      </c>
      <c r="I876" s="9">
        <v>88</v>
      </c>
      <c r="J876" s="9">
        <v>74</v>
      </c>
      <c r="K876" s="9">
        <v>61</v>
      </c>
      <c r="L876" s="9">
        <v>35</v>
      </c>
      <c r="M876" s="9">
        <v>26</v>
      </c>
      <c r="O876" s="9">
        <v>103</v>
      </c>
      <c r="P876" s="9">
        <v>52</v>
      </c>
      <c r="Q876" s="9">
        <v>51</v>
      </c>
    </row>
    <row r="877" spans="1:17" x14ac:dyDescent="0.2">
      <c r="A877" s="10" t="s">
        <v>26</v>
      </c>
      <c r="B877" s="9">
        <v>3993</v>
      </c>
      <c r="C877" s="9">
        <v>1991</v>
      </c>
      <c r="D877" s="9">
        <v>2002</v>
      </c>
      <c r="E877" s="9">
        <v>3761</v>
      </c>
      <c r="F877" s="9">
        <v>1873</v>
      </c>
      <c r="G877" s="9">
        <v>1888</v>
      </c>
      <c r="H877" s="9">
        <v>151</v>
      </c>
      <c r="I877" s="9">
        <v>79</v>
      </c>
      <c r="J877" s="9">
        <v>72</v>
      </c>
      <c r="K877" s="9">
        <v>81</v>
      </c>
      <c r="L877" s="9">
        <v>39</v>
      </c>
      <c r="M877" s="9">
        <v>42</v>
      </c>
      <c r="O877" s="9">
        <v>78</v>
      </c>
      <c r="P877" s="9">
        <v>37</v>
      </c>
      <c r="Q877" s="9">
        <v>41</v>
      </c>
    </row>
    <row r="878" spans="1:17" x14ac:dyDescent="0.2">
      <c r="A878" s="10" t="s">
        <v>27</v>
      </c>
      <c r="B878" s="9">
        <v>3775</v>
      </c>
      <c r="C878" s="9">
        <v>1781</v>
      </c>
      <c r="D878" s="9">
        <v>1994</v>
      </c>
      <c r="E878" s="9">
        <v>3517</v>
      </c>
      <c r="F878" s="9">
        <v>1660</v>
      </c>
      <c r="G878" s="9">
        <v>1857</v>
      </c>
      <c r="H878" s="9">
        <v>175</v>
      </c>
      <c r="I878" s="9">
        <v>83</v>
      </c>
      <c r="J878" s="9">
        <v>92</v>
      </c>
      <c r="K878" s="9">
        <v>83</v>
      </c>
      <c r="L878" s="9">
        <v>38</v>
      </c>
      <c r="M878" s="9">
        <v>45</v>
      </c>
      <c r="O878" s="9">
        <v>57</v>
      </c>
      <c r="P878" s="9">
        <v>20</v>
      </c>
      <c r="Q878" s="9">
        <v>37</v>
      </c>
    </row>
    <row r="879" spans="1:17" x14ac:dyDescent="0.2">
      <c r="A879" s="10" t="s">
        <v>28</v>
      </c>
      <c r="B879" s="9">
        <v>3205</v>
      </c>
      <c r="C879" s="9">
        <v>1507</v>
      </c>
      <c r="D879" s="9">
        <v>1698</v>
      </c>
      <c r="E879" s="9">
        <v>3030</v>
      </c>
      <c r="F879" s="9">
        <v>1425</v>
      </c>
      <c r="G879" s="9">
        <v>1605</v>
      </c>
      <c r="H879" s="9">
        <v>120</v>
      </c>
      <c r="I879" s="9">
        <v>55</v>
      </c>
      <c r="J879" s="9">
        <v>65</v>
      </c>
      <c r="K879" s="9">
        <v>55</v>
      </c>
      <c r="L879" s="9">
        <v>27</v>
      </c>
      <c r="M879" s="9">
        <v>28</v>
      </c>
      <c r="O879" s="9">
        <v>37</v>
      </c>
      <c r="P879" s="9">
        <v>26</v>
      </c>
      <c r="Q879" s="9">
        <v>11</v>
      </c>
    </row>
    <row r="880" spans="1:17" x14ac:dyDescent="0.2">
      <c r="A880" s="10" t="s">
        <v>130</v>
      </c>
      <c r="B880" s="9">
        <v>2554</v>
      </c>
      <c r="C880" s="9">
        <v>1223</v>
      </c>
      <c r="D880" s="9">
        <v>1331</v>
      </c>
      <c r="E880" s="9">
        <v>2440</v>
      </c>
      <c r="F880" s="9">
        <v>1169</v>
      </c>
      <c r="G880" s="9">
        <v>1271</v>
      </c>
      <c r="H880" s="9">
        <v>67</v>
      </c>
      <c r="I880" s="9">
        <v>32</v>
      </c>
      <c r="J880" s="9">
        <v>35</v>
      </c>
      <c r="K880" s="9">
        <v>47</v>
      </c>
      <c r="L880" s="9">
        <v>22</v>
      </c>
      <c r="M880" s="9">
        <v>25</v>
      </c>
      <c r="O880" s="9">
        <v>23</v>
      </c>
      <c r="P880" s="9">
        <v>13</v>
      </c>
      <c r="Q880" s="9">
        <v>10</v>
      </c>
    </row>
    <row r="881" spans="1:17" x14ac:dyDescent="0.2">
      <c r="A881" s="10" t="s">
        <v>131</v>
      </c>
      <c r="B881" s="9">
        <v>1682</v>
      </c>
      <c r="C881" s="9">
        <v>722</v>
      </c>
      <c r="D881" s="9">
        <v>960</v>
      </c>
      <c r="E881" s="9">
        <v>1604</v>
      </c>
      <c r="F881" s="9">
        <v>688</v>
      </c>
      <c r="G881" s="9">
        <v>916</v>
      </c>
      <c r="H881" s="9">
        <v>54</v>
      </c>
      <c r="I881" s="9">
        <v>18</v>
      </c>
      <c r="J881" s="9">
        <v>36</v>
      </c>
      <c r="K881" s="9">
        <v>24</v>
      </c>
      <c r="L881" s="9">
        <v>16</v>
      </c>
      <c r="M881" s="9">
        <v>8</v>
      </c>
      <c r="O881" s="9">
        <v>16</v>
      </c>
      <c r="P881" s="9">
        <v>6</v>
      </c>
      <c r="Q881" s="9">
        <v>10</v>
      </c>
    </row>
    <row r="882" spans="1:17" x14ac:dyDescent="0.2">
      <c r="A882" s="10" t="s">
        <v>132</v>
      </c>
      <c r="B882" s="9">
        <v>1005</v>
      </c>
      <c r="C882" s="9">
        <v>426</v>
      </c>
      <c r="D882" s="9">
        <v>579</v>
      </c>
      <c r="E882" s="9">
        <v>946</v>
      </c>
      <c r="F882" s="9">
        <v>397</v>
      </c>
      <c r="G882" s="9">
        <v>549</v>
      </c>
      <c r="H882" s="9">
        <v>40</v>
      </c>
      <c r="I882" s="9">
        <v>18</v>
      </c>
      <c r="J882" s="9">
        <v>22</v>
      </c>
      <c r="K882" s="9">
        <v>19</v>
      </c>
      <c r="L882" s="9">
        <v>11</v>
      </c>
      <c r="M882" s="9">
        <v>8</v>
      </c>
      <c r="O882" s="9">
        <v>13</v>
      </c>
      <c r="P882" s="9">
        <v>5</v>
      </c>
      <c r="Q882" s="9">
        <v>8</v>
      </c>
    </row>
    <row r="883" spans="1:17" x14ac:dyDescent="0.2">
      <c r="A883" s="10" t="s">
        <v>29</v>
      </c>
      <c r="B883" s="9">
        <v>842</v>
      </c>
      <c r="C883" s="9">
        <v>289</v>
      </c>
      <c r="D883" s="9">
        <v>553</v>
      </c>
      <c r="E883" s="9">
        <v>802</v>
      </c>
      <c r="F883" s="9">
        <v>276</v>
      </c>
      <c r="G883" s="9">
        <v>526</v>
      </c>
      <c r="H883" s="9">
        <v>22</v>
      </c>
      <c r="I883" s="9">
        <v>5</v>
      </c>
      <c r="J883" s="9">
        <v>17</v>
      </c>
      <c r="K883" s="9">
        <v>18</v>
      </c>
      <c r="L883" s="9">
        <v>8</v>
      </c>
      <c r="M883" s="9">
        <v>10</v>
      </c>
      <c r="O883" s="9">
        <v>13</v>
      </c>
      <c r="P883" s="9">
        <v>5</v>
      </c>
      <c r="Q883" s="9">
        <v>8</v>
      </c>
    </row>
    <row r="886" spans="1:17" x14ac:dyDescent="0.2">
      <c r="A886" s="2" t="s">
        <v>30</v>
      </c>
    </row>
    <row r="896" spans="1:17" x14ac:dyDescent="0.2">
      <c r="A896" s="13" t="str">
        <f>$A$38</f>
        <v>Source: Tennessee Department of Health, Division of PHA; based on interpolated data from the U.S. Census, Annual Estimates of the Resident Population: April 1, 2010 to July 1, 2021.</v>
      </c>
    </row>
    <row r="897" spans="1:17" x14ac:dyDescent="0.2">
      <c r="A897" s="11"/>
    </row>
    <row r="898" spans="1:17" ht="15.75" x14ac:dyDescent="0.25">
      <c r="A898" s="12" t="str">
        <f>$A$1</f>
        <v>Population Counts by Age Group, Sex, Race and Ethnicity, Estimates 2021</v>
      </c>
      <c r="B898" s="3"/>
      <c r="C898" s="3"/>
      <c r="D898" s="3"/>
    </row>
    <row r="899" spans="1:17" ht="15.75" x14ac:dyDescent="0.25">
      <c r="A899" s="4"/>
      <c r="B899" s="3"/>
      <c r="C899" s="3"/>
      <c r="D899" s="3"/>
    </row>
    <row r="900" spans="1:17" ht="15.75" x14ac:dyDescent="0.25">
      <c r="A900" s="4" t="s">
        <v>57</v>
      </c>
      <c r="B900" s="3"/>
      <c r="C900" s="3"/>
      <c r="D900" s="3"/>
    </row>
    <row r="902" spans="1:17" ht="25.5" x14ac:dyDescent="0.2">
      <c r="A902" s="5" t="s">
        <v>0</v>
      </c>
      <c r="B902" s="5" t="s">
        <v>1</v>
      </c>
      <c r="C902" s="5" t="s">
        <v>2</v>
      </c>
      <c r="D902" s="5" t="s">
        <v>3</v>
      </c>
      <c r="E902" s="5" t="s">
        <v>4</v>
      </c>
      <c r="F902" s="5" t="s">
        <v>5</v>
      </c>
      <c r="G902" s="5" t="s">
        <v>6</v>
      </c>
      <c r="H902" s="5" t="s">
        <v>7</v>
      </c>
      <c r="I902" s="5" t="s">
        <v>8</v>
      </c>
      <c r="J902" s="5" t="s">
        <v>9</v>
      </c>
      <c r="K902" s="5" t="s">
        <v>10</v>
      </c>
      <c r="L902" s="5" t="s">
        <v>11</v>
      </c>
      <c r="M902" s="5" t="s">
        <v>12</v>
      </c>
      <c r="O902" s="5" t="s">
        <v>32</v>
      </c>
      <c r="P902" s="5" t="s">
        <v>33</v>
      </c>
      <c r="Q902" s="5" t="s">
        <v>34</v>
      </c>
    </row>
    <row r="903" spans="1:17" x14ac:dyDescent="0.2">
      <c r="A903" s="6" t="s">
        <v>13</v>
      </c>
      <c r="B903" s="7">
        <v>36621</v>
      </c>
      <c r="C903" s="7">
        <v>17801</v>
      </c>
      <c r="D903" s="7">
        <v>18820</v>
      </c>
      <c r="E903" s="7">
        <v>29901</v>
      </c>
      <c r="F903" s="7">
        <v>14599</v>
      </c>
      <c r="G903" s="7">
        <v>15302</v>
      </c>
      <c r="H903" s="7">
        <v>5492</v>
      </c>
      <c r="I903" s="7">
        <v>2580</v>
      </c>
      <c r="J903" s="7">
        <v>2912</v>
      </c>
      <c r="K903" s="7">
        <v>1228</v>
      </c>
      <c r="L903" s="7">
        <v>622</v>
      </c>
      <c r="M903" s="7">
        <v>606</v>
      </c>
      <c r="O903" s="7">
        <v>1425</v>
      </c>
      <c r="P903" s="7">
        <v>759</v>
      </c>
      <c r="Q903" s="7">
        <v>666</v>
      </c>
    </row>
    <row r="904" spans="1:17" x14ac:dyDescent="0.2">
      <c r="A904" s="8" t="s">
        <v>14</v>
      </c>
      <c r="B904" s="9">
        <v>433</v>
      </c>
      <c r="C904" s="9">
        <v>215</v>
      </c>
      <c r="D904" s="9">
        <v>218</v>
      </c>
      <c r="E904" s="9">
        <v>305</v>
      </c>
      <c r="F904" s="9">
        <v>159</v>
      </c>
      <c r="G904" s="9">
        <v>146</v>
      </c>
      <c r="H904" s="9">
        <v>96</v>
      </c>
      <c r="I904" s="9">
        <v>44</v>
      </c>
      <c r="J904" s="9">
        <v>52</v>
      </c>
      <c r="K904" s="9">
        <v>32</v>
      </c>
      <c r="L904" s="9">
        <v>12</v>
      </c>
      <c r="M904" s="9">
        <v>20</v>
      </c>
      <c r="O904" s="9">
        <v>27</v>
      </c>
      <c r="P904" s="9">
        <v>12</v>
      </c>
      <c r="Q904" s="9">
        <v>15</v>
      </c>
    </row>
    <row r="905" spans="1:17" x14ac:dyDescent="0.2">
      <c r="A905" s="10" t="s">
        <v>15</v>
      </c>
      <c r="B905" s="9">
        <v>1796</v>
      </c>
      <c r="C905" s="9">
        <v>919</v>
      </c>
      <c r="D905" s="9">
        <v>877</v>
      </c>
      <c r="E905" s="9">
        <v>1303</v>
      </c>
      <c r="F905" s="9">
        <v>666</v>
      </c>
      <c r="G905" s="9">
        <v>637</v>
      </c>
      <c r="H905" s="9">
        <v>358</v>
      </c>
      <c r="I905" s="9">
        <v>178</v>
      </c>
      <c r="J905" s="9">
        <v>180</v>
      </c>
      <c r="K905" s="9">
        <v>135</v>
      </c>
      <c r="L905" s="9">
        <v>75</v>
      </c>
      <c r="M905" s="9">
        <v>60</v>
      </c>
      <c r="O905" s="9">
        <v>117</v>
      </c>
      <c r="P905" s="9">
        <v>58</v>
      </c>
      <c r="Q905" s="9">
        <v>59</v>
      </c>
    </row>
    <row r="906" spans="1:17" x14ac:dyDescent="0.2">
      <c r="A906" s="10" t="s">
        <v>16</v>
      </c>
      <c r="B906" s="9">
        <v>2385</v>
      </c>
      <c r="C906" s="9">
        <v>1238</v>
      </c>
      <c r="D906" s="9">
        <v>1147</v>
      </c>
      <c r="E906" s="9">
        <v>1789</v>
      </c>
      <c r="F906" s="9">
        <v>904</v>
      </c>
      <c r="G906" s="9">
        <v>885</v>
      </c>
      <c r="H906" s="9">
        <v>435</v>
      </c>
      <c r="I906" s="9">
        <v>231</v>
      </c>
      <c r="J906" s="9">
        <v>204</v>
      </c>
      <c r="K906" s="9">
        <v>161</v>
      </c>
      <c r="L906" s="9">
        <v>103</v>
      </c>
      <c r="M906" s="9">
        <v>58</v>
      </c>
      <c r="O906" s="9">
        <v>158</v>
      </c>
      <c r="P906" s="9">
        <v>87</v>
      </c>
      <c r="Q906" s="9">
        <v>71</v>
      </c>
    </row>
    <row r="907" spans="1:17" x14ac:dyDescent="0.2">
      <c r="A907" s="10" t="s">
        <v>17</v>
      </c>
      <c r="B907" s="9">
        <v>2546</v>
      </c>
      <c r="C907" s="9">
        <v>1303</v>
      </c>
      <c r="D907" s="9">
        <v>1243</v>
      </c>
      <c r="E907" s="9">
        <v>1941</v>
      </c>
      <c r="F907" s="9">
        <v>996</v>
      </c>
      <c r="G907" s="9">
        <v>945</v>
      </c>
      <c r="H907" s="9">
        <v>468</v>
      </c>
      <c r="I907" s="9">
        <v>244</v>
      </c>
      <c r="J907" s="9">
        <v>224</v>
      </c>
      <c r="K907" s="9">
        <v>137</v>
      </c>
      <c r="L907" s="9">
        <v>63</v>
      </c>
      <c r="M907" s="9">
        <v>74</v>
      </c>
      <c r="O907" s="9">
        <v>166</v>
      </c>
      <c r="P907" s="9">
        <v>89</v>
      </c>
      <c r="Q907" s="9">
        <v>77</v>
      </c>
    </row>
    <row r="908" spans="1:17" x14ac:dyDescent="0.2">
      <c r="A908" s="10" t="s">
        <v>18</v>
      </c>
      <c r="B908" s="9">
        <v>2375</v>
      </c>
      <c r="C908" s="9">
        <v>1260</v>
      </c>
      <c r="D908" s="9">
        <v>1115</v>
      </c>
      <c r="E908" s="9">
        <v>1838</v>
      </c>
      <c r="F908" s="9">
        <v>979</v>
      </c>
      <c r="G908" s="9">
        <v>859</v>
      </c>
      <c r="H908" s="9">
        <v>405</v>
      </c>
      <c r="I908" s="9">
        <v>216</v>
      </c>
      <c r="J908" s="9">
        <v>189</v>
      </c>
      <c r="K908" s="9">
        <v>132</v>
      </c>
      <c r="L908" s="9">
        <v>65</v>
      </c>
      <c r="M908" s="9">
        <v>67</v>
      </c>
      <c r="O908" s="9">
        <v>154</v>
      </c>
      <c r="P908" s="9">
        <v>86</v>
      </c>
      <c r="Q908" s="9">
        <v>68</v>
      </c>
    </row>
    <row r="909" spans="1:17" x14ac:dyDescent="0.2">
      <c r="A909" s="10" t="s">
        <v>19</v>
      </c>
      <c r="B909" s="9">
        <v>2107</v>
      </c>
      <c r="C909" s="9">
        <v>1050</v>
      </c>
      <c r="D909" s="9">
        <v>1057</v>
      </c>
      <c r="E909" s="9">
        <v>1589</v>
      </c>
      <c r="F909" s="9">
        <v>786</v>
      </c>
      <c r="G909" s="9">
        <v>803</v>
      </c>
      <c r="H909" s="9">
        <v>416</v>
      </c>
      <c r="I909" s="9">
        <v>202</v>
      </c>
      <c r="J909" s="9">
        <v>214</v>
      </c>
      <c r="K909" s="9">
        <v>102</v>
      </c>
      <c r="L909" s="9">
        <v>62</v>
      </c>
      <c r="M909" s="9">
        <v>40</v>
      </c>
      <c r="O909" s="9">
        <v>107</v>
      </c>
      <c r="P909" s="9">
        <v>51</v>
      </c>
      <c r="Q909" s="9">
        <v>56</v>
      </c>
    </row>
    <row r="910" spans="1:17" x14ac:dyDescent="0.2">
      <c r="A910" s="10" t="s">
        <v>20</v>
      </c>
      <c r="B910" s="9">
        <v>2319</v>
      </c>
      <c r="C910" s="9">
        <v>1101</v>
      </c>
      <c r="D910" s="9">
        <v>1218</v>
      </c>
      <c r="E910" s="9">
        <v>1806</v>
      </c>
      <c r="F910" s="9">
        <v>870</v>
      </c>
      <c r="G910" s="9">
        <v>936</v>
      </c>
      <c r="H910" s="9">
        <v>422</v>
      </c>
      <c r="I910" s="9">
        <v>188</v>
      </c>
      <c r="J910" s="9">
        <v>234</v>
      </c>
      <c r="K910" s="9">
        <v>91</v>
      </c>
      <c r="L910" s="9">
        <v>43</v>
      </c>
      <c r="M910" s="9">
        <v>48</v>
      </c>
      <c r="O910" s="9">
        <v>102</v>
      </c>
      <c r="P910" s="9">
        <v>46</v>
      </c>
      <c r="Q910" s="9">
        <v>56</v>
      </c>
    </row>
    <row r="911" spans="1:17" x14ac:dyDescent="0.2">
      <c r="A911" s="10" t="s">
        <v>21</v>
      </c>
      <c r="B911" s="9">
        <v>2340</v>
      </c>
      <c r="C911" s="9">
        <v>1129</v>
      </c>
      <c r="D911" s="9">
        <v>1211</v>
      </c>
      <c r="E911" s="9">
        <v>1886</v>
      </c>
      <c r="F911" s="9">
        <v>909</v>
      </c>
      <c r="G911" s="9">
        <v>977</v>
      </c>
      <c r="H911" s="9">
        <v>391</v>
      </c>
      <c r="I911" s="9">
        <v>194</v>
      </c>
      <c r="J911" s="9">
        <v>197</v>
      </c>
      <c r="K911" s="9">
        <v>63</v>
      </c>
      <c r="L911" s="9">
        <v>26</v>
      </c>
      <c r="M911" s="9">
        <v>37</v>
      </c>
      <c r="O911" s="9">
        <v>127</v>
      </c>
      <c r="P911" s="9">
        <v>87</v>
      </c>
      <c r="Q911" s="9">
        <v>40</v>
      </c>
    </row>
    <row r="912" spans="1:17" x14ac:dyDescent="0.2">
      <c r="A912" s="10" t="s">
        <v>22</v>
      </c>
      <c r="B912" s="9">
        <v>2127</v>
      </c>
      <c r="C912" s="9">
        <v>1012</v>
      </c>
      <c r="D912" s="9">
        <v>1115</v>
      </c>
      <c r="E912" s="9">
        <v>1772</v>
      </c>
      <c r="F912" s="9">
        <v>856</v>
      </c>
      <c r="G912" s="9">
        <v>916</v>
      </c>
      <c r="H912" s="9">
        <v>297</v>
      </c>
      <c r="I912" s="9">
        <v>127</v>
      </c>
      <c r="J912" s="9">
        <v>170</v>
      </c>
      <c r="K912" s="9">
        <v>58</v>
      </c>
      <c r="L912" s="9">
        <v>29</v>
      </c>
      <c r="M912" s="9">
        <v>29</v>
      </c>
      <c r="O912" s="9">
        <v>75</v>
      </c>
      <c r="P912" s="9">
        <v>27</v>
      </c>
      <c r="Q912" s="9">
        <v>48</v>
      </c>
    </row>
    <row r="913" spans="1:17" x14ac:dyDescent="0.2">
      <c r="A913" s="10" t="s">
        <v>23</v>
      </c>
      <c r="B913" s="9">
        <v>2181</v>
      </c>
      <c r="C913" s="9">
        <v>1034</v>
      </c>
      <c r="D913" s="9">
        <v>1147</v>
      </c>
      <c r="E913" s="9">
        <v>1821</v>
      </c>
      <c r="F913" s="9">
        <v>879</v>
      </c>
      <c r="G913" s="9">
        <v>942</v>
      </c>
      <c r="H913" s="9">
        <v>320</v>
      </c>
      <c r="I913" s="9">
        <v>139</v>
      </c>
      <c r="J913" s="9">
        <v>181</v>
      </c>
      <c r="K913" s="9">
        <v>40</v>
      </c>
      <c r="L913" s="9">
        <v>16</v>
      </c>
      <c r="M913" s="9">
        <v>24</v>
      </c>
      <c r="O913" s="9">
        <v>79</v>
      </c>
      <c r="P913" s="9">
        <v>42</v>
      </c>
      <c r="Q913" s="9">
        <v>37</v>
      </c>
    </row>
    <row r="914" spans="1:17" x14ac:dyDescent="0.2">
      <c r="A914" s="10" t="s">
        <v>24</v>
      </c>
      <c r="B914" s="9">
        <v>2224</v>
      </c>
      <c r="C914" s="9">
        <v>1093</v>
      </c>
      <c r="D914" s="9">
        <v>1131</v>
      </c>
      <c r="E914" s="9">
        <v>1835</v>
      </c>
      <c r="F914" s="9">
        <v>920</v>
      </c>
      <c r="G914" s="9">
        <v>915</v>
      </c>
      <c r="H914" s="9">
        <v>332</v>
      </c>
      <c r="I914" s="9">
        <v>149</v>
      </c>
      <c r="J914" s="9">
        <v>183</v>
      </c>
      <c r="K914" s="9">
        <v>57</v>
      </c>
      <c r="L914" s="9">
        <v>24</v>
      </c>
      <c r="M914" s="9">
        <v>33</v>
      </c>
      <c r="O914" s="9">
        <v>75</v>
      </c>
      <c r="P914" s="9">
        <v>41</v>
      </c>
      <c r="Q914" s="9">
        <v>34</v>
      </c>
    </row>
    <row r="915" spans="1:17" x14ac:dyDescent="0.2">
      <c r="A915" s="10" t="s">
        <v>25</v>
      </c>
      <c r="B915" s="9">
        <v>2404</v>
      </c>
      <c r="C915" s="9">
        <v>1171</v>
      </c>
      <c r="D915" s="9">
        <v>1233</v>
      </c>
      <c r="E915" s="9">
        <v>2063</v>
      </c>
      <c r="F915" s="9">
        <v>1003</v>
      </c>
      <c r="G915" s="9">
        <v>1060</v>
      </c>
      <c r="H915" s="9">
        <v>297</v>
      </c>
      <c r="I915" s="9">
        <v>143</v>
      </c>
      <c r="J915" s="9">
        <v>154</v>
      </c>
      <c r="K915" s="9">
        <v>44</v>
      </c>
      <c r="L915" s="9">
        <v>25</v>
      </c>
      <c r="M915" s="9">
        <v>19</v>
      </c>
      <c r="O915" s="9">
        <v>71</v>
      </c>
      <c r="P915" s="9">
        <v>46</v>
      </c>
      <c r="Q915" s="9">
        <v>25</v>
      </c>
    </row>
    <row r="916" spans="1:17" x14ac:dyDescent="0.2">
      <c r="A916" s="10" t="s">
        <v>26</v>
      </c>
      <c r="B916" s="9">
        <v>2570</v>
      </c>
      <c r="C916" s="9">
        <v>1266</v>
      </c>
      <c r="D916" s="9">
        <v>1304</v>
      </c>
      <c r="E916" s="9">
        <v>2207</v>
      </c>
      <c r="F916" s="9">
        <v>1083</v>
      </c>
      <c r="G916" s="9">
        <v>1124</v>
      </c>
      <c r="H916" s="9">
        <v>330</v>
      </c>
      <c r="I916" s="9">
        <v>163</v>
      </c>
      <c r="J916" s="9">
        <v>167</v>
      </c>
      <c r="K916" s="9">
        <v>33</v>
      </c>
      <c r="L916" s="9">
        <v>20</v>
      </c>
      <c r="M916" s="9">
        <v>13</v>
      </c>
      <c r="O916" s="9">
        <v>34</v>
      </c>
      <c r="P916" s="9">
        <v>21</v>
      </c>
      <c r="Q916" s="9">
        <v>13</v>
      </c>
    </row>
    <row r="917" spans="1:17" x14ac:dyDescent="0.2">
      <c r="A917" s="10" t="s">
        <v>27</v>
      </c>
      <c r="B917" s="9">
        <v>2301</v>
      </c>
      <c r="C917" s="9">
        <v>1157</v>
      </c>
      <c r="D917" s="9">
        <v>1144</v>
      </c>
      <c r="E917" s="9">
        <v>1987</v>
      </c>
      <c r="F917" s="9">
        <v>1023</v>
      </c>
      <c r="G917" s="9">
        <v>964</v>
      </c>
      <c r="H917" s="9">
        <v>281</v>
      </c>
      <c r="I917" s="9">
        <v>118</v>
      </c>
      <c r="J917" s="9">
        <v>163</v>
      </c>
      <c r="K917" s="9">
        <v>33</v>
      </c>
      <c r="L917" s="9">
        <v>16</v>
      </c>
      <c r="M917" s="9">
        <v>17</v>
      </c>
      <c r="O917" s="9">
        <v>40</v>
      </c>
      <c r="P917" s="9">
        <v>20</v>
      </c>
      <c r="Q917" s="9">
        <v>20</v>
      </c>
    </row>
    <row r="918" spans="1:17" x14ac:dyDescent="0.2">
      <c r="A918" s="10" t="s">
        <v>28</v>
      </c>
      <c r="B918" s="9">
        <v>2032</v>
      </c>
      <c r="C918" s="9">
        <v>955</v>
      </c>
      <c r="D918" s="9">
        <v>1077</v>
      </c>
      <c r="E918" s="9">
        <v>1747</v>
      </c>
      <c r="F918" s="9">
        <v>834</v>
      </c>
      <c r="G918" s="9">
        <v>913</v>
      </c>
      <c r="H918" s="9">
        <v>251</v>
      </c>
      <c r="I918" s="9">
        <v>107</v>
      </c>
      <c r="J918" s="9">
        <v>144</v>
      </c>
      <c r="K918" s="9">
        <v>34</v>
      </c>
      <c r="L918" s="9">
        <v>14</v>
      </c>
      <c r="M918" s="9">
        <v>20</v>
      </c>
      <c r="O918" s="9">
        <v>36</v>
      </c>
      <c r="P918" s="9">
        <v>21</v>
      </c>
      <c r="Q918" s="9">
        <v>15</v>
      </c>
    </row>
    <row r="919" spans="1:17" x14ac:dyDescent="0.2">
      <c r="A919" s="10" t="s">
        <v>130</v>
      </c>
      <c r="B919" s="9">
        <v>1877</v>
      </c>
      <c r="C919" s="9">
        <v>853</v>
      </c>
      <c r="D919" s="9">
        <v>1024</v>
      </c>
      <c r="E919" s="9">
        <v>1669</v>
      </c>
      <c r="F919" s="9">
        <v>767</v>
      </c>
      <c r="G919" s="9">
        <v>902</v>
      </c>
      <c r="H919" s="9">
        <v>177</v>
      </c>
      <c r="I919" s="9">
        <v>71</v>
      </c>
      <c r="J919" s="9">
        <v>106</v>
      </c>
      <c r="K919" s="9">
        <v>31</v>
      </c>
      <c r="L919" s="9">
        <v>15</v>
      </c>
      <c r="M919" s="9">
        <v>16</v>
      </c>
      <c r="O919" s="9">
        <v>18</v>
      </c>
      <c r="P919" s="9">
        <v>8</v>
      </c>
      <c r="Q919" s="9">
        <v>10</v>
      </c>
    </row>
    <row r="920" spans="1:17" x14ac:dyDescent="0.2">
      <c r="A920" s="10" t="s">
        <v>131</v>
      </c>
      <c r="B920" s="9">
        <v>1239</v>
      </c>
      <c r="C920" s="9">
        <v>527</v>
      </c>
      <c r="D920" s="9">
        <v>712</v>
      </c>
      <c r="E920" s="9">
        <v>1108</v>
      </c>
      <c r="F920" s="9">
        <v>479</v>
      </c>
      <c r="G920" s="9">
        <v>629</v>
      </c>
      <c r="H920" s="9">
        <v>114</v>
      </c>
      <c r="I920" s="9">
        <v>42</v>
      </c>
      <c r="J920" s="9">
        <v>72</v>
      </c>
      <c r="K920" s="9">
        <v>17</v>
      </c>
      <c r="L920" s="9">
        <v>6</v>
      </c>
      <c r="M920" s="9">
        <v>11</v>
      </c>
      <c r="O920" s="9">
        <v>20</v>
      </c>
      <c r="P920" s="9">
        <v>10</v>
      </c>
      <c r="Q920" s="9">
        <v>10</v>
      </c>
    </row>
    <row r="921" spans="1:17" x14ac:dyDescent="0.2">
      <c r="A921" s="10" t="s">
        <v>132</v>
      </c>
      <c r="B921" s="9">
        <v>747</v>
      </c>
      <c r="C921" s="9">
        <v>302</v>
      </c>
      <c r="D921" s="9">
        <v>445</v>
      </c>
      <c r="E921" s="9">
        <v>684</v>
      </c>
      <c r="F921" s="9">
        <v>285</v>
      </c>
      <c r="G921" s="9">
        <v>399</v>
      </c>
      <c r="H921" s="9">
        <v>49</v>
      </c>
      <c r="I921" s="9">
        <v>11</v>
      </c>
      <c r="J921" s="9">
        <v>38</v>
      </c>
      <c r="K921" s="9">
        <v>14</v>
      </c>
      <c r="L921" s="9">
        <v>6</v>
      </c>
      <c r="M921" s="9">
        <v>8</v>
      </c>
      <c r="O921" s="9">
        <v>7</v>
      </c>
      <c r="P921" s="9">
        <v>3</v>
      </c>
      <c r="Q921" s="9">
        <v>4</v>
      </c>
    </row>
    <row r="922" spans="1:17" x14ac:dyDescent="0.2">
      <c r="A922" s="10" t="s">
        <v>29</v>
      </c>
      <c r="B922" s="9">
        <v>618</v>
      </c>
      <c r="C922" s="9">
        <v>216</v>
      </c>
      <c r="D922" s="9">
        <v>402</v>
      </c>
      <c r="E922" s="9">
        <v>551</v>
      </c>
      <c r="F922" s="9">
        <v>201</v>
      </c>
      <c r="G922" s="9">
        <v>350</v>
      </c>
      <c r="H922" s="9">
        <v>53</v>
      </c>
      <c r="I922" s="9">
        <v>13</v>
      </c>
      <c r="J922" s="9">
        <v>40</v>
      </c>
      <c r="K922" s="9">
        <v>14</v>
      </c>
      <c r="L922" s="9">
        <v>2</v>
      </c>
      <c r="M922" s="9">
        <v>12</v>
      </c>
      <c r="O922" s="9">
        <v>12</v>
      </c>
      <c r="P922" s="9">
        <v>4</v>
      </c>
      <c r="Q922" s="9">
        <v>8</v>
      </c>
    </row>
    <row r="925" spans="1:17" x14ac:dyDescent="0.2">
      <c r="A925" s="2" t="s">
        <v>30</v>
      </c>
    </row>
    <row r="935" spans="1:17" x14ac:dyDescent="0.2">
      <c r="A935" s="13" t="str">
        <f>$A$38</f>
        <v>Source: Tennessee Department of Health, Division of PHA; based on interpolated data from the U.S. Census, Annual Estimates of the Resident Population: April 1, 2010 to July 1, 2021.</v>
      </c>
    </row>
    <row r="936" spans="1:17" x14ac:dyDescent="0.2">
      <c r="A936" s="11"/>
    </row>
    <row r="937" spans="1:17" ht="15.75" x14ac:dyDescent="0.25">
      <c r="A937" s="12" t="str">
        <f>$A$1</f>
        <v>Population Counts by Age Group, Sex, Race and Ethnicity, Estimates 2021</v>
      </c>
      <c r="B937" s="3"/>
      <c r="C937" s="3"/>
      <c r="D937" s="3"/>
    </row>
    <row r="938" spans="1:17" ht="15.75" x14ac:dyDescent="0.25">
      <c r="A938" s="4"/>
      <c r="B938" s="3"/>
      <c r="C938" s="3"/>
      <c r="D938" s="3"/>
    </row>
    <row r="939" spans="1:17" ht="15.75" x14ac:dyDescent="0.25">
      <c r="A939" s="4" t="s">
        <v>58</v>
      </c>
      <c r="B939" s="3"/>
      <c r="C939" s="3"/>
      <c r="D939" s="3"/>
    </row>
    <row r="941" spans="1:17" ht="25.5" x14ac:dyDescent="0.2">
      <c r="A941" s="5" t="s">
        <v>0</v>
      </c>
      <c r="B941" s="5" t="s">
        <v>1</v>
      </c>
      <c r="C941" s="5" t="s">
        <v>2</v>
      </c>
      <c r="D941" s="5" t="s">
        <v>3</v>
      </c>
      <c r="E941" s="5" t="s">
        <v>4</v>
      </c>
      <c r="F941" s="5" t="s">
        <v>5</v>
      </c>
      <c r="G941" s="5" t="s">
        <v>6</v>
      </c>
      <c r="H941" s="5" t="s">
        <v>7</v>
      </c>
      <c r="I941" s="5" t="s">
        <v>8</v>
      </c>
      <c r="J941" s="5" t="s">
        <v>9</v>
      </c>
      <c r="K941" s="5" t="s">
        <v>10</v>
      </c>
      <c r="L941" s="5" t="s">
        <v>11</v>
      </c>
      <c r="M941" s="5" t="s">
        <v>12</v>
      </c>
      <c r="O941" s="5" t="s">
        <v>32</v>
      </c>
      <c r="P941" s="5" t="s">
        <v>33</v>
      </c>
      <c r="Q941" s="5" t="s">
        <v>34</v>
      </c>
    </row>
    <row r="942" spans="1:17" x14ac:dyDescent="0.2">
      <c r="A942" s="6" t="s">
        <v>13</v>
      </c>
      <c r="B942" s="7">
        <v>42844</v>
      </c>
      <c r="C942" s="7">
        <v>21200</v>
      </c>
      <c r="D942" s="7">
        <v>21644</v>
      </c>
      <c r="E942" s="7">
        <v>30030</v>
      </c>
      <c r="F942" s="7">
        <v>14994</v>
      </c>
      <c r="G942" s="7">
        <v>15036</v>
      </c>
      <c r="H942" s="7">
        <v>11741</v>
      </c>
      <c r="I942" s="7">
        <v>5696</v>
      </c>
      <c r="J942" s="7">
        <v>6045</v>
      </c>
      <c r="K942" s="7">
        <v>1073</v>
      </c>
      <c r="L942" s="7">
        <v>510</v>
      </c>
      <c r="M942" s="7">
        <v>563</v>
      </c>
      <c r="O942" s="7">
        <v>1424</v>
      </c>
      <c r="P942" s="7">
        <v>749</v>
      </c>
      <c r="Q942" s="7">
        <v>675</v>
      </c>
    </row>
    <row r="943" spans="1:17" x14ac:dyDescent="0.2">
      <c r="A943" s="8" t="s">
        <v>14</v>
      </c>
      <c r="B943" s="9">
        <v>408</v>
      </c>
      <c r="C943" s="9">
        <v>209</v>
      </c>
      <c r="D943" s="9">
        <v>199</v>
      </c>
      <c r="E943" s="9">
        <v>265</v>
      </c>
      <c r="F943" s="9">
        <v>141</v>
      </c>
      <c r="G943" s="9">
        <v>124</v>
      </c>
      <c r="H943" s="9">
        <v>123</v>
      </c>
      <c r="I943" s="9">
        <v>58</v>
      </c>
      <c r="J943" s="9">
        <v>65</v>
      </c>
      <c r="K943" s="9">
        <v>20</v>
      </c>
      <c r="L943" s="9">
        <v>10</v>
      </c>
      <c r="M943" s="9">
        <v>10</v>
      </c>
      <c r="O943" s="9">
        <v>21</v>
      </c>
      <c r="P943" s="9">
        <v>13</v>
      </c>
      <c r="Q943" s="9">
        <v>8</v>
      </c>
    </row>
    <row r="944" spans="1:17" x14ac:dyDescent="0.2">
      <c r="A944" s="10" t="s">
        <v>15</v>
      </c>
      <c r="B944" s="9">
        <v>1578</v>
      </c>
      <c r="C944" s="9">
        <v>779</v>
      </c>
      <c r="D944" s="9">
        <v>799</v>
      </c>
      <c r="E944" s="9">
        <v>1014</v>
      </c>
      <c r="F944" s="9">
        <v>513</v>
      </c>
      <c r="G944" s="9">
        <v>501</v>
      </c>
      <c r="H944" s="9">
        <v>470</v>
      </c>
      <c r="I944" s="9">
        <v>223</v>
      </c>
      <c r="J944" s="9">
        <v>247</v>
      </c>
      <c r="K944" s="9">
        <v>94</v>
      </c>
      <c r="L944" s="9">
        <v>43</v>
      </c>
      <c r="M944" s="9">
        <v>51</v>
      </c>
      <c r="O944" s="9">
        <v>98</v>
      </c>
      <c r="P944" s="9">
        <v>52</v>
      </c>
      <c r="Q944" s="9">
        <v>46</v>
      </c>
    </row>
    <row r="945" spans="1:17" x14ac:dyDescent="0.2">
      <c r="A945" s="10" t="s">
        <v>16</v>
      </c>
      <c r="B945" s="9">
        <v>1981</v>
      </c>
      <c r="C945" s="9">
        <v>975</v>
      </c>
      <c r="D945" s="9">
        <v>1006</v>
      </c>
      <c r="E945" s="9">
        <v>1257</v>
      </c>
      <c r="F945" s="9">
        <v>615</v>
      </c>
      <c r="G945" s="9">
        <v>642</v>
      </c>
      <c r="H945" s="9">
        <v>607</v>
      </c>
      <c r="I945" s="9">
        <v>305</v>
      </c>
      <c r="J945" s="9">
        <v>302</v>
      </c>
      <c r="K945" s="9">
        <v>117</v>
      </c>
      <c r="L945" s="9">
        <v>55</v>
      </c>
      <c r="M945" s="9">
        <v>62</v>
      </c>
      <c r="O945" s="9">
        <v>150</v>
      </c>
      <c r="P945" s="9">
        <v>77</v>
      </c>
      <c r="Q945" s="9">
        <v>73</v>
      </c>
    </row>
    <row r="946" spans="1:17" x14ac:dyDescent="0.2">
      <c r="A946" s="10" t="s">
        <v>17</v>
      </c>
      <c r="B946" s="9">
        <v>2147</v>
      </c>
      <c r="C946" s="9">
        <v>1131</v>
      </c>
      <c r="D946" s="9">
        <v>1016</v>
      </c>
      <c r="E946" s="9">
        <v>1350</v>
      </c>
      <c r="F946" s="9">
        <v>692</v>
      </c>
      <c r="G946" s="9">
        <v>658</v>
      </c>
      <c r="H946" s="9">
        <v>707</v>
      </c>
      <c r="I946" s="9">
        <v>388</v>
      </c>
      <c r="J946" s="9">
        <v>319</v>
      </c>
      <c r="K946" s="9">
        <v>90</v>
      </c>
      <c r="L946" s="9">
        <v>51</v>
      </c>
      <c r="M946" s="9">
        <v>39</v>
      </c>
      <c r="O946" s="9">
        <v>192</v>
      </c>
      <c r="P946" s="9">
        <v>113</v>
      </c>
      <c r="Q946" s="9">
        <v>79</v>
      </c>
    </row>
    <row r="947" spans="1:17" x14ac:dyDescent="0.2">
      <c r="A947" s="10" t="s">
        <v>18</v>
      </c>
      <c r="B947" s="9">
        <v>2197</v>
      </c>
      <c r="C947" s="9">
        <v>1188</v>
      </c>
      <c r="D947" s="9">
        <v>1009</v>
      </c>
      <c r="E947" s="9">
        <v>1346</v>
      </c>
      <c r="F947" s="9">
        <v>698</v>
      </c>
      <c r="G947" s="9">
        <v>648</v>
      </c>
      <c r="H947" s="9">
        <v>771</v>
      </c>
      <c r="I947" s="9">
        <v>454</v>
      </c>
      <c r="J947" s="9">
        <v>317</v>
      </c>
      <c r="K947" s="9">
        <v>80</v>
      </c>
      <c r="L947" s="9">
        <v>36</v>
      </c>
      <c r="M947" s="9">
        <v>44</v>
      </c>
      <c r="O947" s="9">
        <v>137</v>
      </c>
      <c r="P947" s="9">
        <v>71</v>
      </c>
      <c r="Q947" s="9">
        <v>66</v>
      </c>
    </row>
    <row r="948" spans="1:17" x14ac:dyDescent="0.2">
      <c r="A948" s="10" t="s">
        <v>19</v>
      </c>
      <c r="B948" s="9">
        <v>2152</v>
      </c>
      <c r="C948" s="9">
        <v>1116</v>
      </c>
      <c r="D948" s="9">
        <v>1036</v>
      </c>
      <c r="E948" s="9">
        <v>1428</v>
      </c>
      <c r="F948" s="9">
        <v>724</v>
      </c>
      <c r="G948" s="9">
        <v>704</v>
      </c>
      <c r="H948" s="9">
        <v>651</v>
      </c>
      <c r="I948" s="9">
        <v>351</v>
      </c>
      <c r="J948" s="9">
        <v>300</v>
      </c>
      <c r="K948" s="9">
        <v>73</v>
      </c>
      <c r="L948" s="9">
        <v>41</v>
      </c>
      <c r="M948" s="9">
        <v>32</v>
      </c>
      <c r="O948" s="9">
        <v>104</v>
      </c>
      <c r="P948" s="9">
        <v>53</v>
      </c>
      <c r="Q948" s="9">
        <v>51</v>
      </c>
    </row>
    <row r="949" spans="1:17" x14ac:dyDescent="0.2">
      <c r="A949" s="10" t="s">
        <v>20</v>
      </c>
      <c r="B949" s="9">
        <v>2411</v>
      </c>
      <c r="C949" s="9">
        <v>1189</v>
      </c>
      <c r="D949" s="9">
        <v>1222</v>
      </c>
      <c r="E949" s="9">
        <v>1603</v>
      </c>
      <c r="F949" s="9">
        <v>812</v>
      </c>
      <c r="G949" s="9">
        <v>791</v>
      </c>
      <c r="H949" s="9">
        <v>747</v>
      </c>
      <c r="I949" s="9">
        <v>354</v>
      </c>
      <c r="J949" s="9">
        <v>393</v>
      </c>
      <c r="K949" s="9">
        <v>61</v>
      </c>
      <c r="L949" s="9">
        <v>23</v>
      </c>
      <c r="M949" s="9">
        <v>38</v>
      </c>
      <c r="O949" s="9">
        <v>98</v>
      </c>
      <c r="P949" s="9">
        <v>44</v>
      </c>
      <c r="Q949" s="9">
        <v>54</v>
      </c>
    </row>
    <row r="950" spans="1:17" x14ac:dyDescent="0.2">
      <c r="A950" s="10" t="s">
        <v>21</v>
      </c>
      <c r="B950" s="9">
        <v>2379</v>
      </c>
      <c r="C950" s="9">
        <v>1189</v>
      </c>
      <c r="D950" s="9">
        <v>1190</v>
      </c>
      <c r="E950" s="9">
        <v>1590</v>
      </c>
      <c r="F950" s="9">
        <v>778</v>
      </c>
      <c r="G950" s="9">
        <v>812</v>
      </c>
      <c r="H950" s="9">
        <v>745</v>
      </c>
      <c r="I950" s="9">
        <v>386</v>
      </c>
      <c r="J950" s="9">
        <v>359</v>
      </c>
      <c r="K950" s="9">
        <v>44</v>
      </c>
      <c r="L950" s="9">
        <v>25</v>
      </c>
      <c r="M950" s="9">
        <v>19</v>
      </c>
      <c r="O950" s="9">
        <v>92</v>
      </c>
      <c r="P950" s="9">
        <v>54</v>
      </c>
      <c r="Q950" s="9">
        <v>38</v>
      </c>
    </row>
    <row r="951" spans="1:17" x14ac:dyDescent="0.2">
      <c r="A951" s="10" t="s">
        <v>22</v>
      </c>
      <c r="B951" s="9">
        <v>2352</v>
      </c>
      <c r="C951" s="9">
        <v>1187</v>
      </c>
      <c r="D951" s="9">
        <v>1165</v>
      </c>
      <c r="E951" s="9">
        <v>1565</v>
      </c>
      <c r="F951" s="9">
        <v>814</v>
      </c>
      <c r="G951" s="9">
        <v>751</v>
      </c>
      <c r="H951" s="9">
        <v>737</v>
      </c>
      <c r="I951" s="9">
        <v>348</v>
      </c>
      <c r="J951" s="9">
        <v>389</v>
      </c>
      <c r="K951" s="9">
        <v>50</v>
      </c>
      <c r="L951" s="9">
        <v>25</v>
      </c>
      <c r="M951" s="9">
        <v>25</v>
      </c>
      <c r="O951" s="9">
        <v>88</v>
      </c>
      <c r="P951" s="9">
        <v>54</v>
      </c>
      <c r="Q951" s="9">
        <v>34</v>
      </c>
    </row>
    <row r="952" spans="1:17" x14ac:dyDescent="0.2">
      <c r="A952" s="10" t="s">
        <v>23</v>
      </c>
      <c r="B952" s="9">
        <v>2409</v>
      </c>
      <c r="C952" s="9">
        <v>1171</v>
      </c>
      <c r="D952" s="9">
        <v>1238</v>
      </c>
      <c r="E952" s="9">
        <v>1595</v>
      </c>
      <c r="F952" s="9">
        <v>795</v>
      </c>
      <c r="G952" s="9">
        <v>800</v>
      </c>
      <c r="H952" s="9">
        <v>746</v>
      </c>
      <c r="I952" s="9">
        <v>346</v>
      </c>
      <c r="J952" s="9">
        <v>400</v>
      </c>
      <c r="K952" s="9">
        <v>68</v>
      </c>
      <c r="L952" s="9">
        <v>30</v>
      </c>
      <c r="M952" s="9">
        <v>38</v>
      </c>
      <c r="O952" s="9">
        <v>97</v>
      </c>
      <c r="P952" s="9">
        <v>46</v>
      </c>
      <c r="Q952" s="9">
        <v>51</v>
      </c>
    </row>
    <row r="953" spans="1:17" x14ac:dyDescent="0.2">
      <c r="A953" s="10" t="s">
        <v>24</v>
      </c>
      <c r="B953" s="9">
        <v>2565</v>
      </c>
      <c r="C953" s="9">
        <v>1302</v>
      </c>
      <c r="D953" s="9">
        <v>1263</v>
      </c>
      <c r="E953" s="9">
        <v>1766</v>
      </c>
      <c r="F953" s="9">
        <v>908</v>
      </c>
      <c r="G953" s="9">
        <v>858</v>
      </c>
      <c r="H953" s="9">
        <v>737</v>
      </c>
      <c r="I953" s="9">
        <v>372</v>
      </c>
      <c r="J953" s="9">
        <v>365</v>
      </c>
      <c r="K953" s="9">
        <v>62</v>
      </c>
      <c r="L953" s="9">
        <v>22</v>
      </c>
      <c r="M953" s="9">
        <v>40</v>
      </c>
      <c r="O953" s="9">
        <v>86</v>
      </c>
      <c r="P953" s="9">
        <v>40</v>
      </c>
      <c r="Q953" s="9">
        <v>46</v>
      </c>
    </row>
    <row r="954" spans="1:17" x14ac:dyDescent="0.2">
      <c r="A954" s="10" t="s">
        <v>25</v>
      </c>
      <c r="B954" s="9">
        <v>3177</v>
      </c>
      <c r="C954" s="9">
        <v>1554</v>
      </c>
      <c r="D954" s="9">
        <v>1623</v>
      </c>
      <c r="E954" s="9">
        <v>2320</v>
      </c>
      <c r="F954" s="9">
        <v>1142</v>
      </c>
      <c r="G954" s="9">
        <v>1178</v>
      </c>
      <c r="H954" s="9">
        <v>787</v>
      </c>
      <c r="I954" s="9">
        <v>381</v>
      </c>
      <c r="J954" s="9">
        <v>406</v>
      </c>
      <c r="K954" s="9">
        <v>70</v>
      </c>
      <c r="L954" s="9">
        <v>31</v>
      </c>
      <c r="M954" s="9">
        <v>39</v>
      </c>
      <c r="O954" s="9">
        <v>73</v>
      </c>
      <c r="P954" s="9">
        <v>44</v>
      </c>
      <c r="Q954" s="9">
        <v>29</v>
      </c>
    </row>
    <row r="955" spans="1:17" x14ac:dyDescent="0.2">
      <c r="A955" s="10" t="s">
        <v>26</v>
      </c>
      <c r="B955" s="9">
        <v>3612</v>
      </c>
      <c r="C955" s="9">
        <v>1767</v>
      </c>
      <c r="D955" s="9">
        <v>1845</v>
      </c>
      <c r="E955" s="9">
        <v>2665</v>
      </c>
      <c r="F955" s="9">
        <v>1344</v>
      </c>
      <c r="G955" s="9">
        <v>1321</v>
      </c>
      <c r="H955" s="9">
        <v>900</v>
      </c>
      <c r="I955" s="9">
        <v>398</v>
      </c>
      <c r="J955" s="9">
        <v>502</v>
      </c>
      <c r="K955" s="9">
        <v>47</v>
      </c>
      <c r="L955" s="9">
        <v>25</v>
      </c>
      <c r="M955" s="9">
        <v>22</v>
      </c>
      <c r="O955" s="9">
        <v>45</v>
      </c>
      <c r="P955" s="9">
        <v>24</v>
      </c>
      <c r="Q955" s="9">
        <v>21</v>
      </c>
    </row>
    <row r="956" spans="1:17" x14ac:dyDescent="0.2">
      <c r="A956" s="10" t="s">
        <v>27</v>
      </c>
      <c r="B956" s="9">
        <v>3732</v>
      </c>
      <c r="C956" s="9">
        <v>1880</v>
      </c>
      <c r="D956" s="9">
        <v>1852</v>
      </c>
      <c r="E956" s="9">
        <v>2766</v>
      </c>
      <c r="F956" s="9">
        <v>1447</v>
      </c>
      <c r="G956" s="9">
        <v>1319</v>
      </c>
      <c r="H956" s="9">
        <v>906</v>
      </c>
      <c r="I956" s="9">
        <v>410</v>
      </c>
      <c r="J956" s="9">
        <v>496</v>
      </c>
      <c r="K956" s="9">
        <v>60</v>
      </c>
      <c r="L956" s="9">
        <v>23</v>
      </c>
      <c r="M956" s="9">
        <v>37</v>
      </c>
      <c r="O956" s="9">
        <v>49</v>
      </c>
      <c r="P956" s="9">
        <v>29</v>
      </c>
      <c r="Q956" s="9">
        <v>20</v>
      </c>
    </row>
    <row r="957" spans="1:17" x14ac:dyDescent="0.2">
      <c r="A957" s="10" t="s">
        <v>28</v>
      </c>
      <c r="B957" s="9">
        <v>3235</v>
      </c>
      <c r="C957" s="9">
        <v>1543</v>
      </c>
      <c r="D957" s="9">
        <v>1692</v>
      </c>
      <c r="E957" s="9">
        <v>2377</v>
      </c>
      <c r="F957" s="9">
        <v>1152</v>
      </c>
      <c r="G957" s="9">
        <v>1225</v>
      </c>
      <c r="H957" s="9">
        <v>824</v>
      </c>
      <c r="I957" s="9">
        <v>375</v>
      </c>
      <c r="J957" s="9">
        <v>449</v>
      </c>
      <c r="K957" s="9">
        <v>34</v>
      </c>
      <c r="L957" s="9">
        <v>16</v>
      </c>
      <c r="M957" s="9">
        <v>18</v>
      </c>
      <c r="O957" s="9">
        <v>29</v>
      </c>
      <c r="P957" s="9">
        <v>9</v>
      </c>
      <c r="Q957" s="9">
        <v>20</v>
      </c>
    </row>
    <row r="958" spans="1:17" x14ac:dyDescent="0.2">
      <c r="A958" s="10" t="s">
        <v>130</v>
      </c>
      <c r="B958" s="9">
        <v>2775</v>
      </c>
      <c r="C958" s="9">
        <v>1338</v>
      </c>
      <c r="D958" s="9">
        <v>1437</v>
      </c>
      <c r="E958" s="9">
        <v>2101</v>
      </c>
      <c r="F958" s="9">
        <v>1006</v>
      </c>
      <c r="G958" s="9">
        <v>1095</v>
      </c>
      <c r="H958" s="9">
        <v>631</v>
      </c>
      <c r="I958" s="9">
        <v>304</v>
      </c>
      <c r="J958" s="9">
        <v>327</v>
      </c>
      <c r="K958" s="9">
        <v>43</v>
      </c>
      <c r="L958" s="9">
        <v>28</v>
      </c>
      <c r="M958" s="9">
        <v>15</v>
      </c>
      <c r="O958" s="9">
        <v>29</v>
      </c>
      <c r="P958" s="9">
        <v>14</v>
      </c>
      <c r="Q958" s="9">
        <v>15</v>
      </c>
    </row>
    <row r="959" spans="1:17" x14ac:dyDescent="0.2">
      <c r="A959" s="10" t="s">
        <v>131</v>
      </c>
      <c r="B959" s="9">
        <v>1772</v>
      </c>
      <c r="C959" s="9">
        <v>845</v>
      </c>
      <c r="D959" s="9">
        <v>927</v>
      </c>
      <c r="E959" s="9">
        <v>1429</v>
      </c>
      <c r="F959" s="9">
        <v>708</v>
      </c>
      <c r="G959" s="9">
        <v>721</v>
      </c>
      <c r="H959" s="9">
        <v>316</v>
      </c>
      <c r="I959" s="9">
        <v>125</v>
      </c>
      <c r="J959" s="9">
        <v>191</v>
      </c>
      <c r="K959" s="9">
        <v>27</v>
      </c>
      <c r="L959" s="9">
        <v>12</v>
      </c>
      <c r="M959" s="9">
        <v>15</v>
      </c>
      <c r="O959" s="9">
        <v>11</v>
      </c>
      <c r="P959" s="9">
        <v>2</v>
      </c>
      <c r="Q959" s="9">
        <v>9</v>
      </c>
    </row>
    <row r="960" spans="1:17" x14ac:dyDescent="0.2">
      <c r="A960" s="10" t="s">
        <v>132</v>
      </c>
      <c r="B960" s="9">
        <v>1131</v>
      </c>
      <c r="C960" s="9">
        <v>515</v>
      </c>
      <c r="D960" s="9">
        <v>616</v>
      </c>
      <c r="E960" s="9">
        <v>924</v>
      </c>
      <c r="F960" s="9">
        <v>433</v>
      </c>
      <c r="G960" s="9">
        <v>491</v>
      </c>
      <c r="H960" s="9">
        <v>186</v>
      </c>
      <c r="I960" s="9">
        <v>76</v>
      </c>
      <c r="J960" s="9">
        <v>110</v>
      </c>
      <c r="K960" s="9">
        <v>21</v>
      </c>
      <c r="L960" s="9">
        <v>6</v>
      </c>
      <c r="M960" s="9">
        <v>15</v>
      </c>
      <c r="O960" s="9">
        <v>9</v>
      </c>
      <c r="P960" s="9">
        <v>4</v>
      </c>
      <c r="Q960" s="9">
        <v>5</v>
      </c>
    </row>
    <row r="961" spans="1:17" x14ac:dyDescent="0.2">
      <c r="A961" s="10" t="s">
        <v>29</v>
      </c>
      <c r="B961" s="9">
        <v>831</v>
      </c>
      <c r="C961" s="9">
        <v>322</v>
      </c>
      <c r="D961" s="9">
        <v>509</v>
      </c>
      <c r="E961" s="9">
        <v>669</v>
      </c>
      <c r="F961" s="9">
        <v>272</v>
      </c>
      <c r="G961" s="9">
        <v>397</v>
      </c>
      <c r="H961" s="9">
        <v>150</v>
      </c>
      <c r="I961" s="9">
        <v>42</v>
      </c>
      <c r="J961" s="9">
        <v>108</v>
      </c>
      <c r="K961" s="9">
        <v>12</v>
      </c>
      <c r="L961" s="9">
        <v>8</v>
      </c>
      <c r="M961" s="9">
        <v>4</v>
      </c>
      <c r="O961" s="9">
        <v>16</v>
      </c>
      <c r="P961" s="9">
        <v>6</v>
      </c>
      <c r="Q961" s="9">
        <v>10</v>
      </c>
    </row>
    <row r="964" spans="1:17" x14ac:dyDescent="0.2">
      <c r="A964" s="2" t="s">
        <v>30</v>
      </c>
    </row>
    <row r="974" spans="1:17" x14ac:dyDescent="0.2">
      <c r="A974" s="13" t="str">
        <f>$A$38</f>
        <v>Source: Tennessee Department of Health, Division of PHA; based on interpolated data from the U.S. Census, Annual Estimates of the Resident Population: April 1, 2010 to July 1, 2021.</v>
      </c>
    </row>
    <row r="975" spans="1:17" x14ac:dyDescent="0.2">
      <c r="A975" s="11"/>
    </row>
    <row r="976" spans="1:17" ht="15.75" x14ac:dyDescent="0.25">
      <c r="A976" s="12" t="str">
        <f>$A$1</f>
        <v>Population Counts by Age Group, Sex, Race and Ethnicity, Estimates 2021</v>
      </c>
      <c r="B976" s="3"/>
      <c r="C976" s="3"/>
      <c r="D976" s="3"/>
    </row>
    <row r="977" spans="1:17" ht="15.75" x14ac:dyDescent="0.25">
      <c r="A977" s="4"/>
      <c r="B977" s="3"/>
      <c r="C977" s="3"/>
      <c r="D977" s="3"/>
    </row>
    <row r="978" spans="1:17" ht="15.75" x14ac:dyDescent="0.25">
      <c r="A978" s="4" t="s">
        <v>59</v>
      </c>
      <c r="B978" s="3"/>
      <c r="C978" s="3"/>
      <c r="D978" s="3"/>
    </row>
    <row r="980" spans="1:17" ht="25.5" x14ac:dyDescent="0.2">
      <c r="A980" s="5" t="s">
        <v>0</v>
      </c>
      <c r="B980" s="5" t="s">
        <v>1</v>
      </c>
      <c r="C980" s="5" t="s">
        <v>2</v>
      </c>
      <c r="D980" s="5" t="s">
        <v>3</v>
      </c>
      <c r="E980" s="5" t="s">
        <v>4</v>
      </c>
      <c r="F980" s="5" t="s">
        <v>5</v>
      </c>
      <c r="G980" s="5" t="s">
        <v>6</v>
      </c>
      <c r="H980" s="5" t="s">
        <v>7</v>
      </c>
      <c r="I980" s="5" t="s">
        <v>8</v>
      </c>
      <c r="J980" s="5" t="s">
        <v>9</v>
      </c>
      <c r="K980" s="5" t="s">
        <v>10</v>
      </c>
      <c r="L980" s="5" t="s">
        <v>11</v>
      </c>
      <c r="M980" s="5" t="s">
        <v>12</v>
      </c>
      <c r="O980" s="5" t="s">
        <v>32</v>
      </c>
      <c r="P980" s="5" t="s">
        <v>33</v>
      </c>
      <c r="Q980" s="5" t="s">
        <v>34</v>
      </c>
    </row>
    <row r="981" spans="1:17" x14ac:dyDescent="0.2">
      <c r="A981" s="6" t="s">
        <v>13</v>
      </c>
      <c r="B981" s="7">
        <v>18844</v>
      </c>
      <c r="C981" s="7">
        <v>9366</v>
      </c>
      <c r="D981" s="7">
        <v>9478</v>
      </c>
      <c r="E981" s="7">
        <v>18319</v>
      </c>
      <c r="F981" s="7">
        <v>9113</v>
      </c>
      <c r="G981" s="7">
        <v>9206</v>
      </c>
      <c r="H981" s="7">
        <v>106</v>
      </c>
      <c r="I981" s="7">
        <v>45</v>
      </c>
      <c r="J981" s="7">
        <v>61</v>
      </c>
      <c r="K981" s="7">
        <v>419</v>
      </c>
      <c r="L981" s="7">
        <v>208</v>
      </c>
      <c r="M981" s="7">
        <v>211</v>
      </c>
      <c r="O981" s="7">
        <v>353</v>
      </c>
      <c r="P981" s="7">
        <v>179</v>
      </c>
      <c r="Q981" s="7">
        <v>174</v>
      </c>
    </row>
    <row r="982" spans="1:17" x14ac:dyDescent="0.2">
      <c r="A982" s="8" t="s">
        <v>14</v>
      </c>
      <c r="B982" s="9">
        <v>174</v>
      </c>
      <c r="C982" s="9">
        <v>86</v>
      </c>
      <c r="D982" s="9">
        <v>88</v>
      </c>
      <c r="E982" s="9">
        <v>169</v>
      </c>
      <c r="F982" s="9">
        <v>85</v>
      </c>
      <c r="G982" s="9">
        <v>84</v>
      </c>
      <c r="H982" s="9">
        <v>2</v>
      </c>
      <c r="I982" s="9">
        <v>0</v>
      </c>
      <c r="J982" s="9">
        <v>2</v>
      </c>
      <c r="K982" s="9">
        <v>3</v>
      </c>
      <c r="L982" s="9">
        <v>1</v>
      </c>
      <c r="M982" s="9">
        <v>2</v>
      </c>
      <c r="O982" s="9">
        <v>7</v>
      </c>
      <c r="P982" s="9">
        <v>2</v>
      </c>
      <c r="Q982" s="9">
        <v>5</v>
      </c>
    </row>
    <row r="983" spans="1:17" x14ac:dyDescent="0.2">
      <c r="A983" s="10" t="s">
        <v>15</v>
      </c>
      <c r="B983" s="9">
        <v>787</v>
      </c>
      <c r="C983" s="9">
        <v>406</v>
      </c>
      <c r="D983" s="9">
        <v>381</v>
      </c>
      <c r="E983" s="9">
        <v>748</v>
      </c>
      <c r="F983" s="9">
        <v>386</v>
      </c>
      <c r="G983" s="9">
        <v>362</v>
      </c>
      <c r="H983" s="9">
        <v>4</v>
      </c>
      <c r="I983" s="9">
        <v>0</v>
      </c>
      <c r="J983" s="9">
        <v>4</v>
      </c>
      <c r="K983" s="9">
        <v>35</v>
      </c>
      <c r="L983" s="9">
        <v>20</v>
      </c>
      <c r="M983" s="9">
        <v>15</v>
      </c>
      <c r="O983" s="9">
        <v>25</v>
      </c>
      <c r="P983" s="9">
        <v>9</v>
      </c>
      <c r="Q983" s="9">
        <v>16</v>
      </c>
    </row>
    <row r="984" spans="1:17" x14ac:dyDescent="0.2">
      <c r="A984" s="10" t="s">
        <v>16</v>
      </c>
      <c r="B984" s="9">
        <v>1095</v>
      </c>
      <c r="C984" s="9">
        <v>574</v>
      </c>
      <c r="D984" s="9">
        <v>521</v>
      </c>
      <c r="E984" s="9">
        <v>1029</v>
      </c>
      <c r="F984" s="9">
        <v>534</v>
      </c>
      <c r="G984" s="9">
        <v>495</v>
      </c>
      <c r="H984" s="9">
        <v>5</v>
      </c>
      <c r="I984" s="9">
        <v>3</v>
      </c>
      <c r="J984" s="9">
        <v>2</v>
      </c>
      <c r="K984" s="9">
        <v>61</v>
      </c>
      <c r="L984" s="9">
        <v>37</v>
      </c>
      <c r="M984" s="9">
        <v>24</v>
      </c>
      <c r="O984" s="9">
        <v>35</v>
      </c>
      <c r="P984" s="9">
        <v>15</v>
      </c>
      <c r="Q984" s="9">
        <v>20</v>
      </c>
    </row>
    <row r="985" spans="1:17" x14ac:dyDescent="0.2">
      <c r="A985" s="10" t="s">
        <v>17</v>
      </c>
      <c r="B985" s="9">
        <v>1094</v>
      </c>
      <c r="C985" s="9">
        <v>557</v>
      </c>
      <c r="D985" s="9">
        <v>537</v>
      </c>
      <c r="E985" s="9">
        <v>1061</v>
      </c>
      <c r="F985" s="9">
        <v>540</v>
      </c>
      <c r="G985" s="9">
        <v>521</v>
      </c>
      <c r="H985" s="9">
        <v>10</v>
      </c>
      <c r="I985" s="9">
        <v>5</v>
      </c>
      <c r="J985" s="9">
        <v>5</v>
      </c>
      <c r="K985" s="9">
        <v>23</v>
      </c>
      <c r="L985" s="9">
        <v>12</v>
      </c>
      <c r="M985" s="9">
        <v>11</v>
      </c>
      <c r="O985" s="9">
        <v>38</v>
      </c>
      <c r="P985" s="9">
        <v>18</v>
      </c>
      <c r="Q985" s="9">
        <v>20</v>
      </c>
    </row>
    <row r="986" spans="1:17" x14ac:dyDescent="0.2">
      <c r="A986" s="10" t="s">
        <v>18</v>
      </c>
      <c r="B986" s="9">
        <v>1018</v>
      </c>
      <c r="C986" s="9">
        <v>527</v>
      </c>
      <c r="D986" s="9">
        <v>491</v>
      </c>
      <c r="E986" s="9">
        <v>986</v>
      </c>
      <c r="F986" s="9">
        <v>505</v>
      </c>
      <c r="G986" s="9">
        <v>481</v>
      </c>
      <c r="H986" s="9">
        <v>10</v>
      </c>
      <c r="I986" s="9">
        <v>5</v>
      </c>
      <c r="J986" s="9">
        <v>5</v>
      </c>
      <c r="K986" s="9">
        <v>22</v>
      </c>
      <c r="L986" s="9">
        <v>17</v>
      </c>
      <c r="M986" s="9">
        <v>5</v>
      </c>
      <c r="O986" s="9">
        <v>30</v>
      </c>
      <c r="P986" s="9">
        <v>15</v>
      </c>
      <c r="Q986" s="9">
        <v>15</v>
      </c>
    </row>
    <row r="987" spans="1:17" x14ac:dyDescent="0.2">
      <c r="A987" s="10" t="s">
        <v>19</v>
      </c>
      <c r="B987" s="9">
        <v>957</v>
      </c>
      <c r="C987" s="9">
        <v>525</v>
      </c>
      <c r="D987" s="9">
        <v>432</v>
      </c>
      <c r="E987" s="9">
        <v>928</v>
      </c>
      <c r="F987" s="9">
        <v>511</v>
      </c>
      <c r="G987" s="9">
        <v>417</v>
      </c>
      <c r="H987" s="9">
        <v>6</v>
      </c>
      <c r="I987" s="9">
        <v>1</v>
      </c>
      <c r="J987" s="9">
        <v>5</v>
      </c>
      <c r="K987" s="9">
        <v>23</v>
      </c>
      <c r="L987" s="9">
        <v>13</v>
      </c>
      <c r="M987" s="9">
        <v>10</v>
      </c>
      <c r="O987" s="9">
        <v>31</v>
      </c>
      <c r="P987" s="9">
        <v>19</v>
      </c>
      <c r="Q987" s="9">
        <v>12</v>
      </c>
    </row>
    <row r="988" spans="1:17" x14ac:dyDescent="0.2">
      <c r="A988" s="10" t="s">
        <v>20</v>
      </c>
      <c r="B988" s="9">
        <v>990</v>
      </c>
      <c r="C988" s="9">
        <v>502</v>
      </c>
      <c r="D988" s="9">
        <v>488</v>
      </c>
      <c r="E988" s="9">
        <v>970</v>
      </c>
      <c r="F988" s="9">
        <v>493</v>
      </c>
      <c r="G988" s="9">
        <v>477</v>
      </c>
      <c r="H988" s="9">
        <v>2</v>
      </c>
      <c r="I988" s="9">
        <v>1</v>
      </c>
      <c r="J988" s="9">
        <v>1</v>
      </c>
      <c r="K988" s="9">
        <v>18</v>
      </c>
      <c r="L988" s="9">
        <v>8</v>
      </c>
      <c r="M988" s="9">
        <v>10</v>
      </c>
      <c r="O988" s="9">
        <v>12</v>
      </c>
      <c r="P988" s="9">
        <v>2</v>
      </c>
      <c r="Q988" s="9">
        <v>10</v>
      </c>
    </row>
    <row r="989" spans="1:17" x14ac:dyDescent="0.2">
      <c r="A989" s="10" t="s">
        <v>21</v>
      </c>
      <c r="B989" s="9">
        <v>999</v>
      </c>
      <c r="C989" s="9">
        <v>521</v>
      </c>
      <c r="D989" s="9">
        <v>478</v>
      </c>
      <c r="E989" s="9">
        <v>974</v>
      </c>
      <c r="F989" s="9">
        <v>509</v>
      </c>
      <c r="G989" s="9">
        <v>465</v>
      </c>
      <c r="H989" s="9">
        <v>12</v>
      </c>
      <c r="I989" s="9">
        <v>7</v>
      </c>
      <c r="J989" s="9">
        <v>5</v>
      </c>
      <c r="K989" s="9">
        <v>13</v>
      </c>
      <c r="L989" s="9">
        <v>5</v>
      </c>
      <c r="M989" s="9">
        <v>8</v>
      </c>
      <c r="O989" s="9">
        <v>22</v>
      </c>
      <c r="P989" s="9">
        <v>12</v>
      </c>
      <c r="Q989" s="9">
        <v>10</v>
      </c>
    </row>
    <row r="990" spans="1:17" x14ac:dyDescent="0.2">
      <c r="A990" s="10" t="s">
        <v>22</v>
      </c>
      <c r="B990" s="9">
        <v>987</v>
      </c>
      <c r="C990" s="9">
        <v>494</v>
      </c>
      <c r="D990" s="9">
        <v>493</v>
      </c>
      <c r="E990" s="9">
        <v>949</v>
      </c>
      <c r="F990" s="9">
        <v>475</v>
      </c>
      <c r="G990" s="9">
        <v>474</v>
      </c>
      <c r="H990" s="9">
        <v>14</v>
      </c>
      <c r="I990" s="9">
        <v>9</v>
      </c>
      <c r="J990" s="9">
        <v>5</v>
      </c>
      <c r="K990" s="9">
        <v>24</v>
      </c>
      <c r="L990" s="9">
        <v>10</v>
      </c>
      <c r="M990" s="9">
        <v>14</v>
      </c>
      <c r="O990" s="9">
        <v>28</v>
      </c>
      <c r="P990" s="9">
        <v>18</v>
      </c>
      <c r="Q990" s="9">
        <v>10</v>
      </c>
    </row>
    <row r="991" spans="1:17" x14ac:dyDescent="0.2">
      <c r="A991" s="10" t="s">
        <v>23</v>
      </c>
      <c r="B991" s="9">
        <v>1046</v>
      </c>
      <c r="C991" s="9">
        <v>542</v>
      </c>
      <c r="D991" s="9">
        <v>504</v>
      </c>
      <c r="E991" s="9">
        <v>1016</v>
      </c>
      <c r="F991" s="9">
        <v>527</v>
      </c>
      <c r="G991" s="9">
        <v>489</v>
      </c>
      <c r="H991" s="9">
        <v>10</v>
      </c>
      <c r="I991" s="9">
        <v>5</v>
      </c>
      <c r="J991" s="9">
        <v>5</v>
      </c>
      <c r="K991" s="9">
        <v>20</v>
      </c>
      <c r="L991" s="9">
        <v>10</v>
      </c>
      <c r="M991" s="9">
        <v>10</v>
      </c>
      <c r="O991" s="9">
        <v>22</v>
      </c>
      <c r="P991" s="9">
        <v>13</v>
      </c>
      <c r="Q991" s="9">
        <v>9</v>
      </c>
    </row>
    <row r="992" spans="1:17" x14ac:dyDescent="0.2">
      <c r="A992" s="10" t="s">
        <v>24</v>
      </c>
      <c r="B992" s="9">
        <v>1118</v>
      </c>
      <c r="C992" s="9">
        <v>563</v>
      </c>
      <c r="D992" s="9">
        <v>555</v>
      </c>
      <c r="E992" s="9">
        <v>1085</v>
      </c>
      <c r="F992" s="9">
        <v>548</v>
      </c>
      <c r="G992" s="9">
        <v>537</v>
      </c>
      <c r="H992" s="9">
        <v>6</v>
      </c>
      <c r="I992" s="9">
        <v>1</v>
      </c>
      <c r="J992" s="9">
        <v>5</v>
      </c>
      <c r="K992" s="9">
        <v>27</v>
      </c>
      <c r="L992" s="9">
        <v>14</v>
      </c>
      <c r="M992" s="9">
        <v>13</v>
      </c>
      <c r="O992" s="9">
        <v>13</v>
      </c>
      <c r="P992" s="9">
        <v>8</v>
      </c>
      <c r="Q992" s="9">
        <v>5</v>
      </c>
    </row>
    <row r="993" spans="1:17" x14ac:dyDescent="0.2">
      <c r="A993" s="10" t="s">
        <v>25</v>
      </c>
      <c r="B993" s="9">
        <v>1325</v>
      </c>
      <c r="C993" s="9">
        <v>638</v>
      </c>
      <c r="D993" s="9">
        <v>687</v>
      </c>
      <c r="E993" s="9">
        <v>1307</v>
      </c>
      <c r="F993" s="9">
        <v>632</v>
      </c>
      <c r="G993" s="9">
        <v>675</v>
      </c>
      <c r="H993" s="9">
        <v>5</v>
      </c>
      <c r="I993" s="9">
        <v>0</v>
      </c>
      <c r="J993" s="9">
        <v>5</v>
      </c>
      <c r="K993" s="9">
        <v>13</v>
      </c>
      <c r="L993" s="9">
        <v>6</v>
      </c>
      <c r="M993" s="9">
        <v>7</v>
      </c>
      <c r="O993" s="9">
        <v>15</v>
      </c>
      <c r="P993" s="9">
        <v>10</v>
      </c>
      <c r="Q993" s="9">
        <v>5</v>
      </c>
    </row>
    <row r="994" spans="1:17" x14ac:dyDescent="0.2">
      <c r="A994" s="10" t="s">
        <v>26</v>
      </c>
      <c r="B994" s="9">
        <v>1492</v>
      </c>
      <c r="C994" s="9">
        <v>701</v>
      </c>
      <c r="D994" s="9">
        <v>791</v>
      </c>
      <c r="E994" s="9">
        <v>1458</v>
      </c>
      <c r="F994" s="9">
        <v>685</v>
      </c>
      <c r="G994" s="9">
        <v>773</v>
      </c>
      <c r="H994" s="9">
        <v>5</v>
      </c>
      <c r="I994" s="9">
        <v>0</v>
      </c>
      <c r="J994" s="9">
        <v>5</v>
      </c>
      <c r="K994" s="9">
        <v>29</v>
      </c>
      <c r="L994" s="9">
        <v>16</v>
      </c>
      <c r="M994" s="9">
        <v>13</v>
      </c>
      <c r="O994" s="9">
        <v>21</v>
      </c>
      <c r="P994" s="9">
        <v>13</v>
      </c>
      <c r="Q994" s="9">
        <v>8</v>
      </c>
    </row>
    <row r="995" spans="1:17" x14ac:dyDescent="0.2">
      <c r="A995" s="10" t="s">
        <v>27</v>
      </c>
      <c r="B995" s="9">
        <v>1508</v>
      </c>
      <c r="C995" s="9">
        <v>736</v>
      </c>
      <c r="D995" s="9">
        <v>772</v>
      </c>
      <c r="E995" s="9">
        <v>1483</v>
      </c>
      <c r="F995" s="9">
        <v>730</v>
      </c>
      <c r="G995" s="9">
        <v>753</v>
      </c>
      <c r="H995" s="9">
        <v>1</v>
      </c>
      <c r="I995" s="9">
        <v>0</v>
      </c>
      <c r="J995" s="9">
        <v>1</v>
      </c>
      <c r="K995" s="9">
        <v>24</v>
      </c>
      <c r="L995" s="9">
        <v>6</v>
      </c>
      <c r="M995" s="9">
        <v>18</v>
      </c>
      <c r="O995" s="9">
        <v>22</v>
      </c>
      <c r="P995" s="9">
        <v>8</v>
      </c>
      <c r="Q995" s="9">
        <v>14</v>
      </c>
    </row>
    <row r="996" spans="1:17" x14ac:dyDescent="0.2">
      <c r="A996" s="10" t="s">
        <v>28</v>
      </c>
      <c r="B996" s="9">
        <v>1421</v>
      </c>
      <c r="C996" s="9">
        <v>675</v>
      </c>
      <c r="D996" s="9">
        <v>746</v>
      </c>
      <c r="E996" s="9">
        <v>1382</v>
      </c>
      <c r="F996" s="9">
        <v>660</v>
      </c>
      <c r="G996" s="9">
        <v>722</v>
      </c>
      <c r="H996" s="9">
        <v>10</v>
      </c>
      <c r="I996" s="9">
        <v>5</v>
      </c>
      <c r="J996" s="9">
        <v>5</v>
      </c>
      <c r="K996" s="9">
        <v>29</v>
      </c>
      <c r="L996" s="9">
        <v>10</v>
      </c>
      <c r="M996" s="9">
        <v>19</v>
      </c>
      <c r="O996" s="9">
        <v>16</v>
      </c>
      <c r="P996" s="9">
        <v>10</v>
      </c>
      <c r="Q996" s="9">
        <v>6</v>
      </c>
    </row>
    <row r="997" spans="1:17" x14ac:dyDescent="0.2">
      <c r="A997" s="10" t="s">
        <v>130</v>
      </c>
      <c r="B997" s="9">
        <v>1245</v>
      </c>
      <c r="C997" s="9">
        <v>596</v>
      </c>
      <c r="D997" s="9">
        <v>649</v>
      </c>
      <c r="E997" s="9">
        <v>1223</v>
      </c>
      <c r="F997" s="9">
        <v>586</v>
      </c>
      <c r="G997" s="9">
        <v>637</v>
      </c>
      <c r="H997" s="9">
        <v>1</v>
      </c>
      <c r="I997" s="9">
        <v>0</v>
      </c>
      <c r="J997" s="9">
        <v>1</v>
      </c>
      <c r="K997" s="9">
        <v>21</v>
      </c>
      <c r="L997" s="9">
        <v>10</v>
      </c>
      <c r="M997" s="9">
        <v>11</v>
      </c>
      <c r="O997" s="9">
        <v>10</v>
      </c>
      <c r="P997" s="9">
        <v>5</v>
      </c>
      <c r="Q997" s="9">
        <v>5</v>
      </c>
    </row>
    <row r="998" spans="1:17" x14ac:dyDescent="0.2">
      <c r="A998" s="10" t="s">
        <v>131</v>
      </c>
      <c r="B998" s="9">
        <v>859</v>
      </c>
      <c r="C998" s="9">
        <v>409</v>
      </c>
      <c r="D998" s="9">
        <v>450</v>
      </c>
      <c r="E998" s="9">
        <v>845</v>
      </c>
      <c r="F998" s="9">
        <v>404</v>
      </c>
      <c r="G998" s="9">
        <v>441</v>
      </c>
      <c r="H998" s="9">
        <v>0</v>
      </c>
      <c r="I998" s="9">
        <v>0</v>
      </c>
      <c r="J998" s="9">
        <v>0</v>
      </c>
      <c r="K998" s="9">
        <v>14</v>
      </c>
      <c r="L998" s="9">
        <v>5</v>
      </c>
      <c r="M998" s="9">
        <v>9</v>
      </c>
      <c r="O998" s="9">
        <v>4</v>
      </c>
      <c r="P998" s="9">
        <v>1</v>
      </c>
      <c r="Q998" s="9">
        <v>3</v>
      </c>
    </row>
    <row r="999" spans="1:17" x14ac:dyDescent="0.2">
      <c r="A999" s="10" t="s">
        <v>132</v>
      </c>
      <c r="B999" s="9">
        <v>452</v>
      </c>
      <c r="C999" s="9">
        <v>222</v>
      </c>
      <c r="D999" s="9">
        <v>230</v>
      </c>
      <c r="E999" s="9">
        <v>441</v>
      </c>
      <c r="F999" s="9">
        <v>214</v>
      </c>
      <c r="G999" s="9">
        <v>227</v>
      </c>
      <c r="H999" s="9">
        <v>2</v>
      </c>
      <c r="I999" s="9">
        <v>2</v>
      </c>
      <c r="J999" s="9">
        <v>0</v>
      </c>
      <c r="K999" s="9">
        <v>9</v>
      </c>
      <c r="L999" s="9">
        <v>6</v>
      </c>
      <c r="M999" s="9">
        <v>3</v>
      </c>
      <c r="O999" s="9">
        <v>0</v>
      </c>
      <c r="P999" s="9">
        <v>0</v>
      </c>
      <c r="Q999" s="9">
        <v>0</v>
      </c>
    </row>
    <row r="1000" spans="1:17" x14ac:dyDescent="0.2">
      <c r="A1000" s="10" t="s">
        <v>29</v>
      </c>
      <c r="B1000" s="9">
        <v>277</v>
      </c>
      <c r="C1000" s="9">
        <v>92</v>
      </c>
      <c r="D1000" s="9">
        <v>185</v>
      </c>
      <c r="E1000" s="9">
        <v>265</v>
      </c>
      <c r="F1000" s="9">
        <v>89</v>
      </c>
      <c r="G1000" s="9">
        <v>176</v>
      </c>
      <c r="H1000" s="9">
        <v>1</v>
      </c>
      <c r="I1000" s="9">
        <v>1</v>
      </c>
      <c r="J1000" s="9">
        <v>0</v>
      </c>
      <c r="K1000" s="9">
        <v>11</v>
      </c>
      <c r="L1000" s="9">
        <v>2</v>
      </c>
      <c r="M1000" s="9">
        <v>9</v>
      </c>
      <c r="O1000" s="9">
        <v>2</v>
      </c>
      <c r="P1000" s="9">
        <v>1</v>
      </c>
      <c r="Q1000" s="9">
        <v>1</v>
      </c>
    </row>
    <row r="1003" spans="1:17" x14ac:dyDescent="0.2">
      <c r="A1003" s="2" t="s">
        <v>30</v>
      </c>
    </row>
    <row r="1013" spans="1:17" x14ac:dyDescent="0.2">
      <c r="A1013" s="13" t="str">
        <f>$A$38</f>
        <v>Source: Tennessee Department of Health, Division of PHA; based on interpolated data from the U.S. Census, Annual Estimates of the Resident Population: April 1, 2010 to July 1, 2021.</v>
      </c>
    </row>
    <row r="1014" spans="1:17" x14ac:dyDescent="0.2">
      <c r="A1014" s="11"/>
    </row>
    <row r="1015" spans="1:17" ht="15.75" x14ac:dyDescent="0.25">
      <c r="A1015" s="12" t="str">
        <f>$A$1</f>
        <v>Population Counts by Age Group, Sex, Race and Ethnicity, Estimates 2021</v>
      </c>
      <c r="B1015" s="3"/>
      <c r="C1015" s="3"/>
      <c r="D1015" s="3"/>
    </row>
    <row r="1016" spans="1:17" ht="15.75" x14ac:dyDescent="0.25">
      <c r="A1016" s="4"/>
      <c r="B1016" s="3"/>
      <c r="C1016" s="3"/>
      <c r="D1016" s="3"/>
    </row>
    <row r="1017" spans="1:17" ht="15.75" x14ac:dyDescent="0.25">
      <c r="A1017" s="4" t="s">
        <v>60</v>
      </c>
      <c r="B1017" s="3"/>
      <c r="C1017" s="3"/>
      <c r="D1017" s="3"/>
    </row>
    <row r="1019" spans="1:17" ht="25.5" x14ac:dyDescent="0.2">
      <c r="A1019" s="5" t="s">
        <v>0</v>
      </c>
      <c r="B1019" s="5" t="s">
        <v>1</v>
      </c>
      <c r="C1019" s="5" t="s">
        <v>2</v>
      </c>
      <c r="D1019" s="5" t="s">
        <v>3</v>
      </c>
      <c r="E1019" s="5" t="s">
        <v>4</v>
      </c>
      <c r="F1019" s="5" t="s">
        <v>5</v>
      </c>
      <c r="G1019" s="5" t="s">
        <v>6</v>
      </c>
      <c r="H1019" s="5" t="s">
        <v>7</v>
      </c>
      <c r="I1019" s="5" t="s">
        <v>8</v>
      </c>
      <c r="J1019" s="5" t="s">
        <v>9</v>
      </c>
      <c r="K1019" s="5" t="s">
        <v>10</v>
      </c>
      <c r="L1019" s="5" t="s">
        <v>11</v>
      </c>
      <c r="M1019" s="5" t="s">
        <v>12</v>
      </c>
      <c r="O1019" s="5" t="s">
        <v>32</v>
      </c>
      <c r="P1019" s="5" t="s">
        <v>33</v>
      </c>
      <c r="Q1019" s="5" t="s">
        <v>34</v>
      </c>
    </row>
    <row r="1020" spans="1:17" x14ac:dyDescent="0.2">
      <c r="A1020" s="6" t="s">
        <v>13</v>
      </c>
      <c r="B1020" s="7">
        <v>43217</v>
      </c>
      <c r="C1020" s="7">
        <v>21313</v>
      </c>
      <c r="D1020" s="7">
        <v>21904</v>
      </c>
      <c r="E1020" s="7">
        <v>39389</v>
      </c>
      <c r="F1020" s="7">
        <v>19400</v>
      </c>
      <c r="G1020" s="7">
        <v>19989</v>
      </c>
      <c r="H1020" s="7">
        <v>2198</v>
      </c>
      <c r="I1020" s="7">
        <v>1130</v>
      </c>
      <c r="J1020" s="7">
        <v>1068</v>
      </c>
      <c r="K1020" s="7">
        <v>1630</v>
      </c>
      <c r="L1020" s="7">
        <v>783</v>
      </c>
      <c r="M1020" s="7">
        <v>847</v>
      </c>
      <c r="O1020" s="7">
        <v>1645</v>
      </c>
      <c r="P1020" s="7">
        <v>868</v>
      </c>
      <c r="Q1020" s="7">
        <v>777</v>
      </c>
    </row>
    <row r="1021" spans="1:17" x14ac:dyDescent="0.2">
      <c r="A1021" s="8" t="s">
        <v>14</v>
      </c>
      <c r="B1021" s="9">
        <v>435</v>
      </c>
      <c r="C1021" s="9">
        <v>227</v>
      </c>
      <c r="D1021" s="9">
        <v>208</v>
      </c>
      <c r="E1021" s="9">
        <v>380</v>
      </c>
      <c r="F1021" s="9">
        <v>201</v>
      </c>
      <c r="G1021" s="9">
        <v>179</v>
      </c>
      <c r="H1021" s="9">
        <v>19</v>
      </c>
      <c r="I1021" s="9">
        <v>9</v>
      </c>
      <c r="J1021" s="9">
        <v>10</v>
      </c>
      <c r="K1021" s="9">
        <v>36</v>
      </c>
      <c r="L1021" s="9">
        <v>17</v>
      </c>
      <c r="M1021" s="9">
        <v>19</v>
      </c>
      <c r="O1021" s="9">
        <v>25</v>
      </c>
      <c r="P1021" s="9">
        <v>11</v>
      </c>
      <c r="Q1021" s="9">
        <v>14</v>
      </c>
    </row>
    <row r="1022" spans="1:17" x14ac:dyDescent="0.2">
      <c r="A1022" s="10" t="s">
        <v>15</v>
      </c>
      <c r="B1022" s="9">
        <v>1751</v>
      </c>
      <c r="C1022" s="9">
        <v>903</v>
      </c>
      <c r="D1022" s="9">
        <v>848</v>
      </c>
      <c r="E1022" s="9">
        <v>1521</v>
      </c>
      <c r="F1022" s="9">
        <v>782</v>
      </c>
      <c r="G1022" s="9">
        <v>739</v>
      </c>
      <c r="H1022" s="9">
        <v>79</v>
      </c>
      <c r="I1022" s="9">
        <v>42</v>
      </c>
      <c r="J1022" s="9">
        <v>37</v>
      </c>
      <c r="K1022" s="9">
        <v>151</v>
      </c>
      <c r="L1022" s="9">
        <v>79</v>
      </c>
      <c r="M1022" s="9">
        <v>72</v>
      </c>
      <c r="O1022" s="9">
        <v>110</v>
      </c>
      <c r="P1022" s="9">
        <v>58</v>
      </c>
      <c r="Q1022" s="9">
        <v>52</v>
      </c>
    </row>
    <row r="1023" spans="1:17" x14ac:dyDescent="0.2">
      <c r="A1023" s="10" t="s">
        <v>16</v>
      </c>
      <c r="B1023" s="9">
        <v>2271</v>
      </c>
      <c r="C1023" s="9">
        <v>1154</v>
      </c>
      <c r="D1023" s="9">
        <v>1117</v>
      </c>
      <c r="E1023" s="9">
        <v>1986</v>
      </c>
      <c r="F1023" s="9">
        <v>995</v>
      </c>
      <c r="G1023" s="9">
        <v>991</v>
      </c>
      <c r="H1023" s="9">
        <v>104</v>
      </c>
      <c r="I1023" s="9">
        <v>59</v>
      </c>
      <c r="J1023" s="9">
        <v>45</v>
      </c>
      <c r="K1023" s="9">
        <v>181</v>
      </c>
      <c r="L1023" s="9">
        <v>100</v>
      </c>
      <c r="M1023" s="9">
        <v>81</v>
      </c>
      <c r="O1023" s="9">
        <v>157</v>
      </c>
      <c r="P1023" s="9">
        <v>87</v>
      </c>
      <c r="Q1023" s="9">
        <v>70</v>
      </c>
    </row>
    <row r="1024" spans="1:17" x14ac:dyDescent="0.2">
      <c r="A1024" s="10" t="s">
        <v>17</v>
      </c>
      <c r="B1024" s="9">
        <v>2420</v>
      </c>
      <c r="C1024" s="9">
        <v>1217</v>
      </c>
      <c r="D1024" s="9">
        <v>1203</v>
      </c>
      <c r="E1024" s="9">
        <v>2172</v>
      </c>
      <c r="F1024" s="9">
        <v>1091</v>
      </c>
      <c r="G1024" s="9">
        <v>1081</v>
      </c>
      <c r="H1024" s="9">
        <v>107</v>
      </c>
      <c r="I1024" s="9">
        <v>55</v>
      </c>
      <c r="J1024" s="9">
        <v>52</v>
      </c>
      <c r="K1024" s="9">
        <v>141</v>
      </c>
      <c r="L1024" s="9">
        <v>71</v>
      </c>
      <c r="M1024" s="9">
        <v>70</v>
      </c>
      <c r="O1024" s="9">
        <v>169</v>
      </c>
      <c r="P1024" s="9">
        <v>85</v>
      </c>
      <c r="Q1024" s="9">
        <v>84</v>
      </c>
    </row>
    <row r="1025" spans="1:17" x14ac:dyDescent="0.2">
      <c r="A1025" s="10" t="s">
        <v>18</v>
      </c>
      <c r="B1025" s="9">
        <v>3082</v>
      </c>
      <c r="C1025" s="9">
        <v>1573</v>
      </c>
      <c r="D1025" s="9">
        <v>1509</v>
      </c>
      <c r="E1025" s="9">
        <v>2728</v>
      </c>
      <c r="F1025" s="9">
        <v>1382</v>
      </c>
      <c r="G1025" s="9">
        <v>1346</v>
      </c>
      <c r="H1025" s="9">
        <v>153</v>
      </c>
      <c r="I1025" s="9">
        <v>90</v>
      </c>
      <c r="J1025" s="9">
        <v>63</v>
      </c>
      <c r="K1025" s="9">
        <v>201</v>
      </c>
      <c r="L1025" s="9">
        <v>101</v>
      </c>
      <c r="M1025" s="9">
        <v>100</v>
      </c>
      <c r="O1025" s="9">
        <v>170</v>
      </c>
      <c r="P1025" s="9">
        <v>89</v>
      </c>
      <c r="Q1025" s="9">
        <v>81</v>
      </c>
    </row>
    <row r="1026" spans="1:17" x14ac:dyDescent="0.2">
      <c r="A1026" s="10" t="s">
        <v>19</v>
      </c>
      <c r="B1026" s="9">
        <v>3403</v>
      </c>
      <c r="C1026" s="9">
        <v>1695</v>
      </c>
      <c r="D1026" s="9">
        <v>1708</v>
      </c>
      <c r="E1026" s="9">
        <v>3088</v>
      </c>
      <c r="F1026" s="9">
        <v>1546</v>
      </c>
      <c r="G1026" s="9">
        <v>1542</v>
      </c>
      <c r="H1026" s="9">
        <v>157</v>
      </c>
      <c r="I1026" s="9">
        <v>87</v>
      </c>
      <c r="J1026" s="9">
        <v>70</v>
      </c>
      <c r="K1026" s="9">
        <v>158</v>
      </c>
      <c r="L1026" s="9">
        <v>62</v>
      </c>
      <c r="M1026" s="9">
        <v>96</v>
      </c>
      <c r="O1026" s="9">
        <v>162</v>
      </c>
      <c r="P1026" s="9">
        <v>68</v>
      </c>
      <c r="Q1026" s="9">
        <v>94</v>
      </c>
    </row>
    <row r="1027" spans="1:17" x14ac:dyDescent="0.2">
      <c r="A1027" s="10" t="s">
        <v>20</v>
      </c>
      <c r="B1027" s="9">
        <v>2406</v>
      </c>
      <c r="C1027" s="9">
        <v>1195</v>
      </c>
      <c r="D1027" s="9">
        <v>1211</v>
      </c>
      <c r="E1027" s="9">
        <v>2172</v>
      </c>
      <c r="F1027" s="9">
        <v>1076</v>
      </c>
      <c r="G1027" s="9">
        <v>1096</v>
      </c>
      <c r="H1027" s="9">
        <v>139</v>
      </c>
      <c r="I1027" s="9">
        <v>72</v>
      </c>
      <c r="J1027" s="9">
        <v>67</v>
      </c>
      <c r="K1027" s="9">
        <v>95</v>
      </c>
      <c r="L1027" s="9">
        <v>47</v>
      </c>
      <c r="M1027" s="9">
        <v>48</v>
      </c>
      <c r="O1027" s="9">
        <v>117</v>
      </c>
      <c r="P1027" s="9">
        <v>48</v>
      </c>
      <c r="Q1027" s="9">
        <v>69</v>
      </c>
    </row>
    <row r="1028" spans="1:17" x14ac:dyDescent="0.2">
      <c r="A1028" s="10" t="s">
        <v>21</v>
      </c>
      <c r="B1028" s="9">
        <v>2366</v>
      </c>
      <c r="C1028" s="9">
        <v>1190</v>
      </c>
      <c r="D1028" s="9">
        <v>1176</v>
      </c>
      <c r="E1028" s="9">
        <v>2164</v>
      </c>
      <c r="F1028" s="9">
        <v>1081</v>
      </c>
      <c r="G1028" s="9">
        <v>1083</v>
      </c>
      <c r="H1028" s="9">
        <v>131</v>
      </c>
      <c r="I1028" s="9">
        <v>70</v>
      </c>
      <c r="J1028" s="9">
        <v>61</v>
      </c>
      <c r="K1028" s="9">
        <v>71</v>
      </c>
      <c r="L1028" s="9">
        <v>39</v>
      </c>
      <c r="M1028" s="9">
        <v>32</v>
      </c>
      <c r="O1028" s="9">
        <v>84</v>
      </c>
      <c r="P1028" s="9">
        <v>49</v>
      </c>
      <c r="Q1028" s="9">
        <v>35</v>
      </c>
    </row>
    <row r="1029" spans="1:17" x14ac:dyDescent="0.2">
      <c r="A1029" s="10" t="s">
        <v>22</v>
      </c>
      <c r="B1029" s="9">
        <v>2281</v>
      </c>
      <c r="C1029" s="9">
        <v>1156</v>
      </c>
      <c r="D1029" s="9">
        <v>1125</v>
      </c>
      <c r="E1029" s="9">
        <v>2110</v>
      </c>
      <c r="F1029" s="9">
        <v>1062</v>
      </c>
      <c r="G1029" s="9">
        <v>1048</v>
      </c>
      <c r="H1029" s="9">
        <v>117</v>
      </c>
      <c r="I1029" s="9">
        <v>70</v>
      </c>
      <c r="J1029" s="9">
        <v>47</v>
      </c>
      <c r="K1029" s="9">
        <v>54</v>
      </c>
      <c r="L1029" s="9">
        <v>24</v>
      </c>
      <c r="M1029" s="9">
        <v>30</v>
      </c>
      <c r="O1029" s="9">
        <v>121</v>
      </c>
      <c r="P1029" s="9">
        <v>74</v>
      </c>
      <c r="Q1029" s="9">
        <v>47</v>
      </c>
    </row>
    <row r="1030" spans="1:17" x14ac:dyDescent="0.2">
      <c r="A1030" s="10" t="s">
        <v>23</v>
      </c>
      <c r="B1030" s="9">
        <v>2460</v>
      </c>
      <c r="C1030" s="9">
        <v>1267</v>
      </c>
      <c r="D1030" s="9">
        <v>1193</v>
      </c>
      <c r="E1030" s="9">
        <v>2283</v>
      </c>
      <c r="F1030" s="9">
        <v>1174</v>
      </c>
      <c r="G1030" s="9">
        <v>1109</v>
      </c>
      <c r="H1030" s="9">
        <v>126</v>
      </c>
      <c r="I1030" s="9">
        <v>68</v>
      </c>
      <c r="J1030" s="9">
        <v>58</v>
      </c>
      <c r="K1030" s="9">
        <v>51</v>
      </c>
      <c r="L1030" s="9">
        <v>25</v>
      </c>
      <c r="M1030" s="9">
        <v>26</v>
      </c>
      <c r="O1030" s="9">
        <v>157</v>
      </c>
      <c r="P1030" s="9">
        <v>94</v>
      </c>
      <c r="Q1030" s="9">
        <v>63</v>
      </c>
    </row>
    <row r="1031" spans="1:17" x14ac:dyDescent="0.2">
      <c r="A1031" s="10" t="s">
        <v>24</v>
      </c>
      <c r="B1031" s="9">
        <v>2586</v>
      </c>
      <c r="C1031" s="9">
        <v>1255</v>
      </c>
      <c r="D1031" s="9">
        <v>1331</v>
      </c>
      <c r="E1031" s="9">
        <v>2378</v>
      </c>
      <c r="F1031" s="9">
        <v>1146</v>
      </c>
      <c r="G1031" s="9">
        <v>1232</v>
      </c>
      <c r="H1031" s="9">
        <v>138</v>
      </c>
      <c r="I1031" s="9">
        <v>78</v>
      </c>
      <c r="J1031" s="9">
        <v>60</v>
      </c>
      <c r="K1031" s="9">
        <v>70</v>
      </c>
      <c r="L1031" s="9">
        <v>31</v>
      </c>
      <c r="M1031" s="9">
        <v>39</v>
      </c>
      <c r="O1031" s="9">
        <v>112</v>
      </c>
      <c r="P1031" s="9">
        <v>57</v>
      </c>
      <c r="Q1031" s="9">
        <v>55</v>
      </c>
    </row>
    <row r="1032" spans="1:17" x14ac:dyDescent="0.2">
      <c r="A1032" s="10" t="s">
        <v>25</v>
      </c>
      <c r="B1032" s="9">
        <v>2647</v>
      </c>
      <c r="C1032" s="9">
        <v>1329</v>
      </c>
      <c r="D1032" s="9">
        <v>1318</v>
      </c>
      <c r="E1032" s="9">
        <v>2431</v>
      </c>
      <c r="F1032" s="9">
        <v>1216</v>
      </c>
      <c r="G1032" s="9">
        <v>1215</v>
      </c>
      <c r="H1032" s="9">
        <v>138</v>
      </c>
      <c r="I1032" s="9">
        <v>79</v>
      </c>
      <c r="J1032" s="9">
        <v>59</v>
      </c>
      <c r="K1032" s="9">
        <v>78</v>
      </c>
      <c r="L1032" s="9">
        <v>34</v>
      </c>
      <c r="M1032" s="9">
        <v>44</v>
      </c>
      <c r="O1032" s="9">
        <v>66</v>
      </c>
      <c r="P1032" s="9">
        <v>46</v>
      </c>
      <c r="Q1032" s="9">
        <v>20</v>
      </c>
    </row>
    <row r="1033" spans="1:17" x14ac:dyDescent="0.2">
      <c r="A1033" s="10" t="s">
        <v>26</v>
      </c>
      <c r="B1033" s="9">
        <v>3042</v>
      </c>
      <c r="C1033" s="9">
        <v>1493</v>
      </c>
      <c r="D1033" s="9">
        <v>1549</v>
      </c>
      <c r="E1033" s="9">
        <v>2823</v>
      </c>
      <c r="F1033" s="9">
        <v>1387</v>
      </c>
      <c r="G1033" s="9">
        <v>1436</v>
      </c>
      <c r="H1033" s="9">
        <v>148</v>
      </c>
      <c r="I1033" s="9">
        <v>66</v>
      </c>
      <c r="J1033" s="9">
        <v>82</v>
      </c>
      <c r="K1033" s="9">
        <v>71</v>
      </c>
      <c r="L1033" s="9">
        <v>40</v>
      </c>
      <c r="M1033" s="9">
        <v>31</v>
      </c>
      <c r="O1033" s="9">
        <v>62</v>
      </c>
      <c r="P1033" s="9">
        <v>32</v>
      </c>
      <c r="Q1033" s="9">
        <v>30</v>
      </c>
    </row>
    <row r="1034" spans="1:17" x14ac:dyDescent="0.2">
      <c r="A1034" s="10" t="s">
        <v>27</v>
      </c>
      <c r="B1034" s="9">
        <v>3157</v>
      </c>
      <c r="C1034" s="9">
        <v>1567</v>
      </c>
      <c r="D1034" s="9">
        <v>1590</v>
      </c>
      <c r="E1034" s="9">
        <v>2915</v>
      </c>
      <c r="F1034" s="9">
        <v>1439</v>
      </c>
      <c r="G1034" s="9">
        <v>1476</v>
      </c>
      <c r="H1034" s="9">
        <v>169</v>
      </c>
      <c r="I1034" s="9">
        <v>86</v>
      </c>
      <c r="J1034" s="9">
        <v>83</v>
      </c>
      <c r="K1034" s="9">
        <v>73</v>
      </c>
      <c r="L1034" s="9">
        <v>42</v>
      </c>
      <c r="M1034" s="9">
        <v>31</v>
      </c>
      <c r="O1034" s="9">
        <v>48</v>
      </c>
      <c r="P1034" s="9">
        <v>32</v>
      </c>
      <c r="Q1034" s="9">
        <v>16</v>
      </c>
    </row>
    <row r="1035" spans="1:17" x14ac:dyDescent="0.2">
      <c r="A1035" s="10" t="s">
        <v>28</v>
      </c>
      <c r="B1035" s="9">
        <v>2910</v>
      </c>
      <c r="C1035" s="9">
        <v>1361</v>
      </c>
      <c r="D1035" s="9">
        <v>1549</v>
      </c>
      <c r="E1035" s="9">
        <v>2670</v>
      </c>
      <c r="F1035" s="9">
        <v>1268</v>
      </c>
      <c r="G1035" s="9">
        <v>1402</v>
      </c>
      <c r="H1035" s="9">
        <v>178</v>
      </c>
      <c r="I1035" s="9">
        <v>75</v>
      </c>
      <c r="J1035" s="9">
        <v>103</v>
      </c>
      <c r="K1035" s="9">
        <v>62</v>
      </c>
      <c r="L1035" s="9">
        <v>18</v>
      </c>
      <c r="M1035" s="9">
        <v>44</v>
      </c>
      <c r="O1035" s="9">
        <v>24</v>
      </c>
      <c r="P1035" s="9">
        <v>9</v>
      </c>
      <c r="Q1035" s="9">
        <v>15</v>
      </c>
    </row>
    <row r="1036" spans="1:17" x14ac:dyDescent="0.2">
      <c r="A1036" s="10" t="s">
        <v>130</v>
      </c>
      <c r="B1036" s="9">
        <v>2466</v>
      </c>
      <c r="C1036" s="9">
        <v>1197</v>
      </c>
      <c r="D1036" s="9">
        <v>1269</v>
      </c>
      <c r="E1036" s="9">
        <v>2288</v>
      </c>
      <c r="F1036" s="9">
        <v>1113</v>
      </c>
      <c r="G1036" s="9">
        <v>1175</v>
      </c>
      <c r="H1036" s="9">
        <v>134</v>
      </c>
      <c r="I1036" s="9">
        <v>64</v>
      </c>
      <c r="J1036" s="9">
        <v>70</v>
      </c>
      <c r="K1036" s="9">
        <v>44</v>
      </c>
      <c r="L1036" s="9">
        <v>20</v>
      </c>
      <c r="M1036" s="9">
        <v>24</v>
      </c>
      <c r="O1036" s="9">
        <v>17</v>
      </c>
      <c r="P1036" s="9">
        <v>10</v>
      </c>
      <c r="Q1036" s="9">
        <v>7</v>
      </c>
    </row>
    <row r="1037" spans="1:17" x14ac:dyDescent="0.2">
      <c r="A1037" s="10" t="s">
        <v>131</v>
      </c>
      <c r="B1037" s="9">
        <v>1663</v>
      </c>
      <c r="C1037" s="9">
        <v>775</v>
      </c>
      <c r="D1037" s="9">
        <v>888</v>
      </c>
      <c r="E1037" s="9">
        <v>1551</v>
      </c>
      <c r="F1037" s="9">
        <v>724</v>
      </c>
      <c r="G1037" s="9">
        <v>827</v>
      </c>
      <c r="H1037" s="9">
        <v>79</v>
      </c>
      <c r="I1037" s="9">
        <v>36</v>
      </c>
      <c r="J1037" s="9">
        <v>43</v>
      </c>
      <c r="K1037" s="9">
        <v>33</v>
      </c>
      <c r="L1037" s="9">
        <v>15</v>
      </c>
      <c r="M1037" s="9">
        <v>18</v>
      </c>
      <c r="O1037" s="9">
        <v>16</v>
      </c>
      <c r="P1037" s="9">
        <v>6</v>
      </c>
      <c r="Q1037" s="9">
        <v>10</v>
      </c>
    </row>
    <row r="1038" spans="1:17" x14ac:dyDescent="0.2">
      <c r="A1038" s="10" t="s">
        <v>132</v>
      </c>
      <c r="B1038" s="9">
        <v>1024</v>
      </c>
      <c r="C1038" s="9">
        <v>461</v>
      </c>
      <c r="D1038" s="9">
        <v>563</v>
      </c>
      <c r="E1038" s="9">
        <v>954</v>
      </c>
      <c r="F1038" s="9">
        <v>434</v>
      </c>
      <c r="G1038" s="9">
        <v>520</v>
      </c>
      <c r="H1038" s="9">
        <v>39</v>
      </c>
      <c r="I1038" s="9">
        <v>17</v>
      </c>
      <c r="J1038" s="9">
        <v>22</v>
      </c>
      <c r="K1038" s="9">
        <v>31</v>
      </c>
      <c r="L1038" s="9">
        <v>10</v>
      </c>
      <c r="M1038" s="9">
        <v>21</v>
      </c>
      <c r="O1038" s="9">
        <v>8</v>
      </c>
      <c r="P1038" s="9">
        <v>3</v>
      </c>
      <c r="Q1038" s="9">
        <v>5</v>
      </c>
    </row>
    <row r="1039" spans="1:17" x14ac:dyDescent="0.2">
      <c r="A1039" s="10" t="s">
        <v>29</v>
      </c>
      <c r="B1039" s="9">
        <v>847</v>
      </c>
      <c r="C1039" s="9">
        <v>298</v>
      </c>
      <c r="D1039" s="9">
        <v>549</v>
      </c>
      <c r="E1039" s="9">
        <v>775</v>
      </c>
      <c r="F1039" s="9">
        <v>283</v>
      </c>
      <c r="G1039" s="9">
        <v>492</v>
      </c>
      <c r="H1039" s="9">
        <v>43</v>
      </c>
      <c r="I1039" s="9">
        <v>7</v>
      </c>
      <c r="J1039" s="9">
        <v>36</v>
      </c>
      <c r="K1039" s="9">
        <v>29</v>
      </c>
      <c r="L1039" s="9">
        <v>8</v>
      </c>
      <c r="M1039" s="9">
        <v>21</v>
      </c>
      <c r="O1039" s="9">
        <v>20</v>
      </c>
      <c r="P1039" s="9">
        <v>10</v>
      </c>
      <c r="Q1039" s="9">
        <v>10</v>
      </c>
    </row>
    <row r="1042" spans="1:4" x14ac:dyDescent="0.2">
      <c r="A1042" s="2" t="s">
        <v>30</v>
      </c>
    </row>
    <row r="1052" spans="1:4" x14ac:dyDescent="0.2">
      <c r="A1052" s="13" t="str">
        <f>$A$38</f>
        <v>Source: Tennessee Department of Health, Division of PHA; based on interpolated data from the U.S. Census, Annual Estimates of the Resident Population: April 1, 2010 to July 1, 2021.</v>
      </c>
    </row>
    <row r="1053" spans="1:4" x14ac:dyDescent="0.2">
      <c r="A1053" s="11"/>
    </row>
    <row r="1054" spans="1:4" ht="15.75" x14ac:dyDescent="0.25">
      <c r="A1054" s="12" t="str">
        <f>$A$1</f>
        <v>Population Counts by Age Group, Sex, Race and Ethnicity, Estimates 2021</v>
      </c>
      <c r="B1054" s="3"/>
      <c r="C1054" s="3"/>
      <c r="D1054" s="3"/>
    </row>
    <row r="1055" spans="1:4" ht="15.75" x14ac:dyDescent="0.25">
      <c r="A1055" s="4"/>
      <c r="B1055" s="3"/>
      <c r="C1055" s="3"/>
      <c r="D1055" s="3"/>
    </row>
    <row r="1056" spans="1:4" ht="15.75" x14ac:dyDescent="0.25">
      <c r="A1056" s="4" t="s">
        <v>61</v>
      </c>
      <c r="B1056" s="3"/>
      <c r="C1056" s="3"/>
      <c r="D1056" s="3"/>
    </row>
    <row r="1058" spans="1:17" ht="25.5" x14ac:dyDescent="0.2">
      <c r="A1058" s="5" t="s">
        <v>0</v>
      </c>
      <c r="B1058" s="5" t="s">
        <v>1</v>
      </c>
      <c r="C1058" s="5" t="s">
        <v>2</v>
      </c>
      <c r="D1058" s="5" t="s">
        <v>3</v>
      </c>
      <c r="E1058" s="5" t="s">
        <v>4</v>
      </c>
      <c r="F1058" s="5" t="s">
        <v>5</v>
      </c>
      <c r="G1058" s="5" t="s">
        <v>6</v>
      </c>
      <c r="H1058" s="5" t="s">
        <v>7</v>
      </c>
      <c r="I1058" s="5" t="s">
        <v>8</v>
      </c>
      <c r="J1058" s="5" t="s">
        <v>9</v>
      </c>
      <c r="K1058" s="5" t="s">
        <v>10</v>
      </c>
      <c r="L1058" s="5" t="s">
        <v>11</v>
      </c>
      <c r="M1058" s="5" t="s">
        <v>12</v>
      </c>
      <c r="O1058" s="5" t="s">
        <v>32</v>
      </c>
      <c r="P1058" s="5" t="s">
        <v>33</v>
      </c>
      <c r="Q1058" s="5" t="s">
        <v>34</v>
      </c>
    </row>
    <row r="1059" spans="1:17" x14ac:dyDescent="0.2">
      <c r="A1059" s="6" t="s">
        <v>13</v>
      </c>
      <c r="B1059" s="7">
        <v>50541</v>
      </c>
      <c r="C1059" s="7">
        <v>24465</v>
      </c>
      <c r="D1059" s="7">
        <v>26076</v>
      </c>
      <c r="E1059" s="7">
        <v>40025</v>
      </c>
      <c r="F1059" s="7">
        <v>19510</v>
      </c>
      <c r="G1059" s="7">
        <v>20515</v>
      </c>
      <c r="H1059" s="7">
        <v>9048</v>
      </c>
      <c r="I1059" s="7">
        <v>4207</v>
      </c>
      <c r="J1059" s="7">
        <v>4841</v>
      </c>
      <c r="K1059" s="7">
        <v>1468</v>
      </c>
      <c r="L1059" s="7">
        <v>748</v>
      </c>
      <c r="M1059" s="7">
        <v>720</v>
      </c>
      <c r="O1059" s="7">
        <v>1635</v>
      </c>
      <c r="P1059" s="7">
        <v>865</v>
      </c>
      <c r="Q1059" s="7">
        <v>770</v>
      </c>
    </row>
    <row r="1060" spans="1:17" x14ac:dyDescent="0.2">
      <c r="A1060" s="8" t="s">
        <v>14</v>
      </c>
      <c r="B1060" s="9">
        <v>490</v>
      </c>
      <c r="C1060" s="9">
        <v>237</v>
      </c>
      <c r="D1060" s="9">
        <v>253</v>
      </c>
      <c r="E1060" s="9">
        <v>352</v>
      </c>
      <c r="F1060" s="9">
        <v>167</v>
      </c>
      <c r="G1060" s="9">
        <v>185</v>
      </c>
      <c r="H1060" s="9">
        <v>112</v>
      </c>
      <c r="I1060" s="9">
        <v>57</v>
      </c>
      <c r="J1060" s="9">
        <v>55</v>
      </c>
      <c r="K1060" s="9">
        <v>26</v>
      </c>
      <c r="L1060" s="9">
        <v>13</v>
      </c>
      <c r="M1060" s="9">
        <v>13</v>
      </c>
      <c r="O1060" s="9">
        <v>22</v>
      </c>
      <c r="P1060" s="9">
        <v>6</v>
      </c>
      <c r="Q1060" s="9">
        <v>16</v>
      </c>
    </row>
    <row r="1061" spans="1:17" x14ac:dyDescent="0.2">
      <c r="A1061" s="10" t="s">
        <v>15</v>
      </c>
      <c r="B1061" s="9">
        <v>2402</v>
      </c>
      <c r="C1061" s="9">
        <v>1213</v>
      </c>
      <c r="D1061" s="9">
        <v>1189</v>
      </c>
      <c r="E1061" s="9">
        <v>1750</v>
      </c>
      <c r="F1061" s="9">
        <v>874</v>
      </c>
      <c r="G1061" s="9">
        <v>876</v>
      </c>
      <c r="H1061" s="9">
        <v>487</v>
      </c>
      <c r="I1061" s="9">
        <v>257</v>
      </c>
      <c r="J1061" s="9">
        <v>230</v>
      </c>
      <c r="K1061" s="9">
        <v>165</v>
      </c>
      <c r="L1061" s="9">
        <v>82</v>
      </c>
      <c r="M1061" s="9">
        <v>83</v>
      </c>
      <c r="O1061" s="9">
        <v>126</v>
      </c>
      <c r="P1061" s="9">
        <v>56</v>
      </c>
      <c r="Q1061" s="9">
        <v>70</v>
      </c>
    </row>
    <row r="1062" spans="1:17" x14ac:dyDescent="0.2">
      <c r="A1062" s="10" t="s">
        <v>16</v>
      </c>
      <c r="B1062" s="9">
        <v>3539</v>
      </c>
      <c r="C1062" s="9">
        <v>1834</v>
      </c>
      <c r="D1062" s="9">
        <v>1705</v>
      </c>
      <c r="E1062" s="9">
        <v>2634</v>
      </c>
      <c r="F1062" s="9">
        <v>1364</v>
      </c>
      <c r="G1062" s="9">
        <v>1270</v>
      </c>
      <c r="H1062" s="9">
        <v>652</v>
      </c>
      <c r="I1062" s="9">
        <v>344</v>
      </c>
      <c r="J1062" s="9">
        <v>308</v>
      </c>
      <c r="K1062" s="9">
        <v>253</v>
      </c>
      <c r="L1062" s="9">
        <v>126</v>
      </c>
      <c r="M1062" s="9">
        <v>127</v>
      </c>
      <c r="O1062" s="9">
        <v>190</v>
      </c>
      <c r="P1062" s="9">
        <v>100</v>
      </c>
      <c r="Q1062" s="9">
        <v>90</v>
      </c>
    </row>
    <row r="1063" spans="1:17" x14ac:dyDescent="0.2">
      <c r="A1063" s="10" t="s">
        <v>17</v>
      </c>
      <c r="B1063" s="9">
        <v>3611</v>
      </c>
      <c r="C1063" s="9">
        <v>1875</v>
      </c>
      <c r="D1063" s="9">
        <v>1736</v>
      </c>
      <c r="E1063" s="9">
        <v>2762</v>
      </c>
      <c r="F1063" s="9">
        <v>1451</v>
      </c>
      <c r="G1063" s="9">
        <v>1311</v>
      </c>
      <c r="H1063" s="9">
        <v>651</v>
      </c>
      <c r="I1063" s="9">
        <v>324</v>
      </c>
      <c r="J1063" s="9">
        <v>327</v>
      </c>
      <c r="K1063" s="9">
        <v>198</v>
      </c>
      <c r="L1063" s="9">
        <v>100</v>
      </c>
      <c r="M1063" s="9">
        <v>98</v>
      </c>
      <c r="O1063" s="9">
        <v>173</v>
      </c>
      <c r="P1063" s="9">
        <v>87</v>
      </c>
      <c r="Q1063" s="9">
        <v>86</v>
      </c>
    </row>
    <row r="1064" spans="1:17" x14ac:dyDescent="0.2">
      <c r="A1064" s="10" t="s">
        <v>18</v>
      </c>
      <c r="B1064" s="9">
        <v>3276</v>
      </c>
      <c r="C1064" s="9">
        <v>1669</v>
      </c>
      <c r="D1064" s="9">
        <v>1607</v>
      </c>
      <c r="E1064" s="9">
        <v>2539</v>
      </c>
      <c r="F1064" s="9">
        <v>1302</v>
      </c>
      <c r="G1064" s="9">
        <v>1237</v>
      </c>
      <c r="H1064" s="9">
        <v>591</v>
      </c>
      <c r="I1064" s="9">
        <v>288</v>
      </c>
      <c r="J1064" s="9">
        <v>303</v>
      </c>
      <c r="K1064" s="9">
        <v>146</v>
      </c>
      <c r="L1064" s="9">
        <v>79</v>
      </c>
      <c r="M1064" s="9">
        <v>67</v>
      </c>
      <c r="O1064" s="9">
        <v>189</v>
      </c>
      <c r="P1064" s="9">
        <v>94</v>
      </c>
      <c r="Q1064" s="9">
        <v>95</v>
      </c>
    </row>
    <row r="1065" spans="1:17" x14ac:dyDescent="0.2">
      <c r="A1065" s="10" t="s">
        <v>19</v>
      </c>
      <c r="B1065" s="9">
        <v>2675</v>
      </c>
      <c r="C1065" s="9">
        <v>1341</v>
      </c>
      <c r="D1065" s="9">
        <v>1334</v>
      </c>
      <c r="E1065" s="9">
        <v>1986</v>
      </c>
      <c r="F1065" s="9">
        <v>1000</v>
      </c>
      <c r="G1065" s="9">
        <v>986</v>
      </c>
      <c r="H1065" s="9">
        <v>602</v>
      </c>
      <c r="I1065" s="9">
        <v>302</v>
      </c>
      <c r="J1065" s="9">
        <v>300</v>
      </c>
      <c r="K1065" s="9">
        <v>87</v>
      </c>
      <c r="L1065" s="9">
        <v>39</v>
      </c>
      <c r="M1065" s="9">
        <v>48</v>
      </c>
      <c r="O1065" s="9">
        <v>111</v>
      </c>
      <c r="P1065" s="9">
        <v>52</v>
      </c>
      <c r="Q1065" s="9">
        <v>59</v>
      </c>
    </row>
    <row r="1066" spans="1:17" x14ac:dyDescent="0.2">
      <c r="A1066" s="10" t="s">
        <v>20</v>
      </c>
      <c r="B1066" s="9">
        <v>3061</v>
      </c>
      <c r="C1066" s="9">
        <v>1508</v>
      </c>
      <c r="D1066" s="9">
        <v>1553</v>
      </c>
      <c r="E1066" s="9">
        <v>2355</v>
      </c>
      <c r="F1066" s="9">
        <v>1147</v>
      </c>
      <c r="G1066" s="9">
        <v>1208</v>
      </c>
      <c r="H1066" s="9">
        <v>624</v>
      </c>
      <c r="I1066" s="9">
        <v>321</v>
      </c>
      <c r="J1066" s="9">
        <v>303</v>
      </c>
      <c r="K1066" s="9">
        <v>82</v>
      </c>
      <c r="L1066" s="9">
        <v>40</v>
      </c>
      <c r="M1066" s="9">
        <v>42</v>
      </c>
      <c r="O1066" s="9">
        <v>120</v>
      </c>
      <c r="P1066" s="9">
        <v>69</v>
      </c>
      <c r="Q1066" s="9">
        <v>51</v>
      </c>
    </row>
    <row r="1067" spans="1:17" x14ac:dyDescent="0.2">
      <c r="A1067" s="10" t="s">
        <v>21</v>
      </c>
      <c r="B1067" s="9">
        <v>3040</v>
      </c>
      <c r="C1067" s="9">
        <v>1425</v>
      </c>
      <c r="D1067" s="9">
        <v>1615</v>
      </c>
      <c r="E1067" s="9">
        <v>2385</v>
      </c>
      <c r="F1067" s="9">
        <v>1128</v>
      </c>
      <c r="G1067" s="9">
        <v>1257</v>
      </c>
      <c r="H1067" s="9">
        <v>591</v>
      </c>
      <c r="I1067" s="9">
        <v>265</v>
      </c>
      <c r="J1067" s="9">
        <v>326</v>
      </c>
      <c r="K1067" s="9">
        <v>64</v>
      </c>
      <c r="L1067" s="9">
        <v>32</v>
      </c>
      <c r="M1067" s="9">
        <v>32</v>
      </c>
      <c r="O1067" s="9">
        <v>76</v>
      </c>
      <c r="P1067" s="9">
        <v>43</v>
      </c>
      <c r="Q1067" s="9">
        <v>33</v>
      </c>
    </row>
    <row r="1068" spans="1:17" x14ac:dyDescent="0.2">
      <c r="A1068" s="10" t="s">
        <v>22</v>
      </c>
      <c r="B1068" s="9">
        <v>3257</v>
      </c>
      <c r="C1068" s="9">
        <v>1552</v>
      </c>
      <c r="D1068" s="9">
        <v>1705</v>
      </c>
      <c r="E1068" s="9">
        <v>2630</v>
      </c>
      <c r="F1068" s="9">
        <v>1256</v>
      </c>
      <c r="G1068" s="9">
        <v>1374</v>
      </c>
      <c r="H1068" s="9">
        <v>539</v>
      </c>
      <c r="I1068" s="9">
        <v>248</v>
      </c>
      <c r="J1068" s="9">
        <v>291</v>
      </c>
      <c r="K1068" s="9">
        <v>88</v>
      </c>
      <c r="L1068" s="9">
        <v>48</v>
      </c>
      <c r="M1068" s="9">
        <v>40</v>
      </c>
      <c r="O1068" s="9">
        <v>119</v>
      </c>
      <c r="P1068" s="9">
        <v>62</v>
      </c>
      <c r="Q1068" s="9">
        <v>57</v>
      </c>
    </row>
    <row r="1069" spans="1:17" x14ac:dyDescent="0.2">
      <c r="A1069" s="10" t="s">
        <v>23</v>
      </c>
      <c r="B1069" s="9">
        <v>3228</v>
      </c>
      <c r="C1069" s="9">
        <v>1592</v>
      </c>
      <c r="D1069" s="9">
        <v>1636</v>
      </c>
      <c r="E1069" s="9">
        <v>2639</v>
      </c>
      <c r="F1069" s="9">
        <v>1314</v>
      </c>
      <c r="G1069" s="9">
        <v>1325</v>
      </c>
      <c r="H1069" s="9">
        <v>532</v>
      </c>
      <c r="I1069" s="9">
        <v>247</v>
      </c>
      <c r="J1069" s="9">
        <v>285</v>
      </c>
      <c r="K1069" s="9">
        <v>57</v>
      </c>
      <c r="L1069" s="9">
        <v>31</v>
      </c>
      <c r="M1069" s="9">
        <v>26</v>
      </c>
      <c r="O1069" s="9">
        <v>136</v>
      </c>
      <c r="P1069" s="9">
        <v>82</v>
      </c>
      <c r="Q1069" s="9">
        <v>54</v>
      </c>
    </row>
    <row r="1070" spans="1:17" x14ac:dyDescent="0.2">
      <c r="A1070" s="10" t="s">
        <v>24</v>
      </c>
      <c r="B1070" s="9">
        <v>3068</v>
      </c>
      <c r="C1070" s="9">
        <v>1504</v>
      </c>
      <c r="D1070" s="9">
        <v>1564</v>
      </c>
      <c r="E1070" s="9">
        <v>2548</v>
      </c>
      <c r="F1070" s="9">
        <v>1272</v>
      </c>
      <c r="G1070" s="9">
        <v>1276</v>
      </c>
      <c r="H1070" s="9">
        <v>482</v>
      </c>
      <c r="I1070" s="9">
        <v>211</v>
      </c>
      <c r="J1070" s="9">
        <v>271</v>
      </c>
      <c r="K1070" s="9">
        <v>38</v>
      </c>
      <c r="L1070" s="9">
        <v>21</v>
      </c>
      <c r="M1070" s="9">
        <v>17</v>
      </c>
      <c r="O1070" s="9">
        <v>115</v>
      </c>
      <c r="P1070" s="9">
        <v>73</v>
      </c>
      <c r="Q1070" s="9">
        <v>42</v>
      </c>
    </row>
    <row r="1071" spans="1:17" x14ac:dyDescent="0.2">
      <c r="A1071" s="10" t="s">
        <v>25</v>
      </c>
      <c r="B1071" s="9">
        <v>3116</v>
      </c>
      <c r="C1071" s="9">
        <v>1548</v>
      </c>
      <c r="D1071" s="9">
        <v>1568</v>
      </c>
      <c r="E1071" s="9">
        <v>2526</v>
      </c>
      <c r="F1071" s="9">
        <v>1294</v>
      </c>
      <c r="G1071" s="9">
        <v>1232</v>
      </c>
      <c r="H1071" s="9">
        <v>535</v>
      </c>
      <c r="I1071" s="9">
        <v>227</v>
      </c>
      <c r="J1071" s="9">
        <v>308</v>
      </c>
      <c r="K1071" s="9">
        <v>55</v>
      </c>
      <c r="L1071" s="9">
        <v>27</v>
      </c>
      <c r="M1071" s="9">
        <v>28</v>
      </c>
      <c r="O1071" s="9">
        <v>70</v>
      </c>
      <c r="P1071" s="9">
        <v>33</v>
      </c>
      <c r="Q1071" s="9">
        <v>37</v>
      </c>
    </row>
    <row r="1072" spans="1:17" x14ac:dyDescent="0.2">
      <c r="A1072" s="10" t="s">
        <v>26</v>
      </c>
      <c r="B1072" s="9">
        <v>3366</v>
      </c>
      <c r="C1072" s="9">
        <v>1631</v>
      </c>
      <c r="D1072" s="9">
        <v>1735</v>
      </c>
      <c r="E1072" s="9">
        <v>2719</v>
      </c>
      <c r="F1072" s="9">
        <v>1340</v>
      </c>
      <c r="G1072" s="9">
        <v>1379</v>
      </c>
      <c r="H1072" s="9">
        <v>602</v>
      </c>
      <c r="I1072" s="9">
        <v>266</v>
      </c>
      <c r="J1072" s="9">
        <v>336</v>
      </c>
      <c r="K1072" s="9">
        <v>45</v>
      </c>
      <c r="L1072" s="9">
        <v>25</v>
      </c>
      <c r="M1072" s="9">
        <v>20</v>
      </c>
      <c r="O1072" s="9">
        <v>51</v>
      </c>
      <c r="P1072" s="9">
        <v>30</v>
      </c>
      <c r="Q1072" s="9">
        <v>21</v>
      </c>
    </row>
    <row r="1073" spans="1:17" x14ac:dyDescent="0.2">
      <c r="A1073" s="10" t="s">
        <v>27</v>
      </c>
      <c r="B1073" s="9">
        <v>3321</v>
      </c>
      <c r="C1073" s="9">
        <v>1600</v>
      </c>
      <c r="D1073" s="9">
        <v>1721</v>
      </c>
      <c r="E1073" s="9">
        <v>2639</v>
      </c>
      <c r="F1073" s="9">
        <v>1300</v>
      </c>
      <c r="G1073" s="9">
        <v>1339</v>
      </c>
      <c r="H1073" s="9">
        <v>634</v>
      </c>
      <c r="I1073" s="9">
        <v>271</v>
      </c>
      <c r="J1073" s="9">
        <v>363</v>
      </c>
      <c r="K1073" s="9">
        <v>48</v>
      </c>
      <c r="L1073" s="9">
        <v>29</v>
      </c>
      <c r="M1073" s="9">
        <v>19</v>
      </c>
      <c r="O1073" s="9">
        <v>36</v>
      </c>
      <c r="P1073" s="9">
        <v>24</v>
      </c>
      <c r="Q1073" s="9">
        <v>12</v>
      </c>
    </row>
    <row r="1074" spans="1:17" x14ac:dyDescent="0.2">
      <c r="A1074" s="10" t="s">
        <v>28</v>
      </c>
      <c r="B1074" s="9">
        <v>2848</v>
      </c>
      <c r="C1074" s="9">
        <v>1387</v>
      </c>
      <c r="D1074" s="9">
        <v>1461</v>
      </c>
      <c r="E1074" s="9">
        <v>2279</v>
      </c>
      <c r="F1074" s="9">
        <v>1114</v>
      </c>
      <c r="G1074" s="9">
        <v>1165</v>
      </c>
      <c r="H1074" s="9">
        <v>530</v>
      </c>
      <c r="I1074" s="9">
        <v>246</v>
      </c>
      <c r="J1074" s="9">
        <v>284</v>
      </c>
      <c r="K1074" s="9">
        <v>39</v>
      </c>
      <c r="L1074" s="9">
        <v>27</v>
      </c>
      <c r="M1074" s="9">
        <v>12</v>
      </c>
      <c r="O1074" s="9">
        <v>38</v>
      </c>
      <c r="P1074" s="9">
        <v>18</v>
      </c>
      <c r="Q1074" s="9">
        <v>20</v>
      </c>
    </row>
    <row r="1075" spans="1:17" x14ac:dyDescent="0.2">
      <c r="A1075" s="10" t="s">
        <v>130</v>
      </c>
      <c r="B1075" s="9">
        <v>2430</v>
      </c>
      <c r="C1075" s="9">
        <v>1058</v>
      </c>
      <c r="D1075" s="9">
        <v>1372</v>
      </c>
      <c r="E1075" s="9">
        <v>2044</v>
      </c>
      <c r="F1075" s="9">
        <v>898</v>
      </c>
      <c r="G1075" s="9">
        <v>1146</v>
      </c>
      <c r="H1075" s="9">
        <v>360</v>
      </c>
      <c r="I1075" s="9">
        <v>152</v>
      </c>
      <c r="J1075" s="9">
        <v>208</v>
      </c>
      <c r="K1075" s="9">
        <v>26</v>
      </c>
      <c r="L1075" s="9">
        <v>8</v>
      </c>
      <c r="M1075" s="9">
        <v>18</v>
      </c>
      <c r="O1075" s="9">
        <v>21</v>
      </c>
      <c r="P1075" s="9">
        <v>15</v>
      </c>
      <c r="Q1075" s="9">
        <v>6</v>
      </c>
    </row>
    <row r="1076" spans="1:17" x14ac:dyDescent="0.2">
      <c r="A1076" s="10" t="s">
        <v>131</v>
      </c>
      <c r="B1076" s="9">
        <v>1684</v>
      </c>
      <c r="C1076" s="9">
        <v>724</v>
      </c>
      <c r="D1076" s="9">
        <v>960</v>
      </c>
      <c r="E1076" s="9">
        <v>1415</v>
      </c>
      <c r="F1076" s="9">
        <v>624</v>
      </c>
      <c r="G1076" s="9">
        <v>791</v>
      </c>
      <c r="H1076" s="9">
        <v>247</v>
      </c>
      <c r="I1076" s="9">
        <v>90</v>
      </c>
      <c r="J1076" s="9">
        <v>157</v>
      </c>
      <c r="K1076" s="9">
        <v>22</v>
      </c>
      <c r="L1076" s="9">
        <v>10</v>
      </c>
      <c r="M1076" s="9">
        <v>12</v>
      </c>
      <c r="O1076" s="9">
        <v>16</v>
      </c>
      <c r="P1076" s="9">
        <v>11</v>
      </c>
      <c r="Q1076" s="9">
        <v>5</v>
      </c>
    </row>
    <row r="1077" spans="1:17" x14ac:dyDescent="0.2">
      <c r="A1077" s="10" t="s">
        <v>132</v>
      </c>
      <c r="B1077" s="9">
        <v>1074</v>
      </c>
      <c r="C1077" s="9">
        <v>433</v>
      </c>
      <c r="D1077" s="9">
        <v>641</v>
      </c>
      <c r="E1077" s="9">
        <v>928</v>
      </c>
      <c r="F1077" s="9">
        <v>379</v>
      </c>
      <c r="G1077" s="9">
        <v>549</v>
      </c>
      <c r="H1077" s="9">
        <v>132</v>
      </c>
      <c r="I1077" s="9">
        <v>50</v>
      </c>
      <c r="J1077" s="9">
        <v>82</v>
      </c>
      <c r="K1077" s="9">
        <v>14</v>
      </c>
      <c r="L1077" s="9">
        <v>4</v>
      </c>
      <c r="M1077" s="9">
        <v>10</v>
      </c>
      <c r="O1077" s="9">
        <v>8</v>
      </c>
      <c r="P1077" s="9">
        <v>3</v>
      </c>
      <c r="Q1077" s="9">
        <v>5</v>
      </c>
    </row>
    <row r="1078" spans="1:17" x14ac:dyDescent="0.2">
      <c r="A1078" s="10" t="s">
        <v>29</v>
      </c>
      <c r="B1078" s="9">
        <v>1055</v>
      </c>
      <c r="C1078" s="9">
        <v>334</v>
      </c>
      <c r="D1078" s="9">
        <v>721</v>
      </c>
      <c r="E1078" s="9">
        <v>895</v>
      </c>
      <c r="F1078" s="9">
        <v>286</v>
      </c>
      <c r="G1078" s="9">
        <v>609</v>
      </c>
      <c r="H1078" s="9">
        <v>145</v>
      </c>
      <c r="I1078" s="9">
        <v>41</v>
      </c>
      <c r="J1078" s="9">
        <v>104</v>
      </c>
      <c r="K1078" s="9">
        <v>15</v>
      </c>
      <c r="L1078" s="9">
        <v>7</v>
      </c>
      <c r="M1078" s="9">
        <v>8</v>
      </c>
      <c r="O1078" s="9">
        <v>18</v>
      </c>
      <c r="P1078" s="9">
        <v>7</v>
      </c>
      <c r="Q1078" s="9">
        <v>11</v>
      </c>
    </row>
    <row r="1081" spans="1:17" x14ac:dyDescent="0.2">
      <c r="A1081" s="2" t="s">
        <v>30</v>
      </c>
    </row>
    <row r="1091" spans="1:17" x14ac:dyDescent="0.2">
      <c r="A1091" s="13" t="str">
        <f>$A$38</f>
        <v>Source: Tennessee Department of Health, Division of PHA; based on interpolated data from the U.S. Census, Annual Estimates of the Resident Population: April 1, 2010 to July 1, 2021.</v>
      </c>
    </row>
    <row r="1092" spans="1:17" x14ac:dyDescent="0.2">
      <c r="A1092" s="11"/>
    </row>
    <row r="1093" spans="1:17" ht="15.75" x14ac:dyDescent="0.25">
      <c r="A1093" s="12" t="str">
        <f>$A$1</f>
        <v>Population Counts by Age Group, Sex, Race and Ethnicity, Estimates 2021</v>
      </c>
      <c r="B1093" s="3"/>
      <c r="C1093" s="3"/>
      <c r="D1093" s="3"/>
    </row>
    <row r="1094" spans="1:17" ht="15.75" x14ac:dyDescent="0.25">
      <c r="A1094" s="4"/>
      <c r="B1094" s="3"/>
      <c r="C1094" s="3"/>
      <c r="D1094" s="3"/>
    </row>
    <row r="1095" spans="1:17" ht="15.75" x14ac:dyDescent="0.25">
      <c r="A1095" s="4" t="s">
        <v>62</v>
      </c>
      <c r="B1095" s="3"/>
      <c r="C1095" s="3"/>
      <c r="D1095" s="3"/>
    </row>
    <row r="1097" spans="1:17" ht="25.5" x14ac:dyDescent="0.2">
      <c r="A1097" s="5" t="s">
        <v>0</v>
      </c>
      <c r="B1097" s="5" t="s">
        <v>1</v>
      </c>
      <c r="C1097" s="5" t="s">
        <v>2</v>
      </c>
      <c r="D1097" s="5" t="s">
        <v>3</v>
      </c>
      <c r="E1097" s="5" t="s">
        <v>4</v>
      </c>
      <c r="F1097" s="5" t="s">
        <v>5</v>
      </c>
      <c r="G1097" s="5" t="s">
        <v>6</v>
      </c>
      <c r="H1097" s="5" t="s">
        <v>7</v>
      </c>
      <c r="I1097" s="5" t="s">
        <v>8</v>
      </c>
      <c r="J1097" s="5" t="s">
        <v>9</v>
      </c>
      <c r="K1097" s="5" t="s">
        <v>10</v>
      </c>
      <c r="L1097" s="5" t="s">
        <v>11</v>
      </c>
      <c r="M1097" s="5" t="s">
        <v>12</v>
      </c>
      <c r="O1097" s="5" t="s">
        <v>32</v>
      </c>
      <c r="P1097" s="5" t="s">
        <v>33</v>
      </c>
      <c r="Q1097" s="5" t="s">
        <v>34</v>
      </c>
    </row>
    <row r="1098" spans="1:17" x14ac:dyDescent="0.2">
      <c r="A1098" s="6" t="s">
        <v>13</v>
      </c>
      <c r="B1098" s="7">
        <v>30540</v>
      </c>
      <c r="C1098" s="7">
        <v>14900</v>
      </c>
      <c r="D1098" s="7">
        <v>15640</v>
      </c>
      <c r="E1098" s="7">
        <v>26406</v>
      </c>
      <c r="F1098" s="7">
        <v>12868</v>
      </c>
      <c r="G1098" s="7">
        <v>13538</v>
      </c>
      <c r="H1098" s="7">
        <v>3061</v>
      </c>
      <c r="I1098" s="7">
        <v>1512</v>
      </c>
      <c r="J1098" s="7">
        <v>1549</v>
      </c>
      <c r="K1098" s="7">
        <v>1073</v>
      </c>
      <c r="L1098" s="7">
        <v>520</v>
      </c>
      <c r="M1098" s="7">
        <v>553</v>
      </c>
      <c r="O1098" s="7">
        <v>1090</v>
      </c>
      <c r="P1098" s="7">
        <v>546</v>
      </c>
      <c r="Q1098" s="7">
        <v>544</v>
      </c>
    </row>
    <row r="1099" spans="1:17" x14ac:dyDescent="0.2">
      <c r="A1099" s="8" t="s">
        <v>14</v>
      </c>
      <c r="B1099" s="9">
        <v>327</v>
      </c>
      <c r="C1099" s="9">
        <v>160</v>
      </c>
      <c r="D1099" s="9">
        <v>167</v>
      </c>
      <c r="E1099" s="9">
        <v>268</v>
      </c>
      <c r="F1099" s="9">
        <v>132</v>
      </c>
      <c r="G1099" s="9">
        <v>136</v>
      </c>
      <c r="H1099" s="9">
        <v>35</v>
      </c>
      <c r="I1099" s="9">
        <v>18</v>
      </c>
      <c r="J1099" s="9">
        <v>17</v>
      </c>
      <c r="K1099" s="9">
        <v>24</v>
      </c>
      <c r="L1099" s="9">
        <v>10</v>
      </c>
      <c r="M1099" s="9">
        <v>14</v>
      </c>
      <c r="O1099" s="9">
        <v>21</v>
      </c>
      <c r="P1099" s="9">
        <v>12</v>
      </c>
      <c r="Q1099" s="9">
        <v>9</v>
      </c>
    </row>
    <row r="1100" spans="1:17" x14ac:dyDescent="0.2">
      <c r="A1100" s="10" t="s">
        <v>15</v>
      </c>
      <c r="B1100" s="9">
        <v>1332</v>
      </c>
      <c r="C1100" s="9">
        <v>674</v>
      </c>
      <c r="D1100" s="9">
        <v>658</v>
      </c>
      <c r="E1100" s="9">
        <v>1092</v>
      </c>
      <c r="F1100" s="9">
        <v>555</v>
      </c>
      <c r="G1100" s="9">
        <v>537</v>
      </c>
      <c r="H1100" s="9">
        <v>136</v>
      </c>
      <c r="I1100" s="9">
        <v>65</v>
      </c>
      <c r="J1100" s="9">
        <v>71</v>
      </c>
      <c r="K1100" s="9">
        <v>104</v>
      </c>
      <c r="L1100" s="9">
        <v>54</v>
      </c>
      <c r="M1100" s="9">
        <v>50</v>
      </c>
      <c r="O1100" s="9">
        <v>103</v>
      </c>
      <c r="P1100" s="9">
        <v>63</v>
      </c>
      <c r="Q1100" s="9">
        <v>40</v>
      </c>
    </row>
    <row r="1101" spans="1:17" x14ac:dyDescent="0.2">
      <c r="A1101" s="10" t="s">
        <v>16</v>
      </c>
      <c r="B1101" s="9">
        <v>1753</v>
      </c>
      <c r="C1101" s="9">
        <v>898</v>
      </c>
      <c r="D1101" s="9">
        <v>855</v>
      </c>
      <c r="E1101" s="9">
        <v>1448</v>
      </c>
      <c r="F1101" s="9">
        <v>743</v>
      </c>
      <c r="G1101" s="9">
        <v>705</v>
      </c>
      <c r="H1101" s="9">
        <v>170</v>
      </c>
      <c r="I1101" s="9">
        <v>81</v>
      </c>
      <c r="J1101" s="9">
        <v>89</v>
      </c>
      <c r="K1101" s="9">
        <v>135</v>
      </c>
      <c r="L1101" s="9">
        <v>74</v>
      </c>
      <c r="M1101" s="9">
        <v>61</v>
      </c>
      <c r="O1101" s="9">
        <v>141</v>
      </c>
      <c r="P1101" s="9">
        <v>80</v>
      </c>
      <c r="Q1101" s="9">
        <v>61</v>
      </c>
    </row>
    <row r="1102" spans="1:17" x14ac:dyDescent="0.2">
      <c r="A1102" s="10" t="s">
        <v>17</v>
      </c>
      <c r="B1102" s="9">
        <v>1895</v>
      </c>
      <c r="C1102" s="9">
        <v>932</v>
      </c>
      <c r="D1102" s="9">
        <v>963</v>
      </c>
      <c r="E1102" s="9">
        <v>1589</v>
      </c>
      <c r="F1102" s="9">
        <v>783</v>
      </c>
      <c r="G1102" s="9">
        <v>806</v>
      </c>
      <c r="H1102" s="9">
        <v>176</v>
      </c>
      <c r="I1102" s="9">
        <v>96</v>
      </c>
      <c r="J1102" s="9">
        <v>80</v>
      </c>
      <c r="K1102" s="9">
        <v>130</v>
      </c>
      <c r="L1102" s="9">
        <v>53</v>
      </c>
      <c r="M1102" s="9">
        <v>77</v>
      </c>
      <c r="O1102" s="9">
        <v>130</v>
      </c>
      <c r="P1102" s="9">
        <v>50</v>
      </c>
      <c r="Q1102" s="9">
        <v>80</v>
      </c>
    </row>
    <row r="1103" spans="1:17" x14ac:dyDescent="0.2">
      <c r="A1103" s="10" t="s">
        <v>18</v>
      </c>
      <c r="B1103" s="9">
        <v>1815</v>
      </c>
      <c r="C1103" s="9">
        <v>880</v>
      </c>
      <c r="D1103" s="9">
        <v>935</v>
      </c>
      <c r="E1103" s="9">
        <v>1529</v>
      </c>
      <c r="F1103" s="9">
        <v>734</v>
      </c>
      <c r="G1103" s="9">
        <v>795</v>
      </c>
      <c r="H1103" s="9">
        <v>164</v>
      </c>
      <c r="I1103" s="9">
        <v>81</v>
      </c>
      <c r="J1103" s="9">
        <v>83</v>
      </c>
      <c r="K1103" s="9">
        <v>122</v>
      </c>
      <c r="L1103" s="9">
        <v>65</v>
      </c>
      <c r="M1103" s="9">
        <v>57</v>
      </c>
      <c r="O1103" s="9">
        <v>110</v>
      </c>
      <c r="P1103" s="9">
        <v>53</v>
      </c>
      <c r="Q1103" s="9">
        <v>57</v>
      </c>
    </row>
    <row r="1104" spans="1:17" x14ac:dyDescent="0.2">
      <c r="A1104" s="10" t="s">
        <v>19</v>
      </c>
      <c r="B1104" s="9">
        <v>1734</v>
      </c>
      <c r="C1104" s="9">
        <v>865</v>
      </c>
      <c r="D1104" s="9">
        <v>869</v>
      </c>
      <c r="E1104" s="9">
        <v>1458</v>
      </c>
      <c r="F1104" s="9">
        <v>721</v>
      </c>
      <c r="G1104" s="9">
        <v>737</v>
      </c>
      <c r="H1104" s="9">
        <v>211</v>
      </c>
      <c r="I1104" s="9">
        <v>107</v>
      </c>
      <c r="J1104" s="9">
        <v>104</v>
      </c>
      <c r="K1104" s="9">
        <v>65</v>
      </c>
      <c r="L1104" s="9">
        <v>37</v>
      </c>
      <c r="M1104" s="9">
        <v>28</v>
      </c>
      <c r="O1104" s="9">
        <v>70</v>
      </c>
      <c r="P1104" s="9">
        <v>28</v>
      </c>
      <c r="Q1104" s="9">
        <v>42</v>
      </c>
    </row>
    <row r="1105" spans="1:17" x14ac:dyDescent="0.2">
      <c r="A1105" s="10" t="s">
        <v>20</v>
      </c>
      <c r="B1105" s="9">
        <v>1772</v>
      </c>
      <c r="C1105" s="9">
        <v>919</v>
      </c>
      <c r="D1105" s="9">
        <v>853</v>
      </c>
      <c r="E1105" s="9">
        <v>1523</v>
      </c>
      <c r="F1105" s="9">
        <v>795</v>
      </c>
      <c r="G1105" s="9">
        <v>728</v>
      </c>
      <c r="H1105" s="9">
        <v>170</v>
      </c>
      <c r="I1105" s="9">
        <v>83</v>
      </c>
      <c r="J1105" s="9">
        <v>87</v>
      </c>
      <c r="K1105" s="9">
        <v>79</v>
      </c>
      <c r="L1105" s="9">
        <v>41</v>
      </c>
      <c r="M1105" s="9">
        <v>38</v>
      </c>
      <c r="O1105" s="9">
        <v>58</v>
      </c>
      <c r="P1105" s="9">
        <v>26</v>
      </c>
      <c r="Q1105" s="9">
        <v>32</v>
      </c>
    </row>
    <row r="1106" spans="1:17" x14ac:dyDescent="0.2">
      <c r="A1106" s="10" t="s">
        <v>21</v>
      </c>
      <c r="B1106" s="9">
        <v>1845</v>
      </c>
      <c r="C1106" s="9">
        <v>875</v>
      </c>
      <c r="D1106" s="9">
        <v>970</v>
      </c>
      <c r="E1106" s="9">
        <v>1604</v>
      </c>
      <c r="F1106" s="9">
        <v>764</v>
      </c>
      <c r="G1106" s="9">
        <v>840</v>
      </c>
      <c r="H1106" s="9">
        <v>200</v>
      </c>
      <c r="I1106" s="9">
        <v>93</v>
      </c>
      <c r="J1106" s="9">
        <v>107</v>
      </c>
      <c r="K1106" s="9">
        <v>41</v>
      </c>
      <c r="L1106" s="9">
        <v>18</v>
      </c>
      <c r="M1106" s="9">
        <v>23</v>
      </c>
      <c r="O1106" s="9">
        <v>78</v>
      </c>
      <c r="P1106" s="9">
        <v>34</v>
      </c>
      <c r="Q1106" s="9">
        <v>44</v>
      </c>
    </row>
    <row r="1107" spans="1:17" x14ac:dyDescent="0.2">
      <c r="A1107" s="10" t="s">
        <v>22</v>
      </c>
      <c r="B1107" s="9">
        <v>1712</v>
      </c>
      <c r="C1107" s="9">
        <v>834</v>
      </c>
      <c r="D1107" s="9">
        <v>878</v>
      </c>
      <c r="E1107" s="9">
        <v>1503</v>
      </c>
      <c r="F1107" s="9">
        <v>718</v>
      </c>
      <c r="G1107" s="9">
        <v>785</v>
      </c>
      <c r="H1107" s="9">
        <v>162</v>
      </c>
      <c r="I1107" s="9">
        <v>94</v>
      </c>
      <c r="J1107" s="9">
        <v>68</v>
      </c>
      <c r="K1107" s="9">
        <v>47</v>
      </c>
      <c r="L1107" s="9">
        <v>22</v>
      </c>
      <c r="M1107" s="9">
        <v>25</v>
      </c>
      <c r="O1107" s="9">
        <v>120</v>
      </c>
      <c r="P1107" s="9">
        <v>70</v>
      </c>
      <c r="Q1107" s="9">
        <v>50</v>
      </c>
    </row>
    <row r="1108" spans="1:17" x14ac:dyDescent="0.2">
      <c r="A1108" s="10" t="s">
        <v>23</v>
      </c>
      <c r="B1108" s="9">
        <v>1671</v>
      </c>
      <c r="C1108" s="9">
        <v>855</v>
      </c>
      <c r="D1108" s="9">
        <v>816</v>
      </c>
      <c r="E1108" s="9">
        <v>1504</v>
      </c>
      <c r="F1108" s="9">
        <v>771</v>
      </c>
      <c r="G1108" s="9">
        <v>733</v>
      </c>
      <c r="H1108" s="9">
        <v>129</v>
      </c>
      <c r="I1108" s="9">
        <v>68</v>
      </c>
      <c r="J1108" s="9">
        <v>61</v>
      </c>
      <c r="K1108" s="9">
        <v>38</v>
      </c>
      <c r="L1108" s="9">
        <v>16</v>
      </c>
      <c r="M1108" s="9">
        <v>22</v>
      </c>
      <c r="O1108" s="9">
        <v>51</v>
      </c>
      <c r="P1108" s="9">
        <v>31</v>
      </c>
      <c r="Q1108" s="9">
        <v>20</v>
      </c>
    </row>
    <row r="1109" spans="1:17" x14ac:dyDescent="0.2">
      <c r="A1109" s="10" t="s">
        <v>24</v>
      </c>
      <c r="B1109" s="9">
        <v>1732</v>
      </c>
      <c r="C1109" s="9">
        <v>856</v>
      </c>
      <c r="D1109" s="9">
        <v>876</v>
      </c>
      <c r="E1109" s="9">
        <v>1527</v>
      </c>
      <c r="F1109" s="9">
        <v>759</v>
      </c>
      <c r="G1109" s="9">
        <v>768</v>
      </c>
      <c r="H1109" s="9">
        <v>163</v>
      </c>
      <c r="I1109" s="9">
        <v>86</v>
      </c>
      <c r="J1109" s="9">
        <v>77</v>
      </c>
      <c r="K1109" s="9">
        <v>42</v>
      </c>
      <c r="L1109" s="9">
        <v>11</v>
      </c>
      <c r="M1109" s="9">
        <v>31</v>
      </c>
      <c r="O1109" s="9">
        <v>50</v>
      </c>
      <c r="P1109" s="9">
        <v>20</v>
      </c>
      <c r="Q1109" s="9">
        <v>30</v>
      </c>
    </row>
    <row r="1110" spans="1:17" x14ac:dyDescent="0.2">
      <c r="A1110" s="10" t="s">
        <v>25</v>
      </c>
      <c r="B1110" s="9">
        <v>2039</v>
      </c>
      <c r="C1110" s="9">
        <v>997</v>
      </c>
      <c r="D1110" s="9">
        <v>1042</v>
      </c>
      <c r="E1110" s="9">
        <v>1779</v>
      </c>
      <c r="F1110" s="9">
        <v>872</v>
      </c>
      <c r="G1110" s="9">
        <v>907</v>
      </c>
      <c r="H1110" s="9">
        <v>224</v>
      </c>
      <c r="I1110" s="9">
        <v>106</v>
      </c>
      <c r="J1110" s="9">
        <v>118</v>
      </c>
      <c r="K1110" s="9">
        <v>36</v>
      </c>
      <c r="L1110" s="9">
        <v>19</v>
      </c>
      <c r="M1110" s="9">
        <v>17</v>
      </c>
      <c r="O1110" s="9">
        <v>37</v>
      </c>
      <c r="P1110" s="9">
        <v>19</v>
      </c>
      <c r="Q1110" s="9">
        <v>18</v>
      </c>
    </row>
    <row r="1111" spans="1:17" x14ac:dyDescent="0.2">
      <c r="A1111" s="10" t="s">
        <v>26</v>
      </c>
      <c r="B1111" s="9">
        <v>2366</v>
      </c>
      <c r="C1111" s="9">
        <v>1177</v>
      </c>
      <c r="D1111" s="9">
        <v>1189</v>
      </c>
      <c r="E1111" s="9">
        <v>2065</v>
      </c>
      <c r="F1111" s="9">
        <v>1025</v>
      </c>
      <c r="G1111" s="9">
        <v>1040</v>
      </c>
      <c r="H1111" s="9">
        <v>257</v>
      </c>
      <c r="I1111" s="9">
        <v>132</v>
      </c>
      <c r="J1111" s="9">
        <v>125</v>
      </c>
      <c r="K1111" s="9">
        <v>44</v>
      </c>
      <c r="L1111" s="9">
        <v>20</v>
      </c>
      <c r="M1111" s="9">
        <v>24</v>
      </c>
      <c r="O1111" s="9">
        <v>22</v>
      </c>
      <c r="P1111" s="9">
        <v>12</v>
      </c>
      <c r="Q1111" s="9">
        <v>10</v>
      </c>
    </row>
    <row r="1112" spans="1:17" x14ac:dyDescent="0.2">
      <c r="A1112" s="10" t="s">
        <v>27</v>
      </c>
      <c r="B1112" s="9">
        <v>2293</v>
      </c>
      <c r="C1112" s="9">
        <v>1150</v>
      </c>
      <c r="D1112" s="9">
        <v>1143</v>
      </c>
      <c r="E1112" s="9">
        <v>2028</v>
      </c>
      <c r="F1112" s="9">
        <v>1014</v>
      </c>
      <c r="G1112" s="9">
        <v>1014</v>
      </c>
      <c r="H1112" s="9">
        <v>231</v>
      </c>
      <c r="I1112" s="9">
        <v>122</v>
      </c>
      <c r="J1112" s="9">
        <v>109</v>
      </c>
      <c r="K1112" s="9">
        <v>34</v>
      </c>
      <c r="L1112" s="9">
        <v>14</v>
      </c>
      <c r="M1112" s="9">
        <v>20</v>
      </c>
      <c r="O1112" s="9">
        <v>31</v>
      </c>
      <c r="P1112" s="9">
        <v>20</v>
      </c>
      <c r="Q1112" s="9">
        <v>11</v>
      </c>
    </row>
    <row r="1113" spans="1:17" x14ac:dyDescent="0.2">
      <c r="A1113" s="10" t="s">
        <v>28</v>
      </c>
      <c r="B1113" s="9">
        <v>2067</v>
      </c>
      <c r="C1113" s="9">
        <v>1004</v>
      </c>
      <c r="D1113" s="9">
        <v>1063</v>
      </c>
      <c r="E1113" s="9">
        <v>1810</v>
      </c>
      <c r="F1113" s="9">
        <v>865</v>
      </c>
      <c r="G1113" s="9">
        <v>945</v>
      </c>
      <c r="H1113" s="9">
        <v>218</v>
      </c>
      <c r="I1113" s="9">
        <v>119</v>
      </c>
      <c r="J1113" s="9">
        <v>99</v>
      </c>
      <c r="K1113" s="9">
        <v>39</v>
      </c>
      <c r="L1113" s="9">
        <v>20</v>
      </c>
      <c r="M1113" s="9">
        <v>19</v>
      </c>
      <c r="O1113" s="9">
        <v>19</v>
      </c>
      <c r="P1113" s="9">
        <v>4</v>
      </c>
      <c r="Q1113" s="9">
        <v>15</v>
      </c>
    </row>
    <row r="1114" spans="1:17" x14ac:dyDescent="0.2">
      <c r="A1114" s="10" t="s">
        <v>130</v>
      </c>
      <c r="B1114" s="9">
        <v>1725</v>
      </c>
      <c r="C1114" s="9">
        <v>809</v>
      </c>
      <c r="D1114" s="9">
        <v>916</v>
      </c>
      <c r="E1114" s="9">
        <v>1521</v>
      </c>
      <c r="F1114" s="9">
        <v>719</v>
      </c>
      <c r="G1114" s="9">
        <v>802</v>
      </c>
      <c r="H1114" s="9">
        <v>173</v>
      </c>
      <c r="I1114" s="9">
        <v>70</v>
      </c>
      <c r="J1114" s="9">
        <v>103</v>
      </c>
      <c r="K1114" s="9">
        <v>31</v>
      </c>
      <c r="L1114" s="9">
        <v>20</v>
      </c>
      <c r="M1114" s="9">
        <v>11</v>
      </c>
      <c r="O1114" s="9">
        <v>18</v>
      </c>
      <c r="P1114" s="9">
        <v>10</v>
      </c>
      <c r="Q1114" s="9">
        <v>8</v>
      </c>
    </row>
    <row r="1115" spans="1:17" x14ac:dyDescent="0.2">
      <c r="A1115" s="10" t="s">
        <v>131</v>
      </c>
      <c r="B1115" s="9">
        <v>1143</v>
      </c>
      <c r="C1115" s="9">
        <v>514</v>
      </c>
      <c r="D1115" s="9">
        <v>629</v>
      </c>
      <c r="E1115" s="9">
        <v>984</v>
      </c>
      <c r="F1115" s="9">
        <v>444</v>
      </c>
      <c r="G1115" s="9">
        <v>540</v>
      </c>
      <c r="H1115" s="9">
        <v>130</v>
      </c>
      <c r="I1115" s="9">
        <v>56</v>
      </c>
      <c r="J1115" s="9">
        <v>74</v>
      </c>
      <c r="K1115" s="9">
        <v>29</v>
      </c>
      <c r="L1115" s="9">
        <v>14</v>
      </c>
      <c r="M1115" s="9">
        <v>15</v>
      </c>
      <c r="O1115" s="9">
        <v>15</v>
      </c>
      <c r="P1115" s="9">
        <v>5</v>
      </c>
      <c r="Q1115" s="9">
        <v>10</v>
      </c>
    </row>
    <row r="1116" spans="1:17" x14ac:dyDescent="0.2">
      <c r="A1116" s="10" t="s">
        <v>132</v>
      </c>
      <c r="B1116" s="9">
        <v>715</v>
      </c>
      <c r="C1116" s="9">
        <v>300</v>
      </c>
      <c r="D1116" s="9">
        <v>415</v>
      </c>
      <c r="E1116" s="9">
        <v>627</v>
      </c>
      <c r="F1116" s="9">
        <v>268</v>
      </c>
      <c r="G1116" s="9">
        <v>359</v>
      </c>
      <c r="H1116" s="9">
        <v>66</v>
      </c>
      <c r="I1116" s="9">
        <v>25</v>
      </c>
      <c r="J1116" s="9">
        <v>41</v>
      </c>
      <c r="K1116" s="9">
        <v>22</v>
      </c>
      <c r="L1116" s="9">
        <v>7</v>
      </c>
      <c r="M1116" s="9">
        <v>15</v>
      </c>
      <c r="O1116" s="9">
        <v>8</v>
      </c>
      <c r="P1116" s="9">
        <v>5</v>
      </c>
      <c r="Q1116" s="9">
        <v>3</v>
      </c>
    </row>
    <row r="1117" spans="1:17" x14ac:dyDescent="0.2">
      <c r="A1117" s="10" t="s">
        <v>29</v>
      </c>
      <c r="B1117" s="9">
        <v>604</v>
      </c>
      <c r="C1117" s="9">
        <v>201</v>
      </c>
      <c r="D1117" s="9">
        <v>403</v>
      </c>
      <c r="E1117" s="9">
        <v>547</v>
      </c>
      <c r="F1117" s="9">
        <v>186</v>
      </c>
      <c r="G1117" s="9">
        <v>361</v>
      </c>
      <c r="H1117" s="9">
        <v>46</v>
      </c>
      <c r="I1117" s="9">
        <v>10</v>
      </c>
      <c r="J1117" s="9">
        <v>36</v>
      </c>
      <c r="K1117" s="9">
        <v>11</v>
      </c>
      <c r="L1117" s="9">
        <v>5</v>
      </c>
      <c r="M1117" s="9">
        <v>6</v>
      </c>
      <c r="O1117" s="9">
        <v>8</v>
      </c>
      <c r="P1117" s="9">
        <v>4</v>
      </c>
      <c r="Q1117" s="9">
        <v>4</v>
      </c>
    </row>
    <row r="1120" spans="1:17" x14ac:dyDescent="0.2">
      <c r="A1120" s="2" t="s">
        <v>30</v>
      </c>
    </row>
    <row r="1130" spans="1:17" x14ac:dyDescent="0.2">
      <c r="A1130" s="13" t="str">
        <f>$A$38</f>
        <v>Source: Tennessee Department of Health, Division of PHA; based on interpolated data from the U.S. Census, Annual Estimates of the Resident Population: April 1, 2010 to July 1, 2021.</v>
      </c>
    </row>
    <row r="1131" spans="1:17" x14ac:dyDescent="0.2">
      <c r="A1131" s="11"/>
    </row>
    <row r="1132" spans="1:17" ht="15.75" x14ac:dyDescent="0.25">
      <c r="A1132" s="12" t="str">
        <f>$A$1</f>
        <v>Population Counts by Age Group, Sex, Race and Ethnicity, Estimates 2021</v>
      </c>
      <c r="B1132" s="3"/>
      <c r="C1132" s="3"/>
      <c r="D1132" s="3"/>
    </row>
    <row r="1133" spans="1:17" ht="15.75" x14ac:dyDescent="0.25">
      <c r="A1133" s="4"/>
      <c r="B1133" s="3"/>
      <c r="C1133" s="3"/>
      <c r="D1133" s="3"/>
    </row>
    <row r="1134" spans="1:17" ht="15.75" x14ac:dyDescent="0.25">
      <c r="A1134" s="4" t="s">
        <v>63</v>
      </c>
      <c r="B1134" s="3"/>
      <c r="C1134" s="3"/>
      <c r="D1134" s="3"/>
    </row>
    <row r="1136" spans="1:17" ht="25.5" x14ac:dyDescent="0.2">
      <c r="A1136" s="5" t="s">
        <v>0</v>
      </c>
      <c r="B1136" s="5" t="s">
        <v>1</v>
      </c>
      <c r="C1136" s="5" t="s">
        <v>2</v>
      </c>
      <c r="D1136" s="5" t="s">
        <v>3</v>
      </c>
      <c r="E1136" s="5" t="s">
        <v>4</v>
      </c>
      <c r="F1136" s="5" t="s">
        <v>5</v>
      </c>
      <c r="G1136" s="5" t="s">
        <v>6</v>
      </c>
      <c r="H1136" s="5" t="s">
        <v>7</v>
      </c>
      <c r="I1136" s="5" t="s">
        <v>8</v>
      </c>
      <c r="J1136" s="5" t="s">
        <v>9</v>
      </c>
      <c r="K1136" s="5" t="s">
        <v>10</v>
      </c>
      <c r="L1136" s="5" t="s">
        <v>11</v>
      </c>
      <c r="M1136" s="5" t="s">
        <v>12</v>
      </c>
      <c r="O1136" s="5" t="s">
        <v>32</v>
      </c>
      <c r="P1136" s="5" t="s">
        <v>33</v>
      </c>
      <c r="Q1136" s="5" t="s">
        <v>34</v>
      </c>
    </row>
    <row r="1137" spans="1:17" x14ac:dyDescent="0.2">
      <c r="A1137" s="6" t="s">
        <v>13</v>
      </c>
      <c r="B1137" s="7">
        <v>23758</v>
      </c>
      <c r="C1137" s="7">
        <v>12036</v>
      </c>
      <c r="D1137" s="7">
        <v>11722</v>
      </c>
      <c r="E1137" s="7">
        <v>22980</v>
      </c>
      <c r="F1137" s="7">
        <v>11615</v>
      </c>
      <c r="G1137" s="7">
        <v>11365</v>
      </c>
      <c r="H1137" s="7">
        <v>277</v>
      </c>
      <c r="I1137" s="7">
        <v>156</v>
      </c>
      <c r="J1137" s="7">
        <v>121</v>
      </c>
      <c r="K1137" s="7">
        <v>501</v>
      </c>
      <c r="L1137" s="7">
        <v>265</v>
      </c>
      <c r="M1137" s="7">
        <v>236</v>
      </c>
      <c r="O1137" s="7">
        <v>852</v>
      </c>
      <c r="P1137" s="7">
        <v>535</v>
      </c>
      <c r="Q1137" s="7">
        <v>317</v>
      </c>
    </row>
    <row r="1138" spans="1:17" x14ac:dyDescent="0.2">
      <c r="A1138" s="8" t="s">
        <v>14</v>
      </c>
      <c r="B1138" s="9">
        <v>236</v>
      </c>
      <c r="C1138" s="9">
        <v>111</v>
      </c>
      <c r="D1138" s="9">
        <v>125</v>
      </c>
      <c r="E1138" s="9">
        <v>224</v>
      </c>
      <c r="F1138" s="9">
        <v>104</v>
      </c>
      <c r="G1138" s="9">
        <v>120</v>
      </c>
      <c r="H1138" s="9">
        <v>2</v>
      </c>
      <c r="I1138" s="9">
        <v>1</v>
      </c>
      <c r="J1138" s="9">
        <v>1</v>
      </c>
      <c r="K1138" s="9">
        <v>10</v>
      </c>
      <c r="L1138" s="9">
        <v>6</v>
      </c>
      <c r="M1138" s="9">
        <v>4</v>
      </c>
      <c r="O1138" s="9">
        <v>7</v>
      </c>
      <c r="P1138" s="9">
        <v>4</v>
      </c>
      <c r="Q1138" s="9">
        <v>3</v>
      </c>
    </row>
    <row r="1139" spans="1:17" x14ac:dyDescent="0.2">
      <c r="A1139" s="10" t="s">
        <v>15</v>
      </c>
      <c r="B1139" s="9">
        <v>905</v>
      </c>
      <c r="C1139" s="9">
        <v>453</v>
      </c>
      <c r="D1139" s="9">
        <v>452</v>
      </c>
      <c r="E1139" s="9">
        <v>862</v>
      </c>
      <c r="F1139" s="9">
        <v>428</v>
      </c>
      <c r="G1139" s="9">
        <v>434</v>
      </c>
      <c r="H1139" s="9">
        <v>19</v>
      </c>
      <c r="I1139" s="9">
        <v>11</v>
      </c>
      <c r="J1139" s="9">
        <v>8</v>
      </c>
      <c r="K1139" s="9">
        <v>24</v>
      </c>
      <c r="L1139" s="9">
        <v>14</v>
      </c>
      <c r="M1139" s="9">
        <v>10</v>
      </c>
      <c r="O1139" s="9">
        <v>45</v>
      </c>
      <c r="P1139" s="9">
        <v>25</v>
      </c>
      <c r="Q1139" s="9">
        <v>20</v>
      </c>
    </row>
    <row r="1140" spans="1:17" x14ac:dyDescent="0.2">
      <c r="A1140" s="10" t="s">
        <v>16</v>
      </c>
      <c r="B1140" s="9">
        <v>1190</v>
      </c>
      <c r="C1140" s="9">
        <v>630</v>
      </c>
      <c r="D1140" s="9">
        <v>560</v>
      </c>
      <c r="E1140" s="9">
        <v>1134</v>
      </c>
      <c r="F1140" s="9">
        <v>600</v>
      </c>
      <c r="G1140" s="9">
        <v>534</v>
      </c>
      <c r="H1140" s="9">
        <v>28</v>
      </c>
      <c r="I1140" s="9">
        <v>18</v>
      </c>
      <c r="J1140" s="9">
        <v>10</v>
      </c>
      <c r="K1140" s="9">
        <v>28</v>
      </c>
      <c r="L1140" s="9">
        <v>12</v>
      </c>
      <c r="M1140" s="9">
        <v>16</v>
      </c>
      <c r="O1140" s="9">
        <v>79</v>
      </c>
      <c r="P1140" s="9">
        <v>43</v>
      </c>
      <c r="Q1140" s="9">
        <v>36</v>
      </c>
    </row>
    <row r="1141" spans="1:17" x14ac:dyDescent="0.2">
      <c r="A1141" s="10" t="s">
        <v>17</v>
      </c>
      <c r="B1141" s="9">
        <v>1414</v>
      </c>
      <c r="C1141" s="9">
        <v>743</v>
      </c>
      <c r="D1141" s="9">
        <v>671</v>
      </c>
      <c r="E1141" s="9">
        <v>1342</v>
      </c>
      <c r="F1141" s="9">
        <v>705</v>
      </c>
      <c r="G1141" s="9">
        <v>637</v>
      </c>
      <c r="H1141" s="9">
        <v>17</v>
      </c>
      <c r="I1141" s="9">
        <v>12</v>
      </c>
      <c r="J1141" s="9">
        <v>5</v>
      </c>
      <c r="K1141" s="9">
        <v>55</v>
      </c>
      <c r="L1141" s="9">
        <v>26</v>
      </c>
      <c r="M1141" s="9">
        <v>29</v>
      </c>
      <c r="O1141" s="9">
        <v>83</v>
      </c>
      <c r="P1141" s="9">
        <v>43</v>
      </c>
      <c r="Q1141" s="9">
        <v>40</v>
      </c>
    </row>
    <row r="1142" spans="1:17" x14ac:dyDescent="0.2">
      <c r="A1142" s="10" t="s">
        <v>18</v>
      </c>
      <c r="B1142" s="9">
        <v>1394</v>
      </c>
      <c r="C1142" s="9">
        <v>766</v>
      </c>
      <c r="D1142" s="9">
        <v>628</v>
      </c>
      <c r="E1142" s="9">
        <v>1330</v>
      </c>
      <c r="F1142" s="9">
        <v>726</v>
      </c>
      <c r="G1142" s="9">
        <v>604</v>
      </c>
      <c r="H1142" s="9">
        <v>19</v>
      </c>
      <c r="I1142" s="9">
        <v>9</v>
      </c>
      <c r="J1142" s="9">
        <v>10</v>
      </c>
      <c r="K1142" s="9">
        <v>45</v>
      </c>
      <c r="L1142" s="9">
        <v>31</v>
      </c>
      <c r="M1142" s="9">
        <v>14</v>
      </c>
      <c r="O1142" s="9">
        <v>84</v>
      </c>
      <c r="P1142" s="9">
        <v>46</v>
      </c>
      <c r="Q1142" s="9">
        <v>38</v>
      </c>
    </row>
    <row r="1143" spans="1:17" x14ac:dyDescent="0.2">
      <c r="A1143" s="10" t="s">
        <v>19</v>
      </c>
      <c r="B1143" s="9">
        <v>1197</v>
      </c>
      <c r="C1143" s="9">
        <v>637</v>
      </c>
      <c r="D1143" s="9">
        <v>560</v>
      </c>
      <c r="E1143" s="9">
        <v>1154</v>
      </c>
      <c r="F1143" s="9">
        <v>618</v>
      </c>
      <c r="G1143" s="9">
        <v>536</v>
      </c>
      <c r="H1143" s="9">
        <v>8</v>
      </c>
      <c r="I1143" s="9">
        <v>3</v>
      </c>
      <c r="J1143" s="9">
        <v>5</v>
      </c>
      <c r="K1143" s="9">
        <v>35</v>
      </c>
      <c r="L1143" s="9">
        <v>16</v>
      </c>
      <c r="M1143" s="9">
        <v>19</v>
      </c>
      <c r="O1143" s="9">
        <v>61</v>
      </c>
      <c r="P1143" s="9">
        <v>33</v>
      </c>
      <c r="Q1143" s="9">
        <v>28</v>
      </c>
    </row>
    <row r="1144" spans="1:17" x14ac:dyDescent="0.2">
      <c r="A1144" s="10" t="s">
        <v>20</v>
      </c>
      <c r="B1144" s="9">
        <v>1415</v>
      </c>
      <c r="C1144" s="9">
        <v>742</v>
      </c>
      <c r="D1144" s="9">
        <v>673</v>
      </c>
      <c r="E1144" s="9">
        <v>1349</v>
      </c>
      <c r="F1144" s="9">
        <v>704</v>
      </c>
      <c r="G1144" s="9">
        <v>645</v>
      </c>
      <c r="H1144" s="9">
        <v>26</v>
      </c>
      <c r="I1144" s="9">
        <v>17</v>
      </c>
      <c r="J1144" s="9">
        <v>9</v>
      </c>
      <c r="K1144" s="9">
        <v>40</v>
      </c>
      <c r="L1144" s="9">
        <v>21</v>
      </c>
      <c r="M1144" s="9">
        <v>19</v>
      </c>
      <c r="O1144" s="9">
        <v>76</v>
      </c>
      <c r="P1144" s="9">
        <v>59</v>
      </c>
      <c r="Q1144" s="9">
        <v>17</v>
      </c>
    </row>
    <row r="1145" spans="1:17" x14ac:dyDescent="0.2">
      <c r="A1145" s="10" t="s">
        <v>21</v>
      </c>
      <c r="B1145" s="9">
        <v>1282</v>
      </c>
      <c r="C1145" s="9">
        <v>673</v>
      </c>
      <c r="D1145" s="9">
        <v>609</v>
      </c>
      <c r="E1145" s="9">
        <v>1239</v>
      </c>
      <c r="F1145" s="9">
        <v>651</v>
      </c>
      <c r="G1145" s="9">
        <v>588</v>
      </c>
      <c r="H1145" s="9">
        <v>21</v>
      </c>
      <c r="I1145" s="9">
        <v>11</v>
      </c>
      <c r="J1145" s="9">
        <v>10</v>
      </c>
      <c r="K1145" s="9">
        <v>22</v>
      </c>
      <c r="L1145" s="9">
        <v>11</v>
      </c>
      <c r="M1145" s="9">
        <v>11</v>
      </c>
      <c r="O1145" s="9">
        <v>89</v>
      </c>
      <c r="P1145" s="9">
        <v>75</v>
      </c>
      <c r="Q1145" s="9">
        <v>14</v>
      </c>
    </row>
    <row r="1146" spans="1:17" x14ac:dyDescent="0.2">
      <c r="A1146" s="10" t="s">
        <v>22</v>
      </c>
      <c r="B1146" s="9">
        <v>1219</v>
      </c>
      <c r="C1146" s="9">
        <v>591</v>
      </c>
      <c r="D1146" s="9">
        <v>628</v>
      </c>
      <c r="E1146" s="9">
        <v>1169</v>
      </c>
      <c r="F1146" s="9">
        <v>562</v>
      </c>
      <c r="G1146" s="9">
        <v>607</v>
      </c>
      <c r="H1146" s="9">
        <v>23</v>
      </c>
      <c r="I1146" s="9">
        <v>14</v>
      </c>
      <c r="J1146" s="9">
        <v>9</v>
      </c>
      <c r="K1146" s="9">
        <v>27</v>
      </c>
      <c r="L1146" s="9">
        <v>15</v>
      </c>
      <c r="M1146" s="9">
        <v>12</v>
      </c>
      <c r="O1146" s="9">
        <v>64</v>
      </c>
      <c r="P1146" s="9">
        <v>35</v>
      </c>
      <c r="Q1146" s="9">
        <v>29</v>
      </c>
    </row>
    <row r="1147" spans="1:17" x14ac:dyDescent="0.2">
      <c r="A1147" s="10" t="s">
        <v>23</v>
      </c>
      <c r="B1147" s="9">
        <v>1367</v>
      </c>
      <c r="C1147" s="9">
        <v>709</v>
      </c>
      <c r="D1147" s="9">
        <v>658</v>
      </c>
      <c r="E1147" s="9">
        <v>1344</v>
      </c>
      <c r="F1147" s="9">
        <v>692</v>
      </c>
      <c r="G1147" s="9">
        <v>652</v>
      </c>
      <c r="H1147" s="9">
        <v>2</v>
      </c>
      <c r="I1147" s="9">
        <v>2</v>
      </c>
      <c r="J1147" s="9">
        <v>0</v>
      </c>
      <c r="K1147" s="9">
        <v>21</v>
      </c>
      <c r="L1147" s="9">
        <v>15</v>
      </c>
      <c r="M1147" s="9">
        <v>6</v>
      </c>
      <c r="O1147" s="9">
        <v>57</v>
      </c>
      <c r="P1147" s="9">
        <v>41</v>
      </c>
      <c r="Q1147" s="9">
        <v>16</v>
      </c>
    </row>
    <row r="1148" spans="1:17" x14ac:dyDescent="0.2">
      <c r="A1148" s="10" t="s">
        <v>24</v>
      </c>
      <c r="B1148" s="9">
        <v>1518</v>
      </c>
      <c r="C1148" s="9">
        <v>762</v>
      </c>
      <c r="D1148" s="9">
        <v>756</v>
      </c>
      <c r="E1148" s="9">
        <v>1485</v>
      </c>
      <c r="F1148" s="9">
        <v>741</v>
      </c>
      <c r="G1148" s="9">
        <v>744</v>
      </c>
      <c r="H1148" s="9">
        <v>15</v>
      </c>
      <c r="I1148" s="9">
        <v>10</v>
      </c>
      <c r="J1148" s="9">
        <v>5</v>
      </c>
      <c r="K1148" s="9">
        <v>18</v>
      </c>
      <c r="L1148" s="9">
        <v>11</v>
      </c>
      <c r="M1148" s="9">
        <v>7</v>
      </c>
      <c r="O1148" s="9">
        <v>44</v>
      </c>
      <c r="P1148" s="9">
        <v>24</v>
      </c>
      <c r="Q1148" s="9">
        <v>20</v>
      </c>
    </row>
    <row r="1149" spans="1:17" x14ac:dyDescent="0.2">
      <c r="A1149" s="10" t="s">
        <v>25</v>
      </c>
      <c r="B1149" s="9">
        <v>1828</v>
      </c>
      <c r="C1149" s="9">
        <v>938</v>
      </c>
      <c r="D1149" s="9">
        <v>890</v>
      </c>
      <c r="E1149" s="9">
        <v>1791</v>
      </c>
      <c r="F1149" s="9">
        <v>926</v>
      </c>
      <c r="G1149" s="9">
        <v>865</v>
      </c>
      <c r="H1149" s="9">
        <v>12</v>
      </c>
      <c r="I1149" s="9">
        <v>2</v>
      </c>
      <c r="J1149" s="9">
        <v>10</v>
      </c>
      <c r="K1149" s="9">
        <v>25</v>
      </c>
      <c r="L1149" s="9">
        <v>10</v>
      </c>
      <c r="M1149" s="9">
        <v>15</v>
      </c>
      <c r="O1149" s="9">
        <v>49</v>
      </c>
      <c r="P1149" s="9">
        <v>29</v>
      </c>
      <c r="Q1149" s="9">
        <v>20</v>
      </c>
    </row>
    <row r="1150" spans="1:17" x14ac:dyDescent="0.2">
      <c r="A1150" s="10" t="s">
        <v>26</v>
      </c>
      <c r="B1150" s="9">
        <v>1888</v>
      </c>
      <c r="C1150" s="9">
        <v>930</v>
      </c>
      <c r="D1150" s="9">
        <v>958</v>
      </c>
      <c r="E1150" s="9">
        <v>1845</v>
      </c>
      <c r="F1150" s="9">
        <v>908</v>
      </c>
      <c r="G1150" s="9">
        <v>937</v>
      </c>
      <c r="H1150" s="9">
        <v>17</v>
      </c>
      <c r="I1150" s="9">
        <v>11</v>
      </c>
      <c r="J1150" s="9">
        <v>6</v>
      </c>
      <c r="K1150" s="9">
        <v>26</v>
      </c>
      <c r="L1150" s="9">
        <v>11</v>
      </c>
      <c r="M1150" s="9">
        <v>15</v>
      </c>
      <c r="O1150" s="9">
        <v>26</v>
      </c>
      <c r="P1150" s="9">
        <v>12</v>
      </c>
      <c r="Q1150" s="9">
        <v>14</v>
      </c>
    </row>
    <row r="1151" spans="1:17" x14ac:dyDescent="0.2">
      <c r="A1151" s="10" t="s">
        <v>27</v>
      </c>
      <c r="B1151" s="9">
        <v>1785</v>
      </c>
      <c r="C1151" s="9">
        <v>901</v>
      </c>
      <c r="D1151" s="9">
        <v>884</v>
      </c>
      <c r="E1151" s="9">
        <v>1739</v>
      </c>
      <c r="F1151" s="9">
        <v>877</v>
      </c>
      <c r="G1151" s="9">
        <v>862</v>
      </c>
      <c r="H1151" s="9">
        <v>10</v>
      </c>
      <c r="I1151" s="9">
        <v>5</v>
      </c>
      <c r="J1151" s="9">
        <v>5</v>
      </c>
      <c r="K1151" s="9">
        <v>36</v>
      </c>
      <c r="L1151" s="9">
        <v>19</v>
      </c>
      <c r="M1151" s="9">
        <v>17</v>
      </c>
      <c r="O1151" s="9">
        <v>37</v>
      </c>
      <c r="P1151" s="9">
        <v>31</v>
      </c>
      <c r="Q1151" s="9">
        <v>6</v>
      </c>
    </row>
    <row r="1152" spans="1:17" x14ac:dyDescent="0.2">
      <c r="A1152" s="10" t="s">
        <v>28</v>
      </c>
      <c r="B1152" s="9">
        <v>1742</v>
      </c>
      <c r="C1152" s="9">
        <v>857</v>
      </c>
      <c r="D1152" s="9">
        <v>885</v>
      </c>
      <c r="E1152" s="9">
        <v>1692</v>
      </c>
      <c r="F1152" s="9">
        <v>828</v>
      </c>
      <c r="G1152" s="9">
        <v>864</v>
      </c>
      <c r="H1152" s="9">
        <v>23</v>
      </c>
      <c r="I1152" s="9">
        <v>13</v>
      </c>
      <c r="J1152" s="9">
        <v>10</v>
      </c>
      <c r="K1152" s="9">
        <v>27</v>
      </c>
      <c r="L1152" s="9">
        <v>16</v>
      </c>
      <c r="M1152" s="9">
        <v>11</v>
      </c>
      <c r="O1152" s="9">
        <v>18</v>
      </c>
      <c r="P1152" s="9">
        <v>13</v>
      </c>
      <c r="Q1152" s="9">
        <v>5</v>
      </c>
    </row>
    <row r="1153" spans="1:17" x14ac:dyDescent="0.2">
      <c r="A1153" s="10" t="s">
        <v>130</v>
      </c>
      <c r="B1153" s="9">
        <v>1485</v>
      </c>
      <c r="C1153" s="9">
        <v>732</v>
      </c>
      <c r="D1153" s="9">
        <v>753</v>
      </c>
      <c r="E1153" s="9">
        <v>1444</v>
      </c>
      <c r="F1153" s="9">
        <v>710</v>
      </c>
      <c r="G1153" s="9">
        <v>734</v>
      </c>
      <c r="H1153" s="9">
        <v>11</v>
      </c>
      <c r="I1153" s="9">
        <v>6</v>
      </c>
      <c r="J1153" s="9">
        <v>5</v>
      </c>
      <c r="K1153" s="9">
        <v>30</v>
      </c>
      <c r="L1153" s="9">
        <v>16</v>
      </c>
      <c r="M1153" s="9">
        <v>14</v>
      </c>
      <c r="O1153" s="9">
        <v>13</v>
      </c>
      <c r="P1153" s="9">
        <v>8</v>
      </c>
      <c r="Q1153" s="9">
        <v>5</v>
      </c>
    </row>
    <row r="1154" spans="1:17" x14ac:dyDescent="0.2">
      <c r="A1154" s="10" t="s">
        <v>131</v>
      </c>
      <c r="B1154" s="9">
        <v>983</v>
      </c>
      <c r="C1154" s="9">
        <v>471</v>
      </c>
      <c r="D1154" s="9">
        <v>512</v>
      </c>
      <c r="E1154" s="9">
        <v>962</v>
      </c>
      <c r="F1154" s="9">
        <v>460</v>
      </c>
      <c r="G1154" s="9">
        <v>502</v>
      </c>
      <c r="H1154" s="9">
        <v>10</v>
      </c>
      <c r="I1154" s="9">
        <v>5</v>
      </c>
      <c r="J1154" s="9">
        <v>5</v>
      </c>
      <c r="K1154" s="9">
        <v>11</v>
      </c>
      <c r="L1154" s="9">
        <v>6</v>
      </c>
      <c r="M1154" s="9">
        <v>5</v>
      </c>
      <c r="O1154" s="9">
        <v>10</v>
      </c>
      <c r="P1154" s="9">
        <v>5</v>
      </c>
      <c r="Q1154" s="9">
        <v>5</v>
      </c>
    </row>
    <row r="1155" spans="1:17" x14ac:dyDescent="0.2">
      <c r="A1155" s="10" t="s">
        <v>132</v>
      </c>
      <c r="B1155" s="9">
        <v>585</v>
      </c>
      <c r="C1155" s="9">
        <v>268</v>
      </c>
      <c r="D1155" s="9">
        <v>317</v>
      </c>
      <c r="E1155" s="9">
        <v>561</v>
      </c>
      <c r="F1155" s="9">
        <v>257</v>
      </c>
      <c r="G1155" s="9">
        <v>304</v>
      </c>
      <c r="H1155" s="9">
        <v>9</v>
      </c>
      <c r="I1155" s="9">
        <v>5</v>
      </c>
      <c r="J1155" s="9">
        <v>4</v>
      </c>
      <c r="K1155" s="9">
        <v>15</v>
      </c>
      <c r="L1155" s="9">
        <v>6</v>
      </c>
      <c r="M1155" s="9">
        <v>9</v>
      </c>
      <c r="O1155" s="9">
        <v>6</v>
      </c>
      <c r="P1155" s="9">
        <v>5</v>
      </c>
      <c r="Q1155" s="9">
        <v>1</v>
      </c>
    </row>
    <row r="1156" spans="1:17" x14ac:dyDescent="0.2">
      <c r="A1156" s="10" t="s">
        <v>29</v>
      </c>
      <c r="B1156" s="9">
        <v>325</v>
      </c>
      <c r="C1156" s="9">
        <v>122</v>
      </c>
      <c r="D1156" s="9">
        <v>203</v>
      </c>
      <c r="E1156" s="9">
        <v>314</v>
      </c>
      <c r="F1156" s="9">
        <v>118</v>
      </c>
      <c r="G1156" s="9">
        <v>196</v>
      </c>
      <c r="H1156" s="9">
        <v>5</v>
      </c>
      <c r="I1156" s="9">
        <v>1</v>
      </c>
      <c r="J1156" s="9">
        <v>4</v>
      </c>
      <c r="K1156" s="9">
        <v>6</v>
      </c>
      <c r="L1156" s="9">
        <v>3</v>
      </c>
      <c r="M1156" s="9">
        <v>3</v>
      </c>
      <c r="O1156" s="9">
        <v>4</v>
      </c>
      <c r="P1156" s="9">
        <v>4</v>
      </c>
      <c r="Q1156" s="9">
        <v>0</v>
      </c>
    </row>
    <row r="1159" spans="1:17" x14ac:dyDescent="0.2">
      <c r="A1159" s="2" t="s">
        <v>30</v>
      </c>
    </row>
    <row r="1169" spans="1:17" x14ac:dyDescent="0.2">
      <c r="A1169" s="13" t="str">
        <f>$A$38</f>
        <v>Source: Tennessee Department of Health, Division of PHA; based on interpolated data from the U.S. Census, Annual Estimates of the Resident Population: April 1, 2010 to July 1, 2021.</v>
      </c>
    </row>
    <row r="1170" spans="1:17" x14ac:dyDescent="0.2">
      <c r="A1170" s="11"/>
    </row>
    <row r="1171" spans="1:17" ht="15.75" x14ac:dyDescent="0.25">
      <c r="A1171" s="12" t="str">
        <f>$A$1</f>
        <v>Population Counts by Age Group, Sex, Race and Ethnicity, Estimates 2021</v>
      </c>
      <c r="B1171" s="3"/>
      <c r="C1171" s="3"/>
      <c r="D1171" s="3"/>
    </row>
    <row r="1172" spans="1:17" ht="15.75" x14ac:dyDescent="0.25">
      <c r="A1172" s="4"/>
      <c r="B1172" s="3"/>
      <c r="C1172" s="3"/>
      <c r="D1172" s="3"/>
    </row>
    <row r="1173" spans="1:17" ht="15.75" x14ac:dyDescent="0.25">
      <c r="A1173" s="4" t="s">
        <v>64</v>
      </c>
      <c r="B1173" s="3"/>
      <c r="C1173" s="3"/>
      <c r="D1173" s="3"/>
    </row>
    <row r="1175" spans="1:17" ht="25.5" x14ac:dyDescent="0.2">
      <c r="A1175" s="5" t="s">
        <v>0</v>
      </c>
      <c r="B1175" s="5" t="s">
        <v>1</v>
      </c>
      <c r="C1175" s="5" t="s">
        <v>2</v>
      </c>
      <c r="D1175" s="5" t="s">
        <v>3</v>
      </c>
      <c r="E1175" s="5" t="s">
        <v>4</v>
      </c>
      <c r="F1175" s="5" t="s">
        <v>5</v>
      </c>
      <c r="G1175" s="5" t="s">
        <v>6</v>
      </c>
      <c r="H1175" s="5" t="s">
        <v>7</v>
      </c>
      <c r="I1175" s="5" t="s">
        <v>8</v>
      </c>
      <c r="J1175" s="5" t="s">
        <v>9</v>
      </c>
      <c r="K1175" s="5" t="s">
        <v>10</v>
      </c>
      <c r="L1175" s="5" t="s">
        <v>11</v>
      </c>
      <c r="M1175" s="5" t="s">
        <v>12</v>
      </c>
      <c r="O1175" s="5" t="s">
        <v>32</v>
      </c>
      <c r="P1175" s="5" t="s">
        <v>33</v>
      </c>
      <c r="Q1175" s="5" t="s">
        <v>34</v>
      </c>
    </row>
    <row r="1176" spans="1:17" x14ac:dyDescent="0.2">
      <c r="A1176" s="6" t="s">
        <v>13</v>
      </c>
      <c r="B1176" s="7">
        <v>70617</v>
      </c>
      <c r="C1176" s="7">
        <v>34996</v>
      </c>
      <c r="D1176" s="7">
        <v>35621</v>
      </c>
      <c r="E1176" s="7">
        <v>67272</v>
      </c>
      <c r="F1176" s="7">
        <v>33223</v>
      </c>
      <c r="G1176" s="7">
        <v>34049</v>
      </c>
      <c r="H1176" s="7">
        <v>1543</v>
      </c>
      <c r="I1176" s="7">
        <v>878</v>
      </c>
      <c r="J1176" s="7">
        <v>665</v>
      </c>
      <c r="K1176" s="7">
        <v>1802</v>
      </c>
      <c r="L1176" s="7">
        <v>895</v>
      </c>
      <c r="M1176" s="7">
        <v>907</v>
      </c>
      <c r="O1176" s="7">
        <v>2325</v>
      </c>
      <c r="P1176" s="7">
        <v>1217</v>
      </c>
      <c r="Q1176" s="7">
        <v>1108</v>
      </c>
    </row>
    <row r="1177" spans="1:17" x14ac:dyDescent="0.2">
      <c r="A1177" s="8" t="s">
        <v>14</v>
      </c>
      <c r="B1177" s="9">
        <v>654</v>
      </c>
      <c r="C1177" s="9">
        <v>333</v>
      </c>
      <c r="D1177" s="9">
        <v>321</v>
      </c>
      <c r="E1177" s="9">
        <v>593</v>
      </c>
      <c r="F1177" s="9">
        <v>306</v>
      </c>
      <c r="G1177" s="9">
        <v>287</v>
      </c>
      <c r="H1177" s="9">
        <v>13</v>
      </c>
      <c r="I1177" s="9">
        <v>8</v>
      </c>
      <c r="J1177" s="9">
        <v>5</v>
      </c>
      <c r="K1177" s="9">
        <v>48</v>
      </c>
      <c r="L1177" s="9">
        <v>19</v>
      </c>
      <c r="M1177" s="9">
        <v>29</v>
      </c>
      <c r="O1177" s="9">
        <v>43</v>
      </c>
      <c r="P1177" s="9">
        <v>19</v>
      </c>
      <c r="Q1177" s="9">
        <v>24</v>
      </c>
    </row>
    <row r="1178" spans="1:17" x14ac:dyDescent="0.2">
      <c r="A1178" s="10" t="s">
        <v>15</v>
      </c>
      <c r="B1178" s="9">
        <v>2668</v>
      </c>
      <c r="C1178" s="9">
        <v>1360</v>
      </c>
      <c r="D1178" s="9">
        <v>1308</v>
      </c>
      <c r="E1178" s="9">
        <v>2442</v>
      </c>
      <c r="F1178" s="9">
        <v>1245</v>
      </c>
      <c r="G1178" s="9">
        <v>1197</v>
      </c>
      <c r="H1178" s="9">
        <v>69</v>
      </c>
      <c r="I1178" s="9">
        <v>38</v>
      </c>
      <c r="J1178" s="9">
        <v>31</v>
      </c>
      <c r="K1178" s="9">
        <v>157</v>
      </c>
      <c r="L1178" s="9">
        <v>77</v>
      </c>
      <c r="M1178" s="9">
        <v>80</v>
      </c>
      <c r="O1178" s="9">
        <v>177</v>
      </c>
      <c r="P1178" s="9">
        <v>92</v>
      </c>
      <c r="Q1178" s="9">
        <v>85</v>
      </c>
    </row>
    <row r="1179" spans="1:17" x14ac:dyDescent="0.2">
      <c r="A1179" s="10" t="s">
        <v>16</v>
      </c>
      <c r="B1179" s="9">
        <v>3569</v>
      </c>
      <c r="C1179" s="9">
        <v>1847</v>
      </c>
      <c r="D1179" s="9">
        <v>1722</v>
      </c>
      <c r="E1179" s="9">
        <v>3287</v>
      </c>
      <c r="F1179" s="9">
        <v>1691</v>
      </c>
      <c r="G1179" s="9">
        <v>1596</v>
      </c>
      <c r="H1179" s="9">
        <v>105</v>
      </c>
      <c r="I1179" s="9">
        <v>54</v>
      </c>
      <c r="J1179" s="9">
        <v>51</v>
      </c>
      <c r="K1179" s="9">
        <v>177</v>
      </c>
      <c r="L1179" s="9">
        <v>102</v>
      </c>
      <c r="M1179" s="9">
        <v>75</v>
      </c>
      <c r="O1179" s="9">
        <v>230</v>
      </c>
      <c r="P1179" s="9">
        <v>128</v>
      </c>
      <c r="Q1179" s="9">
        <v>102</v>
      </c>
    </row>
    <row r="1180" spans="1:17" x14ac:dyDescent="0.2">
      <c r="A1180" s="10" t="s">
        <v>17</v>
      </c>
      <c r="B1180" s="9">
        <v>3955</v>
      </c>
      <c r="C1180" s="9">
        <v>2099</v>
      </c>
      <c r="D1180" s="9">
        <v>1856</v>
      </c>
      <c r="E1180" s="9">
        <v>3636</v>
      </c>
      <c r="F1180" s="9">
        <v>1935</v>
      </c>
      <c r="G1180" s="9">
        <v>1701</v>
      </c>
      <c r="H1180" s="9">
        <v>100</v>
      </c>
      <c r="I1180" s="9">
        <v>50</v>
      </c>
      <c r="J1180" s="9">
        <v>50</v>
      </c>
      <c r="K1180" s="9">
        <v>219</v>
      </c>
      <c r="L1180" s="9">
        <v>114</v>
      </c>
      <c r="M1180" s="9">
        <v>105</v>
      </c>
      <c r="O1180" s="9">
        <v>239</v>
      </c>
      <c r="P1180" s="9">
        <v>120</v>
      </c>
      <c r="Q1180" s="9">
        <v>119</v>
      </c>
    </row>
    <row r="1181" spans="1:17" x14ac:dyDescent="0.2">
      <c r="A1181" s="10" t="s">
        <v>18</v>
      </c>
      <c r="B1181" s="9">
        <v>4228</v>
      </c>
      <c r="C1181" s="9">
        <v>2225</v>
      </c>
      <c r="D1181" s="9">
        <v>2003</v>
      </c>
      <c r="E1181" s="9">
        <v>3923</v>
      </c>
      <c r="F1181" s="9">
        <v>2068</v>
      </c>
      <c r="G1181" s="9">
        <v>1855</v>
      </c>
      <c r="H1181" s="9">
        <v>138</v>
      </c>
      <c r="I1181" s="9">
        <v>88</v>
      </c>
      <c r="J1181" s="9">
        <v>50</v>
      </c>
      <c r="K1181" s="9">
        <v>167</v>
      </c>
      <c r="L1181" s="9">
        <v>69</v>
      </c>
      <c r="M1181" s="9">
        <v>98</v>
      </c>
      <c r="O1181" s="9">
        <v>249</v>
      </c>
      <c r="P1181" s="9">
        <v>133</v>
      </c>
      <c r="Q1181" s="9">
        <v>116</v>
      </c>
    </row>
    <row r="1182" spans="1:17" x14ac:dyDescent="0.2">
      <c r="A1182" s="10" t="s">
        <v>19</v>
      </c>
      <c r="B1182" s="9">
        <v>3870</v>
      </c>
      <c r="C1182" s="9">
        <v>2006</v>
      </c>
      <c r="D1182" s="9">
        <v>1864</v>
      </c>
      <c r="E1182" s="9">
        <v>3593</v>
      </c>
      <c r="F1182" s="9">
        <v>1836</v>
      </c>
      <c r="G1182" s="9">
        <v>1757</v>
      </c>
      <c r="H1182" s="9">
        <v>144</v>
      </c>
      <c r="I1182" s="9">
        <v>99</v>
      </c>
      <c r="J1182" s="9">
        <v>45</v>
      </c>
      <c r="K1182" s="9">
        <v>133</v>
      </c>
      <c r="L1182" s="9">
        <v>71</v>
      </c>
      <c r="M1182" s="9">
        <v>62</v>
      </c>
      <c r="O1182" s="9">
        <v>234</v>
      </c>
      <c r="P1182" s="9">
        <v>104</v>
      </c>
      <c r="Q1182" s="9">
        <v>130</v>
      </c>
    </row>
    <row r="1183" spans="1:17" x14ac:dyDescent="0.2">
      <c r="A1183" s="10" t="s">
        <v>20</v>
      </c>
      <c r="B1183" s="9">
        <v>4005</v>
      </c>
      <c r="C1183" s="9">
        <v>2087</v>
      </c>
      <c r="D1183" s="9">
        <v>1918</v>
      </c>
      <c r="E1183" s="9">
        <v>3814</v>
      </c>
      <c r="F1183" s="9">
        <v>1988</v>
      </c>
      <c r="G1183" s="9">
        <v>1826</v>
      </c>
      <c r="H1183" s="9">
        <v>96</v>
      </c>
      <c r="I1183" s="9">
        <v>51</v>
      </c>
      <c r="J1183" s="9">
        <v>45</v>
      </c>
      <c r="K1183" s="9">
        <v>95</v>
      </c>
      <c r="L1183" s="9">
        <v>48</v>
      </c>
      <c r="M1183" s="9">
        <v>47</v>
      </c>
      <c r="O1183" s="9">
        <v>189</v>
      </c>
      <c r="P1183" s="9">
        <v>95</v>
      </c>
      <c r="Q1183" s="9">
        <v>94</v>
      </c>
    </row>
    <row r="1184" spans="1:17" x14ac:dyDescent="0.2">
      <c r="A1184" s="10" t="s">
        <v>21</v>
      </c>
      <c r="B1184" s="9">
        <v>3911</v>
      </c>
      <c r="C1184" s="9">
        <v>1956</v>
      </c>
      <c r="D1184" s="9">
        <v>1955</v>
      </c>
      <c r="E1184" s="9">
        <v>3690</v>
      </c>
      <c r="F1184" s="9">
        <v>1820</v>
      </c>
      <c r="G1184" s="9">
        <v>1870</v>
      </c>
      <c r="H1184" s="9">
        <v>121</v>
      </c>
      <c r="I1184" s="9">
        <v>76</v>
      </c>
      <c r="J1184" s="9">
        <v>45</v>
      </c>
      <c r="K1184" s="9">
        <v>100</v>
      </c>
      <c r="L1184" s="9">
        <v>60</v>
      </c>
      <c r="M1184" s="9">
        <v>40</v>
      </c>
      <c r="O1184" s="9">
        <v>118</v>
      </c>
      <c r="P1184" s="9">
        <v>65</v>
      </c>
      <c r="Q1184" s="9">
        <v>53</v>
      </c>
    </row>
    <row r="1185" spans="1:17" x14ac:dyDescent="0.2">
      <c r="A1185" s="10" t="s">
        <v>22</v>
      </c>
      <c r="B1185" s="9">
        <v>3703</v>
      </c>
      <c r="C1185" s="9">
        <v>1814</v>
      </c>
      <c r="D1185" s="9">
        <v>1889</v>
      </c>
      <c r="E1185" s="9">
        <v>3530</v>
      </c>
      <c r="F1185" s="9">
        <v>1732</v>
      </c>
      <c r="G1185" s="9">
        <v>1798</v>
      </c>
      <c r="H1185" s="9">
        <v>100</v>
      </c>
      <c r="I1185" s="9">
        <v>57</v>
      </c>
      <c r="J1185" s="9">
        <v>43</v>
      </c>
      <c r="K1185" s="9">
        <v>73</v>
      </c>
      <c r="L1185" s="9">
        <v>25</v>
      </c>
      <c r="M1185" s="9">
        <v>48</v>
      </c>
      <c r="O1185" s="9">
        <v>133</v>
      </c>
      <c r="P1185" s="9">
        <v>71</v>
      </c>
      <c r="Q1185" s="9">
        <v>62</v>
      </c>
    </row>
    <row r="1186" spans="1:17" x14ac:dyDescent="0.2">
      <c r="A1186" s="10" t="s">
        <v>23</v>
      </c>
      <c r="B1186" s="9">
        <v>4182</v>
      </c>
      <c r="C1186" s="9">
        <v>2109</v>
      </c>
      <c r="D1186" s="9">
        <v>2073</v>
      </c>
      <c r="E1186" s="9">
        <v>4037</v>
      </c>
      <c r="F1186" s="9">
        <v>2024</v>
      </c>
      <c r="G1186" s="9">
        <v>2013</v>
      </c>
      <c r="H1186" s="9">
        <v>81</v>
      </c>
      <c r="I1186" s="9">
        <v>50</v>
      </c>
      <c r="J1186" s="9">
        <v>31</v>
      </c>
      <c r="K1186" s="9">
        <v>64</v>
      </c>
      <c r="L1186" s="9">
        <v>35</v>
      </c>
      <c r="M1186" s="9">
        <v>29</v>
      </c>
      <c r="O1186" s="9">
        <v>167</v>
      </c>
      <c r="P1186" s="9">
        <v>97</v>
      </c>
      <c r="Q1186" s="9">
        <v>70</v>
      </c>
    </row>
    <row r="1187" spans="1:17" x14ac:dyDescent="0.2">
      <c r="A1187" s="10" t="s">
        <v>24</v>
      </c>
      <c r="B1187" s="9">
        <v>4442</v>
      </c>
      <c r="C1187" s="9">
        <v>2237</v>
      </c>
      <c r="D1187" s="9">
        <v>2205</v>
      </c>
      <c r="E1187" s="9">
        <v>4276</v>
      </c>
      <c r="F1187" s="9">
        <v>2145</v>
      </c>
      <c r="G1187" s="9">
        <v>2131</v>
      </c>
      <c r="H1187" s="9">
        <v>85</v>
      </c>
      <c r="I1187" s="9">
        <v>50</v>
      </c>
      <c r="J1187" s="9">
        <v>35</v>
      </c>
      <c r="K1187" s="9">
        <v>81</v>
      </c>
      <c r="L1187" s="9">
        <v>42</v>
      </c>
      <c r="M1187" s="9">
        <v>39</v>
      </c>
      <c r="O1187" s="9">
        <v>115</v>
      </c>
      <c r="P1187" s="9">
        <v>75</v>
      </c>
      <c r="Q1187" s="9">
        <v>40</v>
      </c>
    </row>
    <row r="1188" spans="1:17" x14ac:dyDescent="0.2">
      <c r="A1188" s="10" t="s">
        <v>25</v>
      </c>
      <c r="B1188" s="9">
        <v>5010</v>
      </c>
      <c r="C1188" s="9">
        <v>2500</v>
      </c>
      <c r="D1188" s="9">
        <v>2510</v>
      </c>
      <c r="E1188" s="9">
        <v>4835</v>
      </c>
      <c r="F1188" s="9">
        <v>2401</v>
      </c>
      <c r="G1188" s="9">
        <v>2434</v>
      </c>
      <c r="H1188" s="9">
        <v>85</v>
      </c>
      <c r="I1188" s="9">
        <v>50</v>
      </c>
      <c r="J1188" s="9">
        <v>35</v>
      </c>
      <c r="K1188" s="9">
        <v>90</v>
      </c>
      <c r="L1188" s="9">
        <v>49</v>
      </c>
      <c r="M1188" s="9">
        <v>41</v>
      </c>
      <c r="O1188" s="9">
        <v>101</v>
      </c>
      <c r="P1188" s="9">
        <v>53</v>
      </c>
      <c r="Q1188" s="9">
        <v>48</v>
      </c>
    </row>
    <row r="1189" spans="1:17" x14ac:dyDescent="0.2">
      <c r="A1189" s="10" t="s">
        <v>26</v>
      </c>
      <c r="B1189" s="9">
        <v>5351</v>
      </c>
      <c r="C1189" s="9">
        <v>2559</v>
      </c>
      <c r="D1189" s="9">
        <v>2792</v>
      </c>
      <c r="E1189" s="9">
        <v>5175</v>
      </c>
      <c r="F1189" s="9">
        <v>2467</v>
      </c>
      <c r="G1189" s="9">
        <v>2708</v>
      </c>
      <c r="H1189" s="9">
        <v>86</v>
      </c>
      <c r="I1189" s="9">
        <v>51</v>
      </c>
      <c r="J1189" s="9">
        <v>35</v>
      </c>
      <c r="K1189" s="9">
        <v>90</v>
      </c>
      <c r="L1189" s="9">
        <v>41</v>
      </c>
      <c r="M1189" s="9">
        <v>49</v>
      </c>
      <c r="O1189" s="9">
        <v>106</v>
      </c>
      <c r="P1189" s="9">
        <v>55</v>
      </c>
      <c r="Q1189" s="9">
        <v>51</v>
      </c>
    </row>
    <row r="1190" spans="1:17" x14ac:dyDescent="0.2">
      <c r="A1190" s="10" t="s">
        <v>27</v>
      </c>
      <c r="B1190" s="9">
        <v>5338</v>
      </c>
      <c r="C1190" s="9">
        <v>2635</v>
      </c>
      <c r="D1190" s="9">
        <v>2703</v>
      </c>
      <c r="E1190" s="9">
        <v>5156</v>
      </c>
      <c r="F1190" s="9">
        <v>2540</v>
      </c>
      <c r="G1190" s="9">
        <v>2616</v>
      </c>
      <c r="H1190" s="9">
        <v>84</v>
      </c>
      <c r="I1190" s="9">
        <v>49</v>
      </c>
      <c r="J1190" s="9">
        <v>35</v>
      </c>
      <c r="K1190" s="9">
        <v>98</v>
      </c>
      <c r="L1190" s="9">
        <v>46</v>
      </c>
      <c r="M1190" s="9">
        <v>52</v>
      </c>
      <c r="O1190" s="9">
        <v>72</v>
      </c>
      <c r="P1190" s="9">
        <v>38</v>
      </c>
      <c r="Q1190" s="9">
        <v>34</v>
      </c>
    </row>
    <row r="1191" spans="1:17" x14ac:dyDescent="0.2">
      <c r="A1191" s="10" t="s">
        <v>28</v>
      </c>
      <c r="B1191" s="9">
        <v>4831</v>
      </c>
      <c r="C1191" s="9">
        <v>2302</v>
      </c>
      <c r="D1191" s="9">
        <v>2529</v>
      </c>
      <c r="E1191" s="9">
        <v>4692</v>
      </c>
      <c r="F1191" s="9">
        <v>2236</v>
      </c>
      <c r="G1191" s="9">
        <v>2456</v>
      </c>
      <c r="H1191" s="9">
        <v>77</v>
      </c>
      <c r="I1191" s="9">
        <v>37</v>
      </c>
      <c r="J1191" s="9">
        <v>40</v>
      </c>
      <c r="K1191" s="9">
        <v>62</v>
      </c>
      <c r="L1191" s="9">
        <v>29</v>
      </c>
      <c r="M1191" s="9">
        <v>33</v>
      </c>
      <c r="O1191" s="9">
        <v>57</v>
      </c>
      <c r="P1191" s="9">
        <v>28</v>
      </c>
      <c r="Q1191" s="9">
        <v>29</v>
      </c>
    </row>
    <row r="1192" spans="1:17" x14ac:dyDescent="0.2">
      <c r="A1192" s="10" t="s">
        <v>130</v>
      </c>
      <c r="B1192" s="9">
        <v>4513</v>
      </c>
      <c r="C1192" s="9">
        <v>2133</v>
      </c>
      <c r="D1192" s="9">
        <v>2380</v>
      </c>
      <c r="E1192" s="9">
        <v>4373</v>
      </c>
      <c r="F1192" s="9">
        <v>2067</v>
      </c>
      <c r="G1192" s="9">
        <v>2306</v>
      </c>
      <c r="H1192" s="9">
        <v>79</v>
      </c>
      <c r="I1192" s="9">
        <v>34</v>
      </c>
      <c r="J1192" s="9">
        <v>45</v>
      </c>
      <c r="K1192" s="9">
        <v>61</v>
      </c>
      <c r="L1192" s="9">
        <v>32</v>
      </c>
      <c r="M1192" s="9">
        <v>29</v>
      </c>
      <c r="O1192" s="9">
        <v>45</v>
      </c>
      <c r="P1192" s="9">
        <v>22</v>
      </c>
      <c r="Q1192" s="9">
        <v>23</v>
      </c>
    </row>
    <row r="1193" spans="1:17" x14ac:dyDescent="0.2">
      <c r="A1193" s="10" t="s">
        <v>131</v>
      </c>
      <c r="B1193" s="9">
        <v>3069</v>
      </c>
      <c r="C1193" s="9">
        <v>1437</v>
      </c>
      <c r="D1193" s="9">
        <v>1632</v>
      </c>
      <c r="E1193" s="9">
        <v>2989</v>
      </c>
      <c r="F1193" s="9">
        <v>1394</v>
      </c>
      <c r="G1193" s="9">
        <v>1595</v>
      </c>
      <c r="H1193" s="9">
        <v>37</v>
      </c>
      <c r="I1193" s="9">
        <v>21</v>
      </c>
      <c r="J1193" s="9">
        <v>16</v>
      </c>
      <c r="K1193" s="9">
        <v>43</v>
      </c>
      <c r="L1193" s="9">
        <v>22</v>
      </c>
      <c r="M1193" s="9">
        <v>21</v>
      </c>
      <c r="O1193" s="9">
        <v>19</v>
      </c>
      <c r="P1193" s="9">
        <v>9</v>
      </c>
      <c r="Q1193" s="9">
        <v>10</v>
      </c>
    </row>
    <row r="1194" spans="1:17" x14ac:dyDescent="0.2">
      <c r="A1194" s="10" t="s">
        <v>132</v>
      </c>
      <c r="B1194" s="9">
        <v>1902</v>
      </c>
      <c r="C1194" s="9">
        <v>822</v>
      </c>
      <c r="D1194" s="9">
        <v>1080</v>
      </c>
      <c r="E1194" s="9">
        <v>1860</v>
      </c>
      <c r="F1194" s="9">
        <v>805</v>
      </c>
      <c r="G1194" s="9">
        <v>1055</v>
      </c>
      <c r="H1194" s="9">
        <v>18</v>
      </c>
      <c r="I1194" s="9">
        <v>9</v>
      </c>
      <c r="J1194" s="9">
        <v>9</v>
      </c>
      <c r="K1194" s="9">
        <v>24</v>
      </c>
      <c r="L1194" s="9">
        <v>8</v>
      </c>
      <c r="M1194" s="9">
        <v>16</v>
      </c>
      <c r="O1194" s="9">
        <v>14</v>
      </c>
      <c r="P1194" s="9">
        <v>9</v>
      </c>
      <c r="Q1194" s="9">
        <v>5</v>
      </c>
    </row>
    <row r="1195" spans="1:17" x14ac:dyDescent="0.2">
      <c r="A1195" s="10" t="s">
        <v>29</v>
      </c>
      <c r="B1195" s="9">
        <v>1416</v>
      </c>
      <c r="C1195" s="9">
        <v>535</v>
      </c>
      <c r="D1195" s="9">
        <v>881</v>
      </c>
      <c r="E1195" s="9">
        <v>1371</v>
      </c>
      <c r="F1195" s="9">
        <v>523</v>
      </c>
      <c r="G1195" s="9">
        <v>848</v>
      </c>
      <c r="H1195" s="9">
        <v>25</v>
      </c>
      <c r="I1195" s="9">
        <v>6</v>
      </c>
      <c r="J1195" s="9">
        <v>19</v>
      </c>
      <c r="K1195" s="9">
        <v>20</v>
      </c>
      <c r="L1195" s="9">
        <v>6</v>
      </c>
      <c r="M1195" s="9">
        <v>14</v>
      </c>
      <c r="O1195" s="9">
        <v>17</v>
      </c>
      <c r="P1195" s="9">
        <v>4</v>
      </c>
      <c r="Q1195" s="9">
        <v>13</v>
      </c>
    </row>
    <row r="1198" spans="1:17" x14ac:dyDescent="0.2">
      <c r="A1198" s="2" t="s">
        <v>30</v>
      </c>
    </row>
    <row r="1208" spans="1:17" x14ac:dyDescent="0.2">
      <c r="A1208" s="13" t="str">
        <f>$A$38</f>
        <v>Source: Tennessee Department of Health, Division of PHA; based on interpolated data from the U.S. Census, Annual Estimates of the Resident Population: April 1, 2010 to July 1, 2021.</v>
      </c>
    </row>
    <row r="1209" spans="1:17" x14ac:dyDescent="0.2">
      <c r="A1209" s="11"/>
    </row>
    <row r="1210" spans="1:17" ht="15.75" x14ac:dyDescent="0.25">
      <c r="A1210" s="12" t="str">
        <f>$A$1</f>
        <v>Population Counts by Age Group, Sex, Race and Ethnicity, Estimates 2021</v>
      </c>
      <c r="B1210" s="3"/>
      <c r="C1210" s="3"/>
      <c r="D1210" s="3"/>
    </row>
    <row r="1211" spans="1:17" ht="15.75" x14ac:dyDescent="0.25">
      <c r="A1211" s="4"/>
      <c r="B1211" s="3"/>
      <c r="C1211" s="3"/>
      <c r="D1211" s="3"/>
    </row>
    <row r="1212" spans="1:17" ht="15.75" x14ac:dyDescent="0.25">
      <c r="A1212" s="4" t="s">
        <v>65</v>
      </c>
      <c r="B1212" s="3"/>
      <c r="C1212" s="3"/>
      <c r="D1212" s="3"/>
    </row>
    <row r="1214" spans="1:17" ht="25.5" x14ac:dyDescent="0.2">
      <c r="A1214" s="5" t="s">
        <v>0</v>
      </c>
      <c r="B1214" s="5" t="s">
        <v>1</v>
      </c>
      <c r="C1214" s="5" t="s">
        <v>2</v>
      </c>
      <c r="D1214" s="5" t="s">
        <v>3</v>
      </c>
      <c r="E1214" s="5" t="s">
        <v>4</v>
      </c>
      <c r="F1214" s="5" t="s">
        <v>5</v>
      </c>
      <c r="G1214" s="5" t="s">
        <v>6</v>
      </c>
      <c r="H1214" s="5" t="s">
        <v>7</v>
      </c>
      <c r="I1214" s="5" t="s">
        <v>8</v>
      </c>
      <c r="J1214" s="5" t="s">
        <v>9</v>
      </c>
      <c r="K1214" s="5" t="s">
        <v>10</v>
      </c>
      <c r="L1214" s="5" t="s">
        <v>11</v>
      </c>
      <c r="M1214" s="5" t="s">
        <v>12</v>
      </c>
      <c r="O1214" s="5" t="s">
        <v>32</v>
      </c>
      <c r="P1214" s="5" t="s">
        <v>33</v>
      </c>
      <c r="Q1214" s="5" t="s">
        <v>34</v>
      </c>
    </row>
    <row r="1215" spans="1:17" x14ac:dyDescent="0.2">
      <c r="A1215" s="6" t="s">
        <v>13</v>
      </c>
      <c r="B1215" s="7">
        <v>13613</v>
      </c>
      <c r="C1215" s="7">
        <v>6794</v>
      </c>
      <c r="D1215" s="7">
        <v>6819</v>
      </c>
      <c r="E1215" s="7">
        <v>13109</v>
      </c>
      <c r="F1215" s="7">
        <v>6547</v>
      </c>
      <c r="G1215" s="7">
        <v>6562</v>
      </c>
      <c r="H1215" s="7">
        <v>122</v>
      </c>
      <c r="I1215" s="7">
        <v>67</v>
      </c>
      <c r="J1215" s="7">
        <v>55</v>
      </c>
      <c r="K1215" s="7">
        <v>382</v>
      </c>
      <c r="L1215" s="7">
        <v>180</v>
      </c>
      <c r="M1215" s="7">
        <v>202</v>
      </c>
      <c r="O1215" s="7">
        <v>216</v>
      </c>
      <c r="P1215" s="7">
        <v>103</v>
      </c>
      <c r="Q1215" s="7">
        <v>113</v>
      </c>
    </row>
    <row r="1216" spans="1:17" x14ac:dyDescent="0.2">
      <c r="A1216" s="8" t="s">
        <v>14</v>
      </c>
      <c r="B1216" s="9">
        <v>162</v>
      </c>
      <c r="C1216" s="9">
        <v>79</v>
      </c>
      <c r="D1216" s="9">
        <v>83</v>
      </c>
      <c r="E1216" s="9">
        <v>155</v>
      </c>
      <c r="F1216" s="9">
        <v>76</v>
      </c>
      <c r="G1216" s="9">
        <v>79</v>
      </c>
      <c r="H1216" s="9">
        <v>1</v>
      </c>
      <c r="I1216" s="9">
        <v>0</v>
      </c>
      <c r="J1216" s="9">
        <v>1</v>
      </c>
      <c r="K1216" s="9">
        <v>6</v>
      </c>
      <c r="L1216" s="9">
        <v>3</v>
      </c>
      <c r="M1216" s="9">
        <v>3</v>
      </c>
      <c r="O1216" s="9">
        <v>3</v>
      </c>
      <c r="P1216" s="9">
        <v>1</v>
      </c>
      <c r="Q1216" s="9">
        <v>2</v>
      </c>
    </row>
    <row r="1217" spans="1:17" x14ac:dyDescent="0.2">
      <c r="A1217" s="10" t="s">
        <v>15</v>
      </c>
      <c r="B1217" s="9">
        <v>618</v>
      </c>
      <c r="C1217" s="9">
        <v>317</v>
      </c>
      <c r="D1217" s="9">
        <v>301</v>
      </c>
      <c r="E1217" s="9">
        <v>584</v>
      </c>
      <c r="F1217" s="9">
        <v>301</v>
      </c>
      <c r="G1217" s="9">
        <v>283</v>
      </c>
      <c r="H1217" s="9">
        <v>10</v>
      </c>
      <c r="I1217" s="9">
        <v>4</v>
      </c>
      <c r="J1217" s="9">
        <v>6</v>
      </c>
      <c r="K1217" s="9">
        <v>24</v>
      </c>
      <c r="L1217" s="9">
        <v>12</v>
      </c>
      <c r="M1217" s="9">
        <v>12</v>
      </c>
      <c r="O1217" s="9">
        <v>10</v>
      </c>
      <c r="P1217" s="9">
        <v>5</v>
      </c>
      <c r="Q1217" s="9">
        <v>5</v>
      </c>
    </row>
    <row r="1218" spans="1:17" x14ac:dyDescent="0.2">
      <c r="A1218" s="10" t="s">
        <v>16</v>
      </c>
      <c r="B1218" s="9">
        <v>769</v>
      </c>
      <c r="C1218" s="9">
        <v>415</v>
      </c>
      <c r="D1218" s="9">
        <v>354</v>
      </c>
      <c r="E1218" s="9">
        <v>724</v>
      </c>
      <c r="F1218" s="9">
        <v>390</v>
      </c>
      <c r="G1218" s="9">
        <v>334</v>
      </c>
      <c r="H1218" s="9">
        <v>15</v>
      </c>
      <c r="I1218" s="9">
        <v>10</v>
      </c>
      <c r="J1218" s="9">
        <v>5</v>
      </c>
      <c r="K1218" s="9">
        <v>30</v>
      </c>
      <c r="L1218" s="9">
        <v>15</v>
      </c>
      <c r="M1218" s="9">
        <v>15</v>
      </c>
      <c r="O1218" s="9">
        <v>16</v>
      </c>
      <c r="P1218" s="9">
        <v>10</v>
      </c>
      <c r="Q1218" s="9">
        <v>6</v>
      </c>
    </row>
    <row r="1219" spans="1:17" x14ac:dyDescent="0.2">
      <c r="A1219" s="10" t="s">
        <v>17</v>
      </c>
      <c r="B1219" s="9">
        <v>820</v>
      </c>
      <c r="C1219" s="9">
        <v>440</v>
      </c>
      <c r="D1219" s="9">
        <v>380</v>
      </c>
      <c r="E1219" s="9">
        <v>795</v>
      </c>
      <c r="F1219" s="9">
        <v>425</v>
      </c>
      <c r="G1219" s="9">
        <v>370</v>
      </c>
      <c r="H1219" s="9">
        <v>5</v>
      </c>
      <c r="I1219" s="9">
        <v>5</v>
      </c>
      <c r="J1219" s="9">
        <v>0</v>
      </c>
      <c r="K1219" s="9">
        <v>20</v>
      </c>
      <c r="L1219" s="9">
        <v>10</v>
      </c>
      <c r="M1219" s="9">
        <v>10</v>
      </c>
      <c r="O1219" s="9">
        <v>22</v>
      </c>
      <c r="P1219" s="9">
        <v>6</v>
      </c>
      <c r="Q1219" s="9">
        <v>16</v>
      </c>
    </row>
    <row r="1220" spans="1:17" x14ac:dyDescent="0.2">
      <c r="A1220" s="10" t="s">
        <v>18</v>
      </c>
      <c r="B1220" s="9">
        <v>814</v>
      </c>
      <c r="C1220" s="9">
        <v>450</v>
      </c>
      <c r="D1220" s="9">
        <v>364</v>
      </c>
      <c r="E1220" s="9">
        <v>797</v>
      </c>
      <c r="F1220" s="9">
        <v>439</v>
      </c>
      <c r="G1220" s="9">
        <v>358</v>
      </c>
      <c r="H1220" s="9">
        <v>1</v>
      </c>
      <c r="I1220" s="9">
        <v>1</v>
      </c>
      <c r="J1220" s="9">
        <v>0</v>
      </c>
      <c r="K1220" s="9">
        <v>16</v>
      </c>
      <c r="L1220" s="9">
        <v>10</v>
      </c>
      <c r="M1220" s="9">
        <v>6</v>
      </c>
      <c r="O1220" s="9">
        <v>16</v>
      </c>
      <c r="P1220" s="9">
        <v>10</v>
      </c>
      <c r="Q1220" s="9">
        <v>6</v>
      </c>
    </row>
    <row r="1221" spans="1:17" x14ac:dyDescent="0.2">
      <c r="A1221" s="10" t="s">
        <v>19</v>
      </c>
      <c r="B1221" s="9">
        <v>729</v>
      </c>
      <c r="C1221" s="9">
        <v>378</v>
      </c>
      <c r="D1221" s="9">
        <v>351</v>
      </c>
      <c r="E1221" s="9">
        <v>701</v>
      </c>
      <c r="F1221" s="9">
        <v>367</v>
      </c>
      <c r="G1221" s="9">
        <v>334</v>
      </c>
      <c r="H1221" s="9">
        <v>8</v>
      </c>
      <c r="I1221" s="9">
        <v>0</v>
      </c>
      <c r="J1221" s="9">
        <v>8</v>
      </c>
      <c r="K1221" s="9">
        <v>20</v>
      </c>
      <c r="L1221" s="9">
        <v>11</v>
      </c>
      <c r="M1221" s="9">
        <v>9</v>
      </c>
      <c r="O1221" s="9">
        <v>18</v>
      </c>
      <c r="P1221" s="9">
        <v>9</v>
      </c>
      <c r="Q1221" s="9">
        <v>9</v>
      </c>
    </row>
    <row r="1222" spans="1:17" x14ac:dyDescent="0.2">
      <c r="A1222" s="10" t="s">
        <v>20</v>
      </c>
      <c r="B1222" s="9">
        <v>807</v>
      </c>
      <c r="C1222" s="9">
        <v>421</v>
      </c>
      <c r="D1222" s="9">
        <v>386</v>
      </c>
      <c r="E1222" s="9">
        <v>787</v>
      </c>
      <c r="F1222" s="9">
        <v>407</v>
      </c>
      <c r="G1222" s="9">
        <v>380</v>
      </c>
      <c r="H1222" s="9">
        <v>1</v>
      </c>
      <c r="I1222" s="9">
        <v>0</v>
      </c>
      <c r="J1222" s="9">
        <v>1</v>
      </c>
      <c r="K1222" s="9">
        <v>19</v>
      </c>
      <c r="L1222" s="9">
        <v>14</v>
      </c>
      <c r="M1222" s="9">
        <v>5</v>
      </c>
      <c r="O1222" s="9">
        <v>10</v>
      </c>
      <c r="P1222" s="9">
        <v>5</v>
      </c>
      <c r="Q1222" s="9">
        <v>5</v>
      </c>
    </row>
    <row r="1223" spans="1:17" x14ac:dyDescent="0.2">
      <c r="A1223" s="10" t="s">
        <v>21</v>
      </c>
      <c r="B1223" s="9">
        <v>778</v>
      </c>
      <c r="C1223" s="9">
        <v>395</v>
      </c>
      <c r="D1223" s="9">
        <v>383</v>
      </c>
      <c r="E1223" s="9">
        <v>763</v>
      </c>
      <c r="F1223" s="9">
        <v>384</v>
      </c>
      <c r="G1223" s="9">
        <v>379</v>
      </c>
      <c r="H1223" s="9">
        <v>5</v>
      </c>
      <c r="I1223" s="9">
        <v>5</v>
      </c>
      <c r="J1223" s="9">
        <v>0</v>
      </c>
      <c r="K1223" s="9">
        <v>10</v>
      </c>
      <c r="L1223" s="9">
        <v>6</v>
      </c>
      <c r="M1223" s="9">
        <v>4</v>
      </c>
      <c r="O1223" s="9">
        <v>6</v>
      </c>
      <c r="P1223" s="9">
        <v>1</v>
      </c>
      <c r="Q1223" s="9">
        <v>5</v>
      </c>
    </row>
    <row r="1224" spans="1:17" x14ac:dyDescent="0.2">
      <c r="A1224" s="10" t="s">
        <v>22</v>
      </c>
      <c r="B1224" s="9">
        <v>752</v>
      </c>
      <c r="C1224" s="9">
        <v>364</v>
      </c>
      <c r="D1224" s="9">
        <v>388</v>
      </c>
      <c r="E1224" s="9">
        <v>723</v>
      </c>
      <c r="F1224" s="9">
        <v>352</v>
      </c>
      <c r="G1224" s="9">
        <v>371</v>
      </c>
      <c r="H1224" s="9">
        <v>4</v>
      </c>
      <c r="I1224" s="9">
        <v>3</v>
      </c>
      <c r="J1224" s="9">
        <v>1</v>
      </c>
      <c r="K1224" s="9">
        <v>25</v>
      </c>
      <c r="L1224" s="9">
        <v>9</v>
      </c>
      <c r="M1224" s="9">
        <v>16</v>
      </c>
      <c r="O1224" s="9">
        <v>17</v>
      </c>
      <c r="P1224" s="9">
        <v>8</v>
      </c>
      <c r="Q1224" s="9">
        <v>9</v>
      </c>
    </row>
    <row r="1225" spans="1:17" x14ac:dyDescent="0.2">
      <c r="A1225" s="10" t="s">
        <v>23</v>
      </c>
      <c r="B1225" s="9">
        <v>880</v>
      </c>
      <c r="C1225" s="9">
        <v>437</v>
      </c>
      <c r="D1225" s="9">
        <v>443</v>
      </c>
      <c r="E1225" s="9">
        <v>846</v>
      </c>
      <c r="F1225" s="9">
        <v>419</v>
      </c>
      <c r="G1225" s="9">
        <v>427</v>
      </c>
      <c r="H1225" s="9">
        <v>13</v>
      </c>
      <c r="I1225" s="9">
        <v>8</v>
      </c>
      <c r="J1225" s="9">
        <v>5</v>
      </c>
      <c r="K1225" s="9">
        <v>21</v>
      </c>
      <c r="L1225" s="9">
        <v>10</v>
      </c>
      <c r="M1225" s="9">
        <v>11</v>
      </c>
      <c r="O1225" s="9">
        <v>23</v>
      </c>
      <c r="P1225" s="9">
        <v>13</v>
      </c>
      <c r="Q1225" s="9">
        <v>10</v>
      </c>
    </row>
    <row r="1226" spans="1:17" x14ac:dyDescent="0.2">
      <c r="A1226" s="10" t="s">
        <v>24</v>
      </c>
      <c r="B1226" s="9">
        <v>846</v>
      </c>
      <c r="C1226" s="9">
        <v>428</v>
      </c>
      <c r="D1226" s="9">
        <v>418</v>
      </c>
      <c r="E1226" s="9">
        <v>817</v>
      </c>
      <c r="F1226" s="9">
        <v>414</v>
      </c>
      <c r="G1226" s="9">
        <v>403</v>
      </c>
      <c r="H1226" s="9">
        <v>10</v>
      </c>
      <c r="I1226" s="9">
        <v>5</v>
      </c>
      <c r="J1226" s="9">
        <v>5</v>
      </c>
      <c r="K1226" s="9">
        <v>19</v>
      </c>
      <c r="L1226" s="9">
        <v>9</v>
      </c>
      <c r="M1226" s="9">
        <v>10</v>
      </c>
      <c r="O1226" s="9">
        <v>17</v>
      </c>
      <c r="P1226" s="9">
        <v>7</v>
      </c>
      <c r="Q1226" s="9">
        <v>10</v>
      </c>
    </row>
    <row r="1227" spans="1:17" x14ac:dyDescent="0.2">
      <c r="A1227" s="10" t="s">
        <v>25</v>
      </c>
      <c r="B1227" s="9">
        <v>906</v>
      </c>
      <c r="C1227" s="9">
        <v>459</v>
      </c>
      <c r="D1227" s="9">
        <v>447</v>
      </c>
      <c r="E1227" s="9">
        <v>879</v>
      </c>
      <c r="F1227" s="9">
        <v>446</v>
      </c>
      <c r="G1227" s="9">
        <v>433</v>
      </c>
      <c r="H1227" s="9">
        <v>8</v>
      </c>
      <c r="I1227" s="9">
        <v>3</v>
      </c>
      <c r="J1227" s="9">
        <v>5</v>
      </c>
      <c r="K1227" s="9">
        <v>19</v>
      </c>
      <c r="L1227" s="9">
        <v>10</v>
      </c>
      <c r="M1227" s="9">
        <v>9</v>
      </c>
      <c r="O1227" s="9">
        <v>10</v>
      </c>
      <c r="P1227" s="9">
        <v>5</v>
      </c>
      <c r="Q1227" s="9">
        <v>5</v>
      </c>
    </row>
    <row r="1228" spans="1:17" x14ac:dyDescent="0.2">
      <c r="A1228" s="10" t="s">
        <v>26</v>
      </c>
      <c r="B1228" s="9">
        <v>959</v>
      </c>
      <c r="C1228" s="9">
        <v>495</v>
      </c>
      <c r="D1228" s="9">
        <v>464</v>
      </c>
      <c r="E1228" s="9">
        <v>923</v>
      </c>
      <c r="F1228" s="9">
        <v>475</v>
      </c>
      <c r="G1228" s="9">
        <v>448</v>
      </c>
      <c r="H1228" s="9">
        <v>15</v>
      </c>
      <c r="I1228" s="9">
        <v>10</v>
      </c>
      <c r="J1228" s="9">
        <v>5</v>
      </c>
      <c r="K1228" s="9">
        <v>21</v>
      </c>
      <c r="L1228" s="9">
        <v>10</v>
      </c>
      <c r="M1228" s="9">
        <v>11</v>
      </c>
      <c r="O1228" s="9">
        <v>10</v>
      </c>
      <c r="P1228" s="9">
        <v>7</v>
      </c>
      <c r="Q1228" s="9">
        <v>3</v>
      </c>
    </row>
    <row r="1229" spans="1:17" x14ac:dyDescent="0.2">
      <c r="A1229" s="10" t="s">
        <v>27</v>
      </c>
      <c r="B1229" s="9">
        <v>965</v>
      </c>
      <c r="C1229" s="9">
        <v>482</v>
      </c>
      <c r="D1229" s="9">
        <v>483</v>
      </c>
      <c r="E1229" s="9">
        <v>934</v>
      </c>
      <c r="F1229" s="9">
        <v>466</v>
      </c>
      <c r="G1229" s="9">
        <v>468</v>
      </c>
      <c r="H1229" s="9">
        <v>6</v>
      </c>
      <c r="I1229" s="9">
        <v>6</v>
      </c>
      <c r="J1229" s="9">
        <v>0</v>
      </c>
      <c r="K1229" s="9">
        <v>25</v>
      </c>
      <c r="L1229" s="9">
        <v>10</v>
      </c>
      <c r="M1229" s="9">
        <v>15</v>
      </c>
      <c r="O1229" s="9">
        <v>12</v>
      </c>
      <c r="P1229" s="9">
        <v>4</v>
      </c>
      <c r="Q1229" s="9">
        <v>8</v>
      </c>
    </row>
    <row r="1230" spans="1:17" x14ac:dyDescent="0.2">
      <c r="A1230" s="10" t="s">
        <v>28</v>
      </c>
      <c r="B1230" s="9">
        <v>837</v>
      </c>
      <c r="C1230" s="9">
        <v>400</v>
      </c>
      <c r="D1230" s="9">
        <v>437</v>
      </c>
      <c r="E1230" s="9">
        <v>800</v>
      </c>
      <c r="F1230" s="9">
        <v>381</v>
      </c>
      <c r="G1230" s="9">
        <v>419</v>
      </c>
      <c r="H1230" s="9">
        <v>8</v>
      </c>
      <c r="I1230" s="9">
        <v>5</v>
      </c>
      <c r="J1230" s="9">
        <v>3</v>
      </c>
      <c r="K1230" s="9">
        <v>29</v>
      </c>
      <c r="L1230" s="9">
        <v>14</v>
      </c>
      <c r="M1230" s="9">
        <v>15</v>
      </c>
      <c r="O1230" s="9">
        <v>8</v>
      </c>
      <c r="P1230" s="9">
        <v>5</v>
      </c>
      <c r="Q1230" s="9">
        <v>3</v>
      </c>
    </row>
    <row r="1231" spans="1:17" x14ac:dyDescent="0.2">
      <c r="A1231" s="10" t="s">
        <v>130</v>
      </c>
      <c r="B1231" s="9">
        <v>796</v>
      </c>
      <c r="C1231" s="9">
        <v>355</v>
      </c>
      <c r="D1231" s="9">
        <v>441</v>
      </c>
      <c r="E1231" s="9">
        <v>768</v>
      </c>
      <c r="F1231" s="9">
        <v>349</v>
      </c>
      <c r="G1231" s="9">
        <v>419</v>
      </c>
      <c r="H1231" s="9">
        <v>8</v>
      </c>
      <c r="I1231" s="9">
        <v>1</v>
      </c>
      <c r="J1231" s="9">
        <v>7</v>
      </c>
      <c r="K1231" s="9">
        <v>20</v>
      </c>
      <c r="L1231" s="9">
        <v>5</v>
      </c>
      <c r="M1231" s="9">
        <v>15</v>
      </c>
      <c r="O1231" s="9">
        <v>10</v>
      </c>
      <c r="P1231" s="9">
        <v>5</v>
      </c>
      <c r="Q1231" s="9">
        <v>5</v>
      </c>
    </row>
    <row r="1232" spans="1:17" x14ac:dyDescent="0.2">
      <c r="A1232" s="10" t="s">
        <v>131</v>
      </c>
      <c r="B1232" s="9">
        <v>599</v>
      </c>
      <c r="C1232" s="9">
        <v>277</v>
      </c>
      <c r="D1232" s="9">
        <v>322</v>
      </c>
      <c r="E1232" s="9">
        <v>579</v>
      </c>
      <c r="F1232" s="9">
        <v>272</v>
      </c>
      <c r="G1232" s="9">
        <v>307</v>
      </c>
      <c r="H1232" s="9">
        <v>0</v>
      </c>
      <c r="I1232" s="9">
        <v>0</v>
      </c>
      <c r="J1232" s="9">
        <v>0</v>
      </c>
      <c r="K1232" s="9">
        <v>20</v>
      </c>
      <c r="L1232" s="9">
        <v>5</v>
      </c>
      <c r="M1232" s="9">
        <v>15</v>
      </c>
      <c r="O1232" s="9">
        <v>1</v>
      </c>
      <c r="P1232" s="9">
        <v>1</v>
      </c>
      <c r="Q1232" s="9">
        <v>0</v>
      </c>
    </row>
    <row r="1233" spans="1:17" x14ac:dyDescent="0.2">
      <c r="A1233" s="10" t="s">
        <v>132</v>
      </c>
      <c r="B1233" s="9">
        <v>331</v>
      </c>
      <c r="C1233" s="9">
        <v>127</v>
      </c>
      <c r="D1233" s="9">
        <v>204</v>
      </c>
      <c r="E1233" s="9">
        <v>306</v>
      </c>
      <c r="F1233" s="9">
        <v>117</v>
      </c>
      <c r="G1233" s="9">
        <v>189</v>
      </c>
      <c r="H1233" s="9">
        <v>1</v>
      </c>
      <c r="I1233" s="9">
        <v>0</v>
      </c>
      <c r="J1233" s="9">
        <v>1</v>
      </c>
      <c r="K1233" s="9">
        <v>24</v>
      </c>
      <c r="L1233" s="9">
        <v>10</v>
      </c>
      <c r="M1233" s="9">
        <v>14</v>
      </c>
      <c r="O1233" s="9">
        <v>2</v>
      </c>
      <c r="P1233" s="9">
        <v>0</v>
      </c>
      <c r="Q1233" s="9">
        <v>2</v>
      </c>
    </row>
    <row r="1234" spans="1:17" x14ac:dyDescent="0.2">
      <c r="A1234" s="10" t="s">
        <v>29</v>
      </c>
      <c r="B1234" s="9">
        <v>245</v>
      </c>
      <c r="C1234" s="9">
        <v>75</v>
      </c>
      <c r="D1234" s="9">
        <v>170</v>
      </c>
      <c r="E1234" s="9">
        <v>228</v>
      </c>
      <c r="F1234" s="9">
        <v>67</v>
      </c>
      <c r="G1234" s="9">
        <v>161</v>
      </c>
      <c r="H1234" s="9">
        <v>3</v>
      </c>
      <c r="I1234" s="9">
        <v>1</v>
      </c>
      <c r="J1234" s="9">
        <v>2</v>
      </c>
      <c r="K1234" s="9">
        <v>14</v>
      </c>
      <c r="L1234" s="9">
        <v>7</v>
      </c>
      <c r="M1234" s="9">
        <v>7</v>
      </c>
      <c r="O1234" s="9">
        <v>5</v>
      </c>
      <c r="P1234" s="9">
        <v>1</v>
      </c>
      <c r="Q1234" s="9">
        <v>4</v>
      </c>
    </row>
    <row r="1237" spans="1:17" x14ac:dyDescent="0.2">
      <c r="A1237" s="2" t="s">
        <v>30</v>
      </c>
    </row>
    <row r="1247" spans="1:17" x14ac:dyDescent="0.2">
      <c r="A1247" s="13" t="str">
        <f>$A$38</f>
        <v>Source: Tennessee Department of Health, Division of PHA; based on interpolated data from the U.S. Census, Annual Estimates of the Resident Population: April 1, 2010 to July 1, 2021.</v>
      </c>
    </row>
    <row r="1248" spans="1:17" x14ac:dyDescent="0.2">
      <c r="A1248" s="11"/>
    </row>
    <row r="1249" spans="1:17" ht="15.75" x14ac:dyDescent="0.25">
      <c r="A1249" s="12" t="str">
        <f>$A$1</f>
        <v>Population Counts by Age Group, Sex, Race and Ethnicity, Estimates 2021</v>
      </c>
      <c r="B1249" s="3"/>
      <c r="C1249" s="3"/>
      <c r="D1249" s="3"/>
    </row>
    <row r="1250" spans="1:17" ht="15.75" x14ac:dyDescent="0.25">
      <c r="A1250" s="4"/>
      <c r="B1250" s="3"/>
      <c r="C1250" s="3"/>
      <c r="D1250" s="3"/>
    </row>
    <row r="1251" spans="1:17" ht="15.75" x14ac:dyDescent="0.25">
      <c r="A1251" s="4" t="s">
        <v>66</v>
      </c>
      <c r="B1251" s="3"/>
      <c r="C1251" s="3"/>
      <c r="D1251" s="3"/>
    </row>
    <row r="1253" spans="1:17" ht="25.5" x14ac:dyDescent="0.2">
      <c r="A1253" s="5" t="s">
        <v>0</v>
      </c>
      <c r="B1253" s="5" t="s">
        <v>1</v>
      </c>
      <c r="C1253" s="5" t="s">
        <v>2</v>
      </c>
      <c r="D1253" s="5" t="s">
        <v>3</v>
      </c>
      <c r="E1253" s="5" t="s">
        <v>4</v>
      </c>
      <c r="F1253" s="5" t="s">
        <v>5</v>
      </c>
      <c r="G1253" s="5" t="s">
        <v>6</v>
      </c>
      <c r="H1253" s="5" t="s">
        <v>7</v>
      </c>
      <c r="I1253" s="5" t="s">
        <v>8</v>
      </c>
      <c r="J1253" s="5" t="s">
        <v>9</v>
      </c>
      <c r="K1253" s="5" t="s">
        <v>10</v>
      </c>
      <c r="L1253" s="5" t="s">
        <v>11</v>
      </c>
      <c r="M1253" s="5" t="s">
        <v>12</v>
      </c>
      <c r="O1253" s="5" t="s">
        <v>32</v>
      </c>
      <c r="P1253" s="5" t="s">
        <v>33</v>
      </c>
      <c r="Q1253" s="5" t="s">
        <v>34</v>
      </c>
    </row>
    <row r="1254" spans="1:17" x14ac:dyDescent="0.2">
      <c r="A1254" s="6" t="s">
        <v>13</v>
      </c>
      <c r="B1254" s="7">
        <v>64475</v>
      </c>
      <c r="C1254" s="7">
        <v>31848</v>
      </c>
      <c r="D1254" s="7">
        <v>32627</v>
      </c>
      <c r="E1254" s="7">
        <v>58603</v>
      </c>
      <c r="F1254" s="7">
        <v>28861</v>
      </c>
      <c r="G1254" s="7">
        <v>29742</v>
      </c>
      <c r="H1254" s="7">
        <v>2906</v>
      </c>
      <c r="I1254" s="7">
        <v>1476</v>
      </c>
      <c r="J1254" s="7">
        <v>1430</v>
      </c>
      <c r="K1254" s="7">
        <v>2966</v>
      </c>
      <c r="L1254" s="7">
        <v>1511</v>
      </c>
      <c r="M1254" s="7">
        <v>1455</v>
      </c>
      <c r="O1254" s="7">
        <v>7976</v>
      </c>
      <c r="P1254" s="7">
        <v>4242</v>
      </c>
      <c r="Q1254" s="7">
        <v>3734</v>
      </c>
    </row>
    <row r="1255" spans="1:17" x14ac:dyDescent="0.2">
      <c r="A1255" s="8" t="s">
        <v>14</v>
      </c>
      <c r="B1255" s="9">
        <v>760</v>
      </c>
      <c r="C1255" s="9">
        <v>390</v>
      </c>
      <c r="D1255" s="9">
        <v>370</v>
      </c>
      <c r="E1255" s="9">
        <v>653</v>
      </c>
      <c r="F1255" s="9">
        <v>332</v>
      </c>
      <c r="G1255" s="9">
        <v>321</v>
      </c>
      <c r="H1255" s="9">
        <v>31</v>
      </c>
      <c r="I1255" s="9">
        <v>15</v>
      </c>
      <c r="J1255" s="9">
        <v>16</v>
      </c>
      <c r="K1255" s="9">
        <v>76</v>
      </c>
      <c r="L1255" s="9">
        <v>43</v>
      </c>
      <c r="M1255" s="9">
        <v>33</v>
      </c>
      <c r="O1255" s="9">
        <v>219</v>
      </c>
      <c r="P1255" s="9">
        <v>116</v>
      </c>
      <c r="Q1255" s="9">
        <v>103</v>
      </c>
    </row>
    <row r="1256" spans="1:17" x14ac:dyDescent="0.2">
      <c r="A1256" s="10" t="s">
        <v>15</v>
      </c>
      <c r="B1256" s="9">
        <v>3059</v>
      </c>
      <c r="C1256" s="9">
        <v>1606</v>
      </c>
      <c r="D1256" s="9">
        <v>1453</v>
      </c>
      <c r="E1256" s="9">
        <v>2627</v>
      </c>
      <c r="F1256" s="9">
        <v>1367</v>
      </c>
      <c r="G1256" s="9">
        <v>1260</v>
      </c>
      <c r="H1256" s="9">
        <v>149</v>
      </c>
      <c r="I1256" s="9">
        <v>76</v>
      </c>
      <c r="J1256" s="9">
        <v>73</v>
      </c>
      <c r="K1256" s="9">
        <v>283</v>
      </c>
      <c r="L1256" s="9">
        <v>163</v>
      </c>
      <c r="M1256" s="9">
        <v>120</v>
      </c>
      <c r="O1256" s="9">
        <v>784</v>
      </c>
      <c r="P1256" s="9">
        <v>411</v>
      </c>
      <c r="Q1256" s="9">
        <v>373</v>
      </c>
    </row>
    <row r="1257" spans="1:17" x14ac:dyDescent="0.2">
      <c r="A1257" s="10" t="s">
        <v>16</v>
      </c>
      <c r="B1257" s="9">
        <v>4004</v>
      </c>
      <c r="C1257" s="9">
        <v>2114</v>
      </c>
      <c r="D1257" s="9">
        <v>1890</v>
      </c>
      <c r="E1257" s="9">
        <v>3459</v>
      </c>
      <c r="F1257" s="9">
        <v>1821</v>
      </c>
      <c r="G1257" s="9">
        <v>1638</v>
      </c>
      <c r="H1257" s="9">
        <v>214</v>
      </c>
      <c r="I1257" s="9">
        <v>108</v>
      </c>
      <c r="J1257" s="9">
        <v>106</v>
      </c>
      <c r="K1257" s="9">
        <v>331</v>
      </c>
      <c r="L1257" s="9">
        <v>185</v>
      </c>
      <c r="M1257" s="9">
        <v>146</v>
      </c>
      <c r="O1257" s="9">
        <v>936</v>
      </c>
      <c r="P1257" s="9">
        <v>485</v>
      </c>
      <c r="Q1257" s="9">
        <v>451</v>
      </c>
    </row>
    <row r="1258" spans="1:17" x14ac:dyDescent="0.2">
      <c r="A1258" s="10" t="s">
        <v>17</v>
      </c>
      <c r="B1258" s="9">
        <v>4359</v>
      </c>
      <c r="C1258" s="9">
        <v>2217</v>
      </c>
      <c r="D1258" s="9">
        <v>2142</v>
      </c>
      <c r="E1258" s="9">
        <v>3819</v>
      </c>
      <c r="F1258" s="9">
        <v>1971</v>
      </c>
      <c r="G1258" s="9">
        <v>1848</v>
      </c>
      <c r="H1258" s="9">
        <v>200</v>
      </c>
      <c r="I1258" s="9">
        <v>84</v>
      </c>
      <c r="J1258" s="9">
        <v>116</v>
      </c>
      <c r="K1258" s="9">
        <v>340</v>
      </c>
      <c r="L1258" s="9">
        <v>162</v>
      </c>
      <c r="M1258" s="9">
        <v>178</v>
      </c>
      <c r="O1258" s="9">
        <v>1066</v>
      </c>
      <c r="P1258" s="9">
        <v>554</v>
      </c>
      <c r="Q1258" s="9">
        <v>512</v>
      </c>
    </row>
    <row r="1259" spans="1:17" x14ac:dyDescent="0.2">
      <c r="A1259" s="10" t="s">
        <v>18</v>
      </c>
      <c r="B1259" s="9">
        <v>4106</v>
      </c>
      <c r="C1259" s="9">
        <v>2071</v>
      </c>
      <c r="D1259" s="9">
        <v>2035</v>
      </c>
      <c r="E1259" s="9">
        <v>3639</v>
      </c>
      <c r="F1259" s="9">
        <v>1839</v>
      </c>
      <c r="G1259" s="9">
        <v>1800</v>
      </c>
      <c r="H1259" s="9">
        <v>182</v>
      </c>
      <c r="I1259" s="9">
        <v>87</v>
      </c>
      <c r="J1259" s="9">
        <v>95</v>
      </c>
      <c r="K1259" s="9">
        <v>285</v>
      </c>
      <c r="L1259" s="9">
        <v>145</v>
      </c>
      <c r="M1259" s="9">
        <v>140</v>
      </c>
      <c r="O1259" s="9">
        <v>864</v>
      </c>
      <c r="P1259" s="9">
        <v>471</v>
      </c>
      <c r="Q1259" s="9">
        <v>393</v>
      </c>
    </row>
    <row r="1260" spans="1:17" x14ac:dyDescent="0.2">
      <c r="A1260" s="10" t="s">
        <v>19</v>
      </c>
      <c r="B1260" s="9">
        <v>3728</v>
      </c>
      <c r="C1260" s="9">
        <v>1895</v>
      </c>
      <c r="D1260" s="9">
        <v>1833</v>
      </c>
      <c r="E1260" s="9">
        <v>3345</v>
      </c>
      <c r="F1260" s="9">
        <v>1677</v>
      </c>
      <c r="G1260" s="9">
        <v>1668</v>
      </c>
      <c r="H1260" s="9">
        <v>165</v>
      </c>
      <c r="I1260" s="9">
        <v>96</v>
      </c>
      <c r="J1260" s="9">
        <v>69</v>
      </c>
      <c r="K1260" s="9">
        <v>218</v>
      </c>
      <c r="L1260" s="9">
        <v>122</v>
      </c>
      <c r="M1260" s="9">
        <v>96</v>
      </c>
      <c r="O1260" s="9">
        <v>590</v>
      </c>
      <c r="P1260" s="9">
        <v>291</v>
      </c>
      <c r="Q1260" s="9">
        <v>299</v>
      </c>
    </row>
    <row r="1261" spans="1:17" x14ac:dyDescent="0.2">
      <c r="A1261" s="10" t="s">
        <v>20</v>
      </c>
      <c r="B1261" s="9">
        <v>3938</v>
      </c>
      <c r="C1261" s="9">
        <v>2054</v>
      </c>
      <c r="D1261" s="9">
        <v>1884</v>
      </c>
      <c r="E1261" s="9">
        <v>3596</v>
      </c>
      <c r="F1261" s="9">
        <v>1869</v>
      </c>
      <c r="G1261" s="9">
        <v>1727</v>
      </c>
      <c r="H1261" s="9">
        <v>188</v>
      </c>
      <c r="I1261" s="9">
        <v>104</v>
      </c>
      <c r="J1261" s="9">
        <v>84</v>
      </c>
      <c r="K1261" s="9">
        <v>154</v>
      </c>
      <c r="L1261" s="9">
        <v>81</v>
      </c>
      <c r="M1261" s="9">
        <v>73</v>
      </c>
      <c r="O1261" s="9">
        <v>441</v>
      </c>
      <c r="P1261" s="9">
        <v>235</v>
      </c>
      <c r="Q1261" s="9">
        <v>206</v>
      </c>
    </row>
    <row r="1262" spans="1:17" x14ac:dyDescent="0.2">
      <c r="A1262" s="10" t="s">
        <v>21</v>
      </c>
      <c r="B1262" s="9">
        <v>3800</v>
      </c>
      <c r="C1262" s="9">
        <v>1913</v>
      </c>
      <c r="D1262" s="9">
        <v>1887</v>
      </c>
      <c r="E1262" s="9">
        <v>3438</v>
      </c>
      <c r="F1262" s="9">
        <v>1719</v>
      </c>
      <c r="G1262" s="9">
        <v>1719</v>
      </c>
      <c r="H1262" s="9">
        <v>194</v>
      </c>
      <c r="I1262" s="9">
        <v>109</v>
      </c>
      <c r="J1262" s="9">
        <v>85</v>
      </c>
      <c r="K1262" s="9">
        <v>168</v>
      </c>
      <c r="L1262" s="9">
        <v>85</v>
      </c>
      <c r="M1262" s="9">
        <v>83</v>
      </c>
      <c r="O1262" s="9">
        <v>459</v>
      </c>
      <c r="P1262" s="9">
        <v>224</v>
      </c>
      <c r="Q1262" s="9">
        <v>235</v>
      </c>
    </row>
    <row r="1263" spans="1:17" x14ac:dyDescent="0.2">
      <c r="A1263" s="10" t="s">
        <v>22</v>
      </c>
      <c r="B1263" s="9">
        <v>3728</v>
      </c>
      <c r="C1263" s="9">
        <v>1894</v>
      </c>
      <c r="D1263" s="9">
        <v>1834</v>
      </c>
      <c r="E1263" s="9">
        <v>3376</v>
      </c>
      <c r="F1263" s="9">
        <v>1718</v>
      </c>
      <c r="G1263" s="9">
        <v>1658</v>
      </c>
      <c r="H1263" s="9">
        <v>181</v>
      </c>
      <c r="I1263" s="9">
        <v>96</v>
      </c>
      <c r="J1263" s="9">
        <v>85</v>
      </c>
      <c r="K1263" s="9">
        <v>171</v>
      </c>
      <c r="L1263" s="9">
        <v>80</v>
      </c>
      <c r="M1263" s="9">
        <v>91</v>
      </c>
      <c r="O1263" s="9">
        <v>568</v>
      </c>
      <c r="P1263" s="9">
        <v>316</v>
      </c>
      <c r="Q1263" s="9">
        <v>252</v>
      </c>
    </row>
    <row r="1264" spans="1:17" x14ac:dyDescent="0.2">
      <c r="A1264" s="10" t="s">
        <v>23</v>
      </c>
      <c r="B1264" s="9">
        <v>3940</v>
      </c>
      <c r="C1264" s="9">
        <v>1985</v>
      </c>
      <c r="D1264" s="9">
        <v>1955</v>
      </c>
      <c r="E1264" s="9">
        <v>3526</v>
      </c>
      <c r="F1264" s="9">
        <v>1773</v>
      </c>
      <c r="G1264" s="9">
        <v>1753</v>
      </c>
      <c r="H1264" s="9">
        <v>245</v>
      </c>
      <c r="I1264" s="9">
        <v>128</v>
      </c>
      <c r="J1264" s="9">
        <v>117</v>
      </c>
      <c r="K1264" s="9">
        <v>169</v>
      </c>
      <c r="L1264" s="9">
        <v>84</v>
      </c>
      <c r="M1264" s="9">
        <v>85</v>
      </c>
      <c r="O1264" s="9">
        <v>632</v>
      </c>
      <c r="P1264" s="9">
        <v>375</v>
      </c>
      <c r="Q1264" s="9">
        <v>257</v>
      </c>
    </row>
    <row r="1265" spans="1:17" x14ac:dyDescent="0.2">
      <c r="A1265" s="10" t="s">
        <v>24</v>
      </c>
      <c r="B1265" s="9">
        <v>4141</v>
      </c>
      <c r="C1265" s="9">
        <v>2042</v>
      </c>
      <c r="D1265" s="9">
        <v>2099</v>
      </c>
      <c r="E1265" s="9">
        <v>3772</v>
      </c>
      <c r="F1265" s="9">
        <v>1846</v>
      </c>
      <c r="G1265" s="9">
        <v>1926</v>
      </c>
      <c r="H1265" s="9">
        <v>192</v>
      </c>
      <c r="I1265" s="9">
        <v>108</v>
      </c>
      <c r="J1265" s="9">
        <v>84</v>
      </c>
      <c r="K1265" s="9">
        <v>177</v>
      </c>
      <c r="L1265" s="9">
        <v>88</v>
      </c>
      <c r="M1265" s="9">
        <v>89</v>
      </c>
      <c r="O1265" s="9">
        <v>425</v>
      </c>
      <c r="P1265" s="9">
        <v>241</v>
      </c>
      <c r="Q1265" s="9">
        <v>184</v>
      </c>
    </row>
    <row r="1266" spans="1:17" x14ac:dyDescent="0.2">
      <c r="A1266" s="10" t="s">
        <v>25</v>
      </c>
      <c r="B1266" s="9">
        <v>4379</v>
      </c>
      <c r="C1266" s="9">
        <v>2152</v>
      </c>
      <c r="D1266" s="9">
        <v>2227</v>
      </c>
      <c r="E1266" s="9">
        <v>4088</v>
      </c>
      <c r="F1266" s="9">
        <v>2018</v>
      </c>
      <c r="G1266" s="9">
        <v>2070</v>
      </c>
      <c r="H1266" s="9">
        <v>155</v>
      </c>
      <c r="I1266" s="9">
        <v>74</v>
      </c>
      <c r="J1266" s="9">
        <v>81</v>
      </c>
      <c r="K1266" s="9">
        <v>136</v>
      </c>
      <c r="L1266" s="9">
        <v>60</v>
      </c>
      <c r="M1266" s="9">
        <v>76</v>
      </c>
      <c r="O1266" s="9">
        <v>301</v>
      </c>
      <c r="P1266" s="9">
        <v>163</v>
      </c>
      <c r="Q1266" s="9">
        <v>138</v>
      </c>
    </row>
    <row r="1267" spans="1:17" x14ac:dyDescent="0.2">
      <c r="A1267" s="10" t="s">
        <v>26</v>
      </c>
      <c r="B1267" s="9">
        <v>4426</v>
      </c>
      <c r="C1267" s="9">
        <v>2280</v>
      </c>
      <c r="D1267" s="9">
        <v>2146</v>
      </c>
      <c r="E1267" s="9">
        <v>4120</v>
      </c>
      <c r="F1267" s="9">
        <v>2122</v>
      </c>
      <c r="G1267" s="9">
        <v>1998</v>
      </c>
      <c r="H1267" s="9">
        <v>186</v>
      </c>
      <c r="I1267" s="9">
        <v>96</v>
      </c>
      <c r="J1267" s="9">
        <v>90</v>
      </c>
      <c r="K1267" s="9">
        <v>120</v>
      </c>
      <c r="L1267" s="9">
        <v>62</v>
      </c>
      <c r="M1267" s="9">
        <v>58</v>
      </c>
      <c r="O1267" s="9">
        <v>253</v>
      </c>
      <c r="P1267" s="9">
        <v>147</v>
      </c>
      <c r="Q1267" s="9">
        <v>106</v>
      </c>
    </row>
    <row r="1268" spans="1:17" x14ac:dyDescent="0.2">
      <c r="A1268" s="10" t="s">
        <v>27</v>
      </c>
      <c r="B1268" s="9">
        <v>4271</v>
      </c>
      <c r="C1268" s="9">
        <v>2068</v>
      </c>
      <c r="D1268" s="9">
        <v>2203</v>
      </c>
      <c r="E1268" s="9">
        <v>3970</v>
      </c>
      <c r="F1268" s="9">
        <v>1917</v>
      </c>
      <c r="G1268" s="9">
        <v>2053</v>
      </c>
      <c r="H1268" s="9">
        <v>200</v>
      </c>
      <c r="I1268" s="9">
        <v>104</v>
      </c>
      <c r="J1268" s="9">
        <v>96</v>
      </c>
      <c r="K1268" s="9">
        <v>101</v>
      </c>
      <c r="L1268" s="9">
        <v>47</v>
      </c>
      <c r="M1268" s="9">
        <v>54</v>
      </c>
      <c r="O1268" s="9">
        <v>152</v>
      </c>
      <c r="P1268" s="9">
        <v>72</v>
      </c>
      <c r="Q1268" s="9">
        <v>80</v>
      </c>
    </row>
    <row r="1269" spans="1:17" x14ac:dyDescent="0.2">
      <c r="A1269" s="10" t="s">
        <v>28</v>
      </c>
      <c r="B1269" s="9">
        <v>3520</v>
      </c>
      <c r="C1269" s="9">
        <v>1651</v>
      </c>
      <c r="D1269" s="9">
        <v>1869</v>
      </c>
      <c r="E1269" s="9">
        <v>3317</v>
      </c>
      <c r="F1269" s="9">
        <v>1553</v>
      </c>
      <c r="G1269" s="9">
        <v>1764</v>
      </c>
      <c r="H1269" s="9">
        <v>130</v>
      </c>
      <c r="I1269" s="9">
        <v>63</v>
      </c>
      <c r="J1269" s="9">
        <v>67</v>
      </c>
      <c r="K1269" s="9">
        <v>73</v>
      </c>
      <c r="L1269" s="9">
        <v>35</v>
      </c>
      <c r="M1269" s="9">
        <v>38</v>
      </c>
      <c r="O1269" s="9">
        <v>97</v>
      </c>
      <c r="P1269" s="9">
        <v>42</v>
      </c>
      <c r="Q1269" s="9">
        <v>55</v>
      </c>
    </row>
    <row r="1270" spans="1:17" x14ac:dyDescent="0.2">
      <c r="A1270" s="10" t="s">
        <v>130</v>
      </c>
      <c r="B1270" s="9">
        <v>3303</v>
      </c>
      <c r="C1270" s="9">
        <v>1480</v>
      </c>
      <c r="D1270" s="9">
        <v>1823</v>
      </c>
      <c r="E1270" s="9">
        <v>3112</v>
      </c>
      <c r="F1270" s="9">
        <v>1391</v>
      </c>
      <c r="G1270" s="9">
        <v>1721</v>
      </c>
      <c r="H1270" s="9">
        <v>127</v>
      </c>
      <c r="I1270" s="9">
        <v>62</v>
      </c>
      <c r="J1270" s="9">
        <v>65</v>
      </c>
      <c r="K1270" s="9">
        <v>64</v>
      </c>
      <c r="L1270" s="9">
        <v>27</v>
      </c>
      <c r="M1270" s="9">
        <v>37</v>
      </c>
      <c r="O1270" s="9">
        <v>75</v>
      </c>
      <c r="P1270" s="9">
        <v>42</v>
      </c>
      <c r="Q1270" s="9">
        <v>33</v>
      </c>
    </row>
    <row r="1271" spans="1:17" x14ac:dyDescent="0.2">
      <c r="A1271" s="10" t="s">
        <v>131</v>
      </c>
      <c r="B1271" s="9">
        <v>2337</v>
      </c>
      <c r="C1271" s="9">
        <v>1030</v>
      </c>
      <c r="D1271" s="9">
        <v>1307</v>
      </c>
      <c r="E1271" s="9">
        <v>2213</v>
      </c>
      <c r="F1271" s="9">
        <v>974</v>
      </c>
      <c r="G1271" s="9">
        <v>1239</v>
      </c>
      <c r="H1271" s="9">
        <v>84</v>
      </c>
      <c r="I1271" s="9">
        <v>40</v>
      </c>
      <c r="J1271" s="9">
        <v>44</v>
      </c>
      <c r="K1271" s="9">
        <v>40</v>
      </c>
      <c r="L1271" s="9">
        <v>16</v>
      </c>
      <c r="M1271" s="9">
        <v>24</v>
      </c>
      <c r="O1271" s="9">
        <v>48</v>
      </c>
      <c r="P1271" s="9">
        <v>21</v>
      </c>
      <c r="Q1271" s="9">
        <v>27</v>
      </c>
    </row>
    <row r="1272" spans="1:17" x14ac:dyDescent="0.2">
      <c r="A1272" s="10" t="s">
        <v>132</v>
      </c>
      <c r="B1272" s="9">
        <v>1440</v>
      </c>
      <c r="C1272" s="9">
        <v>617</v>
      </c>
      <c r="D1272" s="9">
        <v>823</v>
      </c>
      <c r="E1272" s="9">
        <v>1366</v>
      </c>
      <c r="F1272" s="9">
        <v>587</v>
      </c>
      <c r="G1272" s="9">
        <v>779</v>
      </c>
      <c r="H1272" s="9">
        <v>52</v>
      </c>
      <c r="I1272" s="9">
        <v>20</v>
      </c>
      <c r="J1272" s="9">
        <v>32</v>
      </c>
      <c r="K1272" s="9">
        <v>22</v>
      </c>
      <c r="L1272" s="9">
        <v>10</v>
      </c>
      <c r="M1272" s="9">
        <v>12</v>
      </c>
      <c r="O1272" s="9">
        <v>33</v>
      </c>
      <c r="P1272" s="9">
        <v>15</v>
      </c>
      <c r="Q1272" s="9">
        <v>18</v>
      </c>
    </row>
    <row r="1273" spans="1:17" x14ac:dyDescent="0.2">
      <c r="A1273" s="10" t="s">
        <v>29</v>
      </c>
      <c r="B1273" s="9">
        <v>1236</v>
      </c>
      <c r="C1273" s="9">
        <v>389</v>
      </c>
      <c r="D1273" s="9">
        <v>847</v>
      </c>
      <c r="E1273" s="9">
        <v>1167</v>
      </c>
      <c r="F1273" s="9">
        <v>367</v>
      </c>
      <c r="G1273" s="9">
        <v>800</v>
      </c>
      <c r="H1273" s="9">
        <v>31</v>
      </c>
      <c r="I1273" s="9">
        <v>6</v>
      </c>
      <c r="J1273" s="9">
        <v>25</v>
      </c>
      <c r="K1273" s="9">
        <v>38</v>
      </c>
      <c r="L1273" s="9">
        <v>16</v>
      </c>
      <c r="M1273" s="9">
        <v>22</v>
      </c>
      <c r="O1273" s="9">
        <v>33</v>
      </c>
      <c r="P1273" s="9">
        <v>21</v>
      </c>
      <c r="Q1273" s="9">
        <v>12</v>
      </c>
    </row>
    <row r="1276" spans="1:17" x14ac:dyDescent="0.2">
      <c r="A1276" s="2" t="s">
        <v>30</v>
      </c>
    </row>
    <row r="1286" spans="1:17" x14ac:dyDescent="0.2">
      <c r="A1286" s="13" t="str">
        <f>$A$38</f>
        <v>Source: Tennessee Department of Health, Division of PHA; based on interpolated data from the U.S. Census, Annual Estimates of the Resident Population: April 1, 2010 to July 1, 2021.</v>
      </c>
    </row>
    <row r="1287" spans="1:17" x14ac:dyDescent="0.2">
      <c r="A1287" s="11"/>
    </row>
    <row r="1288" spans="1:17" ht="15.75" x14ac:dyDescent="0.25">
      <c r="A1288" s="12" t="str">
        <f>$A$1</f>
        <v>Population Counts by Age Group, Sex, Race and Ethnicity, Estimates 2021</v>
      </c>
      <c r="B1288" s="3"/>
      <c r="C1288" s="3"/>
      <c r="D1288" s="3"/>
    </row>
    <row r="1289" spans="1:17" ht="15.75" x14ac:dyDescent="0.25">
      <c r="A1289" s="4"/>
      <c r="B1289" s="3"/>
      <c r="C1289" s="3"/>
      <c r="D1289" s="3"/>
    </row>
    <row r="1290" spans="1:17" ht="15.75" x14ac:dyDescent="0.25">
      <c r="A1290" s="4" t="s">
        <v>67</v>
      </c>
      <c r="B1290" s="3"/>
      <c r="C1290" s="3"/>
      <c r="D1290" s="3"/>
    </row>
    <row r="1292" spans="1:17" ht="25.5" x14ac:dyDescent="0.2">
      <c r="A1292" s="5" t="s">
        <v>0</v>
      </c>
      <c r="B1292" s="5" t="s">
        <v>1</v>
      </c>
      <c r="C1292" s="5" t="s">
        <v>2</v>
      </c>
      <c r="D1292" s="5" t="s">
        <v>3</v>
      </c>
      <c r="E1292" s="5" t="s">
        <v>4</v>
      </c>
      <c r="F1292" s="5" t="s">
        <v>5</v>
      </c>
      <c r="G1292" s="5" t="s">
        <v>6</v>
      </c>
      <c r="H1292" s="5" t="s">
        <v>7</v>
      </c>
      <c r="I1292" s="5" t="s">
        <v>8</v>
      </c>
      <c r="J1292" s="5" t="s">
        <v>9</v>
      </c>
      <c r="K1292" s="5" t="s">
        <v>10</v>
      </c>
      <c r="L1292" s="5" t="s">
        <v>11</v>
      </c>
      <c r="M1292" s="5" t="s">
        <v>12</v>
      </c>
      <c r="O1292" s="5" t="s">
        <v>32</v>
      </c>
      <c r="P1292" s="5" t="s">
        <v>33</v>
      </c>
      <c r="Q1292" s="5" t="s">
        <v>34</v>
      </c>
    </row>
    <row r="1293" spans="1:17" x14ac:dyDescent="0.2">
      <c r="A1293" s="6" t="s">
        <v>13</v>
      </c>
      <c r="B1293" s="7">
        <v>369133</v>
      </c>
      <c r="C1293" s="7">
        <v>179079</v>
      </c>
      <c r="D1293" s="7">
        <v>190054</v>
      </c>
      <c r="E1293" s="7">
        <v>280318</v>
      </c>
      <c r="F1293" s="7">
        <v>137326</v>
      </c>
      <c r="G1293" s="7">
        <v>142992</v>
      </c>
      <c r="H1293" s="7">
        <v>70024</v>
      </c>
      <c r="I1293" s="7">
        <v>32331</v>
      </c>
      <c r="J1293" s="7">
        <v>37693</v>
      </c>
      <c r="K1293" s="7">
        <v>18791</v>
      </c>
      <c r="L1293" s="7">
        <v>9422</v>
      </c>
      <c r="M1293" s="7">
        <v>9369</v>
      </c>
      <c r="O1293" s="7">
        <v>23697</v>
      </c>
      <c r="P1293" s="7">
        <v>12490</v>
      </c>
      <c r="Q1293" s="7">
        <v>11207</v>
      </c>
    </row>
    <row r="1294" spans="1:17" x14ac:dyDescent="0.2">
      <c r="A1294" s="8" t="s">
        <v>14</v>
      </c>
      <c r="B1294" s="9">
        <v>4229</v>
      </c>
      <c r="C1294" s="9">
        <v>2166</v>
      </c>
      <c r="D1294" s="9">
        <v>2063</v>
      </c>
      <c r="E1294" s="9">
        <v>2905</v>
      </c>
      <c r="F1294" s="9">
        <v>1499</v>
      </c>
      <c r="G1294" s="9">
        <v>1406</v>
      </c>
      <c r="H1294" s="9">
        <v>923</v>
      </c>
      <c r="I1294" s="9">
        <v>451</v>
      </c>
      <c r="J1294" s="9">
        <v>472</v>
      </c>
      <c r="K1294" s="9">
        <v>401</v>
      </c>
      <c r="L1294" s="9">
        <v>216</v>
      </c>
      <c r="M1294" s="9">
        <v>185</v>
      </c>
      <c r="O1294" s="9">
        <v>681</v>
      </c>
      <c r="P1294" s="9">
        <v>345</v>
      </c>
      <c r="Q1294" s="9">
        <v>336</v>
      </c>
    </row>
    <row r="1295" spans="1:17" x14ac:dyDescent="0.2">
      <c r="A1295" s="10" t="s">
        <v>15</v>
      </c>
      <c r="B1295" s="9">
        <v>16691</v>
      </c>
      <c r="C1295" s="9">
        <v>8534</v>
      </c>
      <c r="D1295" s="9">
        <v>8157</v>
      </c>
      <c r="E1295" s="9">
        <v>11541</v>
      </c>
      <c r="F1295" s="9">
        <v>5923</v>
      </c>
      <c r="G1295" s="9">
        <v>5618</v>
      </c>
      <c r="H1295" s="9">
        <v>3615</v>
      </c>
      <c r="I1295" s="9">
        <v>1814</v>
      </c>
      <c r="J1295" s="9">
        <v>1801</v>
      </c>
      <c r="K1295" s="9">
        <v>1535</v>
      </c>
      <c r="L1295" s="9">
        <v>797</v>
      </c>
      <c r="M1295" s="9">
        <v>738</v>
      </c>
      <c r="O1295" s="9">
        <v>2451</v>
      </c>
      <c r="P1295" s="9">
        <v>1237</v>
      </c>
      <c r="Q1295" s="9">
        <v>1214</v>
      </c>
    </row>
    <row r="1296" spans="1:17" x14ac:dyDescent="0.2">
      <c r="A1296" s="10" t="s">
        <v>16</v>
      </c>
      <c r="B1296" s="9">
        <v>20990</v>
      </c>
      <c r="C1296" s="9">
        <v>10750</v>
      </c>
      <c r="D1296" s="9">
        <v>10240</v>
      </c>
      <c r="E1296" s="9">
        <v>14595</v>
      </c>
      <c r="F1296" s="9">
        <v>7464</v>
      </c>
      <c r="G1296" s="9">
        <v>7131</v>
      </c>
      <c r="H1296" s="9">
        <v>4591</v>
      </c>
      <c r="I1296" s="9">
        <v>2358</v>
      </c>
      <c r="J1296" s="9">
        <v>2233</v>
      </c>
      <c r="K1296" s="9">
        <v>1804</v>
      </c>
      <c r="L1296" s="9">
        <v>928</v>
      </c>
      <c r="M1296" s="9">
        <v>876</v>
      </c>
      <c r="O1296" s="9">
        <v>2631</v>
      </c>
      <c r="P1296" s="9">
        <v>1338</v>
      </c>
      <c r="Q1296" s="9">
        <v>1293</v>
      </c>
    </row>
    <row r="1297" spans="1:17" x14ac:dyDescent="0.2">
      <c r="A1297" s="10" t="s">
        <v>17</v>
      </c>
      <c r="B1297" s="9">
        <v>21850</v>
      </c>
      <c r="C1297" s="9">
        <v>11264</v>
      </c>
      <c r="D1297" s="9">
        <v>10586</v>
      </c>
      <c r="E1297" s="9">
        <v>15182</v>
      </c>
      <c r="F1297" s="9">
        <v>7789</v>
      </c>
      <c r="G1297" s="9">
        <v>7393</v>
      </c>
      <c r="H1297" s="9">
        <v>4951</v>
      </c>
      <c r="I1297" s="9">
        <v>2534</v>
      </c>
      <c r="J1297" s="9">
        <v>2417</v>
      </c>
      <c r="K1297" s="9">
        <v>1717</v>
      </c>
      <c r="L1297" s="9">
        <v>941</v>
      </c>
      <c r="M1297" s="9">
        <v>776</v>
      </c>
      <c r="O1297" s="9">
        <v>2351</v>
      </c>
      <c r="P1297" s="9">
        <v>1238</v>
      </c>
      <c r="Q1297" s="9">
        <v>1113</v>
      </c>
    </row>
    <row r="1298" spans="1:17" x14ac:dyDescent="0.2">
      <c r="A1298" s="10" t="s">
        <v>18</v>
      </c>
      <c r="B1298" s="9">
        <v>22013</v>
      </c>
      <c r="C1298" s="9">
        <v>10844</v>
      </c>
      <c r="D1298" s="9">
        <v>11169</v>
      </c>
      <c r="E1298" s="9">
        <v>15500</v>
      </c>
      <c r="F1298" s="9">
        <v>7606</v>
      </c>
      <c r="G1298" s="9">
        <v>7894</v>
      </c>
      <c r="H1298" s="9">
        <v>4980</v>
      </c>
      <c r="I1298" s="9">
        <v>2447</v>
      </c>
      <c r="J1298" s="9">
        <v>2533</v>
      </c>
      <c r="K1298" s="9">
        <v>1533</v>
      </c>
      <c r="L1298" s="9">
        <v>791</v>
      </c>
      <c r="M1298" s="9">
        <v>742</v>
      </c>
      <c r="O1298" s="9">
        <v>2023</v>
      </c>
      <c r="P1298" s="9">
        <v>1000</v>
      </c>
      <c r="Q1298" s="9">
        <v>1023</v>
      </c>
    </row>
    <row r="1299" spans="1:17" x14ac:dyDescent="0.2">
      <c r="A1299" s="10" t="s">
        <v>19</v>
      </c>
      <c r="B1299" s="9">
        <v>22318</v>
      </c>
      <c r="C1299" s="9">
        <v>11071</v>
      </c>
      <c r="D1299" s="9">
        <v>11247</v>
      </c>
      <c r="E1299" s="9">
        <v>16040</v>
      </c>
      <c r="F1299" s="9">
        <v>7974</v>
      </c>
      <c r="G1299" s="9">
        <v>8066</v>
      </c>
      <c r="H1299" s="9">
        <v>4940</v>
      </c>
      <c r="I1299" s="9">
        <v>2449</v>
      </c>
      <c r="J1299" s="9">
        <v>2491</v>
      </c>
      <c r="K1299" s="9">
        <v>1338</v>
      </c>
      <c r="L1299" s="9">
        <v>648</v>
      </c>
      <c r="M1299" s="9">
        <v>690</v>
      </c>
      <c r="O1299" s="9">
        <v>1891</v>
      </c>
      <c r="P1299" s="9">
        <v>968</v>
      </c>
      <c r="Q1299" s="9">
        <v>923</v>
      </c>
    </row>
    <row r="1300" spans="1:17" x14ac:dyDescent="0.2">
      <c r="A1300" s="10" t="s">
        <v>20</v>
      </c>
      <c r="B1300" s="9">
        <v>25820</v>
      </c>
      <c r="C1300" s="9">
        <v>12703</v>
      </c>
      <c r="D1300" s="9">
        <v>13117</v>
      </c>
      <c r="E1300" s="9">
        <v>19132</v>
      </c>
      <c r="F1300" s="9">
        <v>9420</v>
      </c>
      <c r="G1300" s="9">
        <v>9712</v>
      </c>
      <c r="H1300" s="9">
        <v>5278</v>
      </c>
      <c r="I1300" s="9">
        <v>2559</v>
      </c>
      <c r="J1300" s="9">
        <v>2719</v>
      </c>
      <c r="K1300" s="9">
        <v>1410</v>
      </c>
      <c r="L1300" s="9">
        <v>724</v>
      </c>
      <c r="M1300" s="9">
        <v>686</v>
      </c>
      <c r="O1300" s="9">
        <v>1816</v>
      </c>
      <c r="P1300" s="9">
        <v>956</v>
      </c>
      <c r="Q1300" s="9">
        <v>860</v>
      </c>
    </row>
    <row r="1301" spans="1:17" x14ac:dyDescent="0.2">
      <c r="A1301" s="10" t="s">
        <v>21</v>
      </c>
      <c r="B1301" s="9">
        <v>27453</v>
      </c>
      <c r="C1301" s="9">
        <v>13361</v>
      </c>
      <c r="D1301" s="9">
        <v>14092</v>
      </c>
      <c r="E1301" s="9">
        <v>20691</v>
      </c>
      <c r="F1301" s="9">
        <v>10285</v>
      </c>
      <c r="G1301" s="9">
        <v>10406</v>
      </c>
      <c r="H1301" s="9">
        <v>5389</v>
      </c>
      <c r="I1301" s="9">
        <v>2413</v>
      </c>
      <c r="J1301" s="9">
        <v>2976</v>
      </c>
      <c r="K1301" s="9">
        <v>1373</v>
      </c>
      <c r="L1301" s="9">
        <v>663</v>
      </c>
      <c r="M1301" s="9">
        <v>710</v>
      </c>
      <c r="O1301" s="9">
        <v>1687</v>
      </c>
      <c r="P1301" s="9">
        <v>936</v>
      </c>
      <c r="Q1301" s="9">
        <v>751</v>
      </c>
    </row>
    <row r="1302" spans="1:17" x14ac:dyDescent="0.2">
      <c r="A1302" s="10" t="s">
        <v>22</v>
      </c>
      <c r="B1302" s="9">
        <v>24293</v>
      </c>
      <c r="C1302" s="9">
        <v>12141</v>
      </c>
      <c r="D1302" s="9">
        <v>12152</v>
      </c>
      <c r="E1302" s="9">
        <v>18800</v>
      </c>
      <c r="F1302" s="9">
        <v>9568</v>
      </c>
      <c r="G1302" s="9">
        <v>9232</v>
      </c>
      <c r="H1302" s="9">
        <v>4214</v>
      </c>
      <c r="I1302" s="9">
        <v>1936</v>
      </c>
      <c r="J1302" s="9">
        <v>2278</v>
      </c>
      <c r="K1302" s="9">
        <v>1279</v>
      </c>
      <c r="L1302" s="9">
        <v>637</v>
      </c>
      <c r="M1302" s="9">
        <v>642</v>
      </c>
      <c r="O1302" s="9">
        <v>1783</v>
      </c>
      <c r="P1302" s="9">
        <v>1009</v>
      </c>
      <c r="Q1302" s="9">
        <v>774</v>
      </c>
    </row>
    <row r="1303" spans="1:17" x14ac:dyDescent="0.2">
      <c r="A1303" s="10" t="s">
        <v>23</v>
      </c>
      <c r="B1303" s="9">
        <v>22966</v>
      </c>
      <c r="C1303" s="9">
        <v>11353</v>
      </c>
      <c r="D1303" s="9">
        <v>11613</v>
      </c>
      <c r="E1303" s="9">
        <v>17480</v>
      </c>
      <c r="F1303" s="9">
        <v>8853</v>
      </c>
      <c r="G1303" s="9">
        <v>8627</v>
      </c>
      <c r="H1303" s="9">
        <v>4276</v>
      </c>
      <c r="I1303" s="9">
        <v>1930</v>
      </c>
      <c r="J1303" s="9">
        <v>2346</v>
      </c>
      <c r="K1303" s="9">
        <v>1210</v>
      </c>
      <c r="L1303" s="9">
        <v>570</v>
      </c>
      <c r="M1303" s="9">
        <v>640</v>
      </c>
      <c r="O1303" s="9">
        <v>1425</v>
      </c>
      <c r="P1303" s="9">
        <v>822</v>
      </c>
      <c r="Q1303" s="9">
        <v>603</v>
      </c>
    </row>
    <row r="1304" spans="1:17" x14ac:dyDescent="0.2">
      <c r="A1304" s="10" t="s">
        <v>24</v>
      </c>
      <c r="B1304" s="9">
        <v>21798</v>
      </c>
      <c r="C1304" s="9">
        <v>10719</v>
      </c>
      <c r="D1304" s="9">
        <v>11079</v>
      </c>
      <c r="E1304" s="9">
        <v>16902</v>
      </c>
      <c r="F1304" s="9">
        <v>8509</v>
      </c>
      <c r="G1304" s="9">
        <v>8393</v>
      </c>
      <c r="H1304" s="9">
        <v>3849</v>
      </c>
      <c r="I1304" s="9">
        <v>1680</v>
      </c>
      <c r="J1304" s="9">
        <v>2169</v>
      </c>
      <c r="K1304" s="9">
        <v>1047</v>
      </c>
      <c r="L1304" s="9">
        <v>530</v>
      </c>
      <c r="M1304" s="9">
        <v>517</v>
      </c>
      <c r="O1304" s="9">
        <v>1358</v>
      </c>
      <c r="P1304" s="9">
        <v>767</v>
      </c>
      <c r="Q1304" s="9">
        <v>591</v>
      </c>
    </row>
    <row r="1305" spans="1:17" x14ac:dyDescent="0.2">
      <c r="A1305" s="10" t="s">
        <v>25</v>
      </c>
      <c r="B1305" s="9">
        <v>23461</v>
      </c>
      <c r="C1305" s="9">
        <v>11460</v>
      </c>
      <c r="D1305" s="9">
        <v>12001</v>
      </c>
      <c r="E1305" s="9">
        <v>18428</v>
      </c>
      <c r="F1305" s="9">
        <v>9205</v>
      </c>
      <c r="G1305" s="9">
        <v>9223</v>
      </c>
      <c r="H1305" s="9">
        <v>4120</v>
      </c>
      <c r="I1305" s="9">
        <v>1804</v>
      </c>
      <c r="J1305" s="9">
        <v>2316</v>
      </c>
      <c r="K1305" s="9">
        <v>913</v>
      </c>
      <c r="L1305" s="9">
        <v>451</v>
      </c>
      <c r="M1305" s="9">
        <v>462</v>
      </c>
      <c r="O1305" s="9">
        <v>1013</v>
      </c>
      <c r="P1305" s="9">
        <v>564</v>
      </c>
      <c r="Q1305" s="9">
        <v>449</v>
      </c>
    </row>
    <row r="1306" spans="1:17" x14ac:dyDescent="0.2">
      <c r="A1306" s="10" t="s">
        <v>26</v>
      </c>
      <c r="B1306" s="9">
        <v>24059</v>
      </c>
      <c r="C1306" s="9">
        <v>11681</v>
      </c>
      <c r="D1306" s="9">
        <v>12378</v>
      </c>
      <c r="E1306" s="9">
        <v>18901</v>
      </c>
      <c r="F1306" s="9">
        <v>9358</v>
      </c>
      <c r="G1306" s="9">
        <v>9543</v>
      </c>
      <c r="H1306" s="9">
        <v>4382</v>
      </c>
      <c r="I1306" s="9">
        <v>1946</v>
      </c>
      <c r="J1306" s="9">
        <v>2436</v>
      </c>
      <c r="K1306" s="9">
        <v>776</v>
      </c>
      <c r="L1306" s="9">
        <v>377</v>
      </c>
      <c r="M1306" s="9">
        <v>399</v>
      </c>
      <c r="O1306" s="9">
        <v>820</v>
      </c>
      <c r="P1306" s="9">
        <v>426</v>
      </c>
      <c r="Q1306" s="9">
        <v>394</v>
      </c>
    </row>
    <row r="1307" spans="1:17" x14ac:dyDescent="0.2">
      <c r="A1307" s="10" t="s">
        <v>27</v>
      </c>
      <c r="B1307" s="9">
        <v>24297</v>
      </c>
      <c r="C1307" s="9">
        <v>11560</v>
      </c>
      <c r="D1307" s="9">
        <v>12737</v>
      </c>
      <c r="E1307" s="9">
        <v>19229</v>
      </c>
      <c r="F1307" s="9">
        <v>9294</v>
      </c>
      <c r="G1307" s="9">
        <v>9935</v>
      </c>
      <c r="H1307" s="9">
        <v>4354</v>
      </c>
      <c r="I1307" s="9">
        <v>1950</v>
      </c>
      <c r="J1307" s="9">
        <v>2404</v>
      </c>
      <c r="K1307" s="9">
        <v>714</v>
      </c>
      <c r="L1307" s="9">
        <v>316</v>
      </c>
      <c r="M1307" s="9">
        <v>398</v>
      </c>
      <c r="O1307" s="9">
        <v>632</v>
      </c>
      <c r="P1307" s="9">
        <v>335</v>
      </c>
      <c r="Q1307" s="9">
        <v>297</v>
      </c>
    </row>
    <row r="1308" spans="1:17" x14ac:dyDescent="0.2">
      <c r="A1308" s="10" t="s">
        <v>28</v>
      </c>
      <c r="B1308" s="9">
        <v>21857</v>
      </c>
      <c r="C1308" s="9">
        <v>10167</v>
      </c>
      <c r="D1308" s="9">
        <v>11690</v>
      </c>
      <c r="E1308" s="9">
        <v>17293</v>
      </c>
      <c r="F1308" s="9">
        <v>8176</v>
      </c>
      <c r="G1308" s="9">
        <v>9117</v>
      </c>
      <c r="H1308" s="9">
        <v>3929</v>
      </c>
      <c r="I1308" s="9">
        <v>1684</v>
      </c>
      <c r="J1308" s="9">
        <v>2245</v>
      </c>
      <c r="K1308" s="9">
        <v>635</v>
      </c>
      <c r="L1308" s="9">
        <v>307</v>
      </c>
      <c r="M1308" s="9">
        <v>328</v>
      </c>
      <c r="O1308" s="9">
        <v>441</v>
      </c>
      <c r="P1308" s="9">
        <v>231</v>
      </c>
      <c r="Q1308" s="9">
        <v>210</v>
      </c>
    </row>
    <row r="1309" spans="1:17" x14ac:dyDescent="0.2">
      <c r="A1309" s="10" t="s">
        <v>130</v>
      </c>
      <c r="B1309" s="9">
        <v>18567</v>
      </c>
      <c r="C1309" s="9">
        <v>8632</v>
      </c>
      <c r="D1309" s="9">
        <v>9935</v>
      </c>
      <c r="E1309" s="9">
        <v>15112</v>
      </c>
      <c r="F1309" s="9">
        <v>7127</v>
      </c>
      <c r="G1309" s="9">
        <v>7985</v>
      </c>
      <c r="H1309" s="9">
        <v>2899</v>
      </c>
      <c r="I1309" s="9">
        <v>1241</v>
      </c>
      <c r="J1309" s="9">
        <v>1658</v>
      </c>
      <c r="K1309" s="9">
        <v>556</v>
      </c>
      <c r="L1309" s="9">
        <v>264</v>
      </c>
      <c r="M1309" s="9">
        <v>292</v>
      </c>
      <c r="O1309" s="9">
        <v>315</v>
      </c>
      <c r="P1309" s="9">
        <v>149</v>
      </c>
      <c r="Q1309" s="9">
        <v>166</v>
      </c>
    </row>
    <row r="1310" spans="1:17" x14ac:dyDescent="0.2">
      <c r="A1310" s="10" t="s">
        <v>131</v>
      </c>
      <c r="B1310" s="9">
        <v>11622</v>
      </c>
      <c r="C1310" s="9">
        <v>5157</v>
      </c>
      <c r="D1310" s="9">
        <v>6465</v>
      </c>
      <c r="E1310" s="9">
        <v>9823</v>
      </c>
      <c r="F1310" s="9">
        <v>4435</v>
      </c>
      <c r="G1310" s="9">
        <v>5388</v>
      </c>
      <c r="H1310" s="9">
        <v>1502</v>
      </c>
      <c r="I1310" s="9">
        <v>582</v>
      </c>
      <c r="J1310" s="9">
        <v>920</v>
      </c>
      <c r="K1310" s="9">
        <v>297</v>
      </c>
      <c r="L1310" s="9">
        <v>140</v>
      </c>
      <c r="M1310" s="9">
        <v>157</v>
      </c>
      <c r="O1310" s="9">
        <v>185</v>
      </c>
      <c r="P1310" s="9">
        <v>91</v>
      </c>
      <c r="Q1310" s="9">
        <v>94</v>
      </c>
    </row>
    <row r="1311" spans="1:17" x14ac:dyDescent="0.2">
      <c r="A1311" s="10" t="s">
        <v>132</v>
      </c>
      <c r="B1311" s="9">
        <v>7461</v>
      </c>
      <c r="C1311" s="9">
        <v>3048</v>
      </c>
      <c r="D1311" s="9">
        <v>4413</v>
      </c>
      <c r="E1311" s="9">
        <v>6379</v>
      </c>
      <c r="F1311" s="9">
        <v>2647</v>
      </c>
      <c r="G1311" s="9">
        <v>3732</v>
      </c>
      <c r="H1311" s="9">
        <v>930</v>
      </c>
      <c r="I1311" s="9">
        <v>322</v>
      </c>
      <c r="J1311" s="9">
        <v>608</v>
      </c>
      <c r="K1311" s="9">
        <v>152</v>
      </c>
      <c r="L1311" s="9">
        <v>79</v>
      </c>
      <c r="M1311" s="9">
        <v>73</v>
      </c>
      <c r="O1311" s="9">
        <v>91</v>
      </c>
      <c r="P1311" s="9">
        <v>40</v>
      </c>
      <c r="Q1311" s="9">
        <v>51</v>
      </c>
    </row>
    <row r="1312" spans="1:17" x14ac:dyDescent="0.2">
      <c r="A1312" s="10" t="s">
        <v>29</v>
      </c>
      <c r="B1312" s="9">
        <v>7388</v>
      </c>
      <c r="C1312" s="9">
        <v>2468</v>
      </c>
      <c r="D1312" s="9">
        <v>4920</v>
      </c>
      <c r="E1312" s="9">
        <v>6385</v>
      </c>
      <c r="F1312" s="9">
        <v>2194</v>
      </c>
      <c r="G1312" s="9">
        <v>4191</v>
      </c>
      <c r="H1312" s="9">
        <v>902</v>
      </c>
      <c r="I1312" s="9">
        <v>231</v>
      </c>
      <c r="J1312" s="9">
        <v>671</v>
      </c>
      <c r="K1312" s="9">
        <v>101</v>
      </c>
      <c r="L1312" s="9">
        <v>43</v>
      </c>
      <c r="M1312" s="9">
        <v>58</v>
      </c>
      <c r="O1312" s="9">
        <v>103</v>
      </c>
      <c r="P1312" s="9">
        <v>38</v>
      </c>
      <c r="Q1312" s="9">
        <v>65</v>
      </c>
    </row>
    <row r="1315" spans="1:4" x14ac:dyDescent="0.2">
      <c r="A1315" s="2" t="s">
        <v>30</v>
      </c>
    </row>
    <row r="1325" spans="1:4" x14ac:dyDescent="0.2">
      <c r="A1325" s="13" t="str">
        <f>$A$38</f>
        <v>Source: Tennessee Department of Health, Division of PHA; based on interpolated data from the U.S. Census, Annual Estimates of the Resident Population: April 1, 2010 to July 1, 2021.</v>
      </c>
    </row>
    <row r="1326" spans="1:4" x14ac:dyDescent="0.2">
      <c r="A1326" s="11"/>
    </row>
    <row r="1327" spans="1:4" ht="15.75" x14ac:dyDescent="0.25">
      <c r="A1327" s="12" t="str">
        <f>$A$1</f>
        <v>Population Counts by Age Group, Sex, Race and Ethnicity, Estimates 2021</v>
      </c>
      <c r="B1327" s="3"/>
      <c r="C1327" s="3"/>
      <c r="D1327" s="3"/>
    </row>
    <row r="1328" spans="1:4" ht="15.75" x14ac:dyDescent="0.25">
      <c r="A1328" s="4"/>
      <c r="B1328" s="3"/>
      <c r="C1328" s="3"/>
      <c r="D1328" s="3"/>
    </row>
    <row r="1329" spans="1:17" ht="15.75" x14ac:dyDescent="0.25">
      <c r="A1329" s="4" t="s">
        <v>68</v>
      </c>
      <c r="B1329" s="3"/>
      <c r="C1329" s="3"/>
      <c r="D1329" s="3"/>
    </row>
    <row r="1331" spans="1:17" ht="25.5" x14ac:dyDescent="0.2">
      <c r="A1331" s="5" t="s">
        <v>0</v>
      </c>
      <c r="B1331" s="5" t="s">
        <v>1</v>
      </c>
      <c r="C1331" s="5" t="s">
        <v>2</v>
      </c>
      <c r="D1331" s="5" t="s">
        <v>3</v>
      </c>
      <c r="E1331" s="5" t="s">
        <v>4</v>
      </c>
      <c r="F1331" s="5" t="s">
        <v>5</v>
      </c>
      <c r="G1331" s="5" t="s">
        <v>6</v>
      </c>
      <c r="H1331" s="5" t="s">
        <v>7</v>
      </c>
      <c r="I1331" s="5" t="s">
        <v>8</v>
      </c>
      <c r="J1331" s="5" t="s">
        <v>9</v>
      </c>
      <c r="K1331" s="5" t="s">
        <v>10</v>
      </c>
      <c r="L1331" s="5" t="s">
        <v>11</v>
      </c>
      <c r="M1331" s="5" t="s">
        <v>12</v>
      </c>
      <c r="O1331" s="5" t="s">
        <v>32</v>
      </c>
      <c r="P1331" s="5" t="s">
        <v>33</v>
      </c>
      <c r="Q1331" s="5" t="s">
        <v>34</v>
      </c>
    </row>
    <row r="1332" spans="1:17" x14ac:dyDescent="0.2">
      <c r="A1332" s="6" t="s">
        <v>13</v>
      </c>
      <c r="B1332" s="7">
        <v>6757</v>
      </c>
      <c r="C1332" s="7">
        <v>3360</v>
      </c>
      <c r="D1332" s="7">
        <v>3397</v>
      </c>
      <c r="E1332" s="7">
        <v>6602</v>
      </c>
      <c r="F1332" s="7">
        <v>3287</v>
      </c>
      <c r="G1332" s="7">
        <v>3315</v>
      </c>
      <c r="H1332" s="7">
        <v>15</v>
      </c>
      <c r="I1332" s="7">
        <v>11</v>
      </c>
      <c r="J1332" s="7">
        <v>4</v>
      </c>
      <c r="K1332" s="7">
        <v>140</v>
      </c>
      <c r="L1332" s="7">
        <v>62</v>
      </c>
      <c r="M1332" s="7">
        <v>78</v>
      </c>
      <c r="O1332" s="7">
        <v>46</v>
      </c>
      <c r="P1332" s="7">
        <v>36</v>
      </c>
      <c r="Q1332" s="7">
        <v>10</v>
      </c>
    </row>
    <row r="1333" spans="1:17" x14ac:dyDescent="0.2">
      <c r="A1333" s="8" t="s">
        <v>14</v>
      </c>
      <c r="B1333" s="9">
        <v>66</v>
      </c>
      <c r="C1333" s="9">
        <v>35</v>
      </c>
      <c r="D1333" s="9">
        <v>31</v>
      </c>
      <c r="E1333" s="9">
        <v>62</v>
      </c>
      <c r="F1333" s="9">
        <v>33</v>
      </c>
      <c r="G1333" s="9">
        <v>29</v>
      </c>
      <c r="H1333" s="9">
        <v>1</v>
      </c>
      <c r="I1333" s="9">
        <v>1</v>
      </c>
      <c r="J1333" s="9">
        <v>0</v>
      </c>
      <c r="K1333" s="9">
        <v>3</v>
      </c>
      <c r="L1333" s="9">
        <v>1</v>
      </c>
      <c r="M1333" s="9">
        <v>2</v>
      </c>
      <c r="O1333" s="9">
        <v>0</v>
      </c>
      <c r="P1333" s="9">
        <v>0</v>
      </c>
      <c r="Q1333" s="9">
        <v>0</v>
      </c>
    </row>
    <row r="1334" spans="1:17" x14ac:dyDescent="0.2">
      <c r="A1334" s="10" t="s">
        <v>15</v>
      </c>
      <c r="B1334" s="9">
        <v>291</v>
      </c>
      <c r="C1334" s="9">
        <v>139</v>
      </c>
      <c r="D1334" s="9">
        <v>152</v>
      </c>
      <c r="E1334" s="9">
        <v>278</v>
      </c>
      <c r="F1334" s="9">
        <v>134</v>
      </c>
      <c r="G1334" s="9">
        <v>144</v>
      </c>
      <c r="H1334" s="9">
        <v>1</v>
      </c>
      <c r="I1334" s="9">
        <v>1</v>
      </c>
      <c r="J1334" s="9">
        <v>0</v>
      </c>
      <c r="K1334" s="9">
        <v>12</v>
      </c>
      <c r="L1334" s="9">
        <v>4</v>
      </c>
      <c r="M1334" s="9">
        <v>8</v>
      </c>
      <c r="O1334" s="9">
        <v>1</v>
      </c>
      <c r="P1334" s="9">
        <v>1</v>
      </c>
      <c r="Q1334" s="9">
        <v>0</v>
      </c>
    </row>
    <row r="1335" spans="1:17" x14ac:dyDescent="0.2">
      <c r="A1335" s="10" t="s">
        <v>16</v>
      </c>
      <c r="B1335" s="9">
        <v>404</v>
      </c>
      <c r="C1335" s="9">
        <v>192</v>
      </c>
      <c r="D1335" s="9">
        <v>212</v>
      </c>
      <c r="E1335" s="9">
        <v>390</v>
      </c>
      <c r="F1335" s="9">
        <v>187</v>
      </c>
      <c r="G1335" s="9">
        <v>203</v>
      </c>
      <c r="H1335" s="9">
        <v>0</v>
      </c>
      <c r="I1335" s="9">
        <v>0</v>
      </c>
      <c r="J1335" s="9">
        <v>0</v>
      </c>
      <c r="K1335" s="9">
        <v>14</v>
      </c>
      <c r="L1335" s="9">
        <v>5</v>
      </c>
      <c r="M1335" s="9">
        <v>9</v>
      </c>
      <c r="O1335" s="9">
        <v>10</v>
      </c>
      <c r="P1335" s="9">
        <v>5</v>
      </c>
      <c r="Q1335" s="9">
        <v>5</v>
      </c>
    </row>
    <row r="1336" spans="1:17" x14ac:dyDescent="0.2">
      <c r="A1336" s="10" t="s">
        <v>17</v>
      </c>
      <c r="B1336" s="9">
        <v>430</v>
      </c>
      <c r="C1336" s="9">
        <v>237</v>
      </c>
      <c r="D1336" s="9">
        <v>193</v>
      </c>
      <c r="E1336" s="9">
        <v>420</v>
      </c>
      <c r="F1336" s="9">
        <v>232</v>
      </c>
      <c r="G1336" s="9">
        <v>188</v>
      </c>
      <c r="H1336" s="9">
        <v>0</v>
      </c>
      <c r="I1336" s="9">
        <v>0</v>
      </c>
      <c r="J1336" s="9">
        <v>0</v>
      </c>
      <c r="K1336" s="9">
        <v>10</v>
      </c>
      <c r="L1336" s="9">
        <v>5</v>
      </c>
      <c r="M1336" s="9">
        <v>5</v>
      </c>
      <c r="O1336" s="9">
        <v>14</v>
      </c>
      <c r="P1336" s="9">
        <v>9</v>
      </c>
      <c r="Q1336" s="9">
        <v>5</v>
      </c>
    </row>
    <row r="1337" spans="1:17" x14ac:dyDescent="0.2">
      <c r="A1337" s="10" t="s">
        <v>18</v>
      </c>
      <c r="B1337" s="9">
        <v>380</v>
      </c>
      <c r="C1337" s="9">
        <v>210</v>
      </c>
      <c r="D1337" s="9">
        <v>170</v>
      </c>
      <c r="E1337" s="9">
        <v>370</v>
      </c>
      <c r="F1337" s="9">
        <v>205</v>
      </c>
      <c r="G1337" s="9">
        <v>165</v>
      </c>
      <c r="H1337" s="9">
        <v>0</v>
      </c>
      <c r="I1337" s="9">
        <v>0</v>
      </c>
      <c r="J1337" s="9">
        <v>0</v>
      </c>
      <c r="K1337" s="9">
        <v>10</v>
      </c>
      <c r="L1337" s="9">
        <v>5</v>
      </c>
      <c r="M1337" s="9">
        <v>5</v>
      </c>
      <c r="O1337" s="9">
        <v>1</v>
      </c>
      <c r="P1337" s="9">
        <v>1</v>
      </c>
      <c r="Q1337" s="9">
        <v>0</v>
      </c>
    </row>
    <row r="1338" spans="1:17" x14ac:dyDescent="0.2">
      <c r="A1338" s="10" t="s">
        <v>19</v>
      </c>
      <c r="B1338" s="9">
        <v>330</v>
      </c>
      <c r="C1338" s="9">
        <v>183</v>
      </c>
      <c r="D1338" s="9">
        <v>147</v>
      </c>
      <c r="E1338" s="9">
        <v>327</v>
      </c>
      <c r="F1338" s="9">
        <v>181</v>
      </c>
      <c r="G1338" s="9">
        <v>146</v>
      </c>
      <c r="H1338" s="9">
        <v>0</v>
      </c>
      <c r="I1338" s="9">
        <v>0</v>
      </c>
      <c r="J1338" s="9">
        <v>0</v>
      </c>
      <c r="K1338" s="9">
        <v>3</v>
      </c>
      <c r="L1338" s="9">
        <v>2</v>
      </c>
      <c r="M1338" s="9">
        <v>1</v>
      </c>
      <c r="O1338" s="9">
        <v>0</v>
      </c>
      <c r="P1338" s="9">
        <v>0</v>
      </c>
      <c r="Q1338" s="9">
        <v>0</v>
      </c>
    </row>
    <row r="1339" spans="1:17" x14ac:dyDescent="0.2">
      <c r="A1339" s="10" t="s">
        <v>20</v>
      </c>
      <c r="B1339" s="9">
        <v>394</v>
      </c>
      <c r="C1339" s="9">
        <v>201</v>
      </c>
      <c r="D1339" s="9">
        <v>193</v>
      </c>
      <c r="E1339" s="9">
        <v>377</v>
      </c>
      <c r="F1339" s="9">
        <v>196</v>
      </c>
      <c r="G1339" s="9">
        <v>181</v>
      </c>
      <c r="H1339" s="9">
        <v>4</v>
      </c>
      <c r="I1339" s="9">
        <v>0</v>
      </c>
      <c r="J1339" s="9">
        <v>4</v>
      </c>
      <c r="K1339" s="9">
        <v>13</v>
      </c>
      <c r="L1339" s="9">
        <v>5</v>
      </c>
      <c r="M1339" s="9">
        <v>8</v>
      </c>
      <c r="O1339" s="9">
        <v>1</v>
      </c>
      <c r="P1339" s="9">
        <v>1</v>
      </c>
      <c r="Q1339" s="9">
        <v>0</v>
      </c>
    </row>
    <row r="1340" spans="1:17" x14ac:dyDescent="0.2">
      <c r="A1340" s="10" t="s">
        <v>21</v>
      </c>
      <c r="B1340" s="9">
        <v>358</v>
      </c>
      <c r="C1340" s="9">
        <v>172</v>
      </c>
      <c r="D1340" s="9">
        <v>186</v>
      </c>
      <c r="E1340" s="9">
        <v>352</v>
      </c>
      <c r="F1340" s="9">
        <v>167</v>
      </c>
      <c r="G1340" s="9">
        <v>185</v>
      </c>
      <c r="H1340" s="9">
        <v>0</v>
      </c>
      <c r="I1340" s="9">
        <v>0</v>
      </c>
      <c r="J1340" s="9">
        <v>0</v>
      </c>
      <c r="K1340" s="9">
        <v>6</v>
      </c>
      <c r="L1340" s="9">
        <v>5</v>
      </c>
      <c r="M1340" s="9">
        <v>1</v>
      </c>
      <c r="O1340" s="9">
        <v>9</v>
      </c>
      <c r="P1340" s="9">
        <v>9</v>
      </c>
      <c r="Q1340" s="9">
        <v>0</v>
      </c>
    </row>
    <row r="1341" spans="1:17" x14ac:dyDescent="0.2">
      <c r="A1341" s="10" t="s">
        <v>22</v>
      </c>
      <c r="B1341" s="9">
        <v>384</v>
      </c>
      <c r="C1341" s="9">
        <v>196</v>
      </c>
      <c r="D1341" s="9">
        <v>188</v>
      </c>
      <c r="E1341" s="9">
        <v>383</v>
      </c>
      <c r="F1341" s="9">
        <v>195</v>
      </c>
      <c r="G1341" s="9">
        <v>188</v>
      </c>
      <c r="H1341" s="9">
        <v>0</v>
      </c>
      <c r="I1341" s="9">
        <v>0</v>
      </c>
      <c r="J1341" s="9">
        <v>0</v>
      </c>
      <c r="K1341" s="9">
        <v>1</v>
      </c>
      <c r="L1341" s="9">
        <v>1</v>
      </c>
      <c r="M1341" s="9">
        <v>0</v>
      </c>
      <c r="O1341" s="9">
        <v>5</v>
      </c>
      <c r="P1341" s="9">
        <v>5</v>
      </c>
      <c r="Q1341" s="9">
        <v>0</v>
      </c>
    </row>
    <row r="1342" spans="1:17" x14ac:dyDescent="0.2">
      <c r="A1342" s="10" t="s">
        <v>23</v>
      </c>
      <c r="B1342" s="9">
        <v>380</v>
      </c>
      <c r="C1342" s="9">
        <v>187</v>
      </c>
      <c r="D1342" s="9">
        <v>193</v>
      </c>
      <c r="E1342" s="9">
        <v>372</v>
      </c>
      <c r="F1342" s="9">
        <v>182</v>
      </c>
      <c r="G1342" s="9">
        <v>190</v>
      </c>
      <c r="H1342" s="9">
        <v>0</v>
      </c>
      <c r="I1342" s="9">
        <v>0</v>
      </c>
      <c r="J1342" s="9">
        <v>0</v>
      </c>
      <c r="K1342" s="9">
        <v>8</v>
      </c>
      <c r="L1342" s="9">
        <v>5</v>
      </c>
      <c r="M1342" s="9">
        <v>3</v>
      </c>
      <c r="O1342" s="9">
        <v>5</v>
      </c>
      <c r="P1342" s="9">
        <v>5</v>
      </c>
      <c r="Q1342" s="9">
        <v>0</v>
      </c>
    </row>
    <row r="1343" spans="1:17" x14ac:dyDescent="0.2">
      <c r="A1343" s="10" t="s">
        <v>24</v>
      </c>
      <c r="B1343" s="9">
        <v>379</v>
      </c>
      <c r="C1343" s="9">
        <v>185</v>
      </c>
      <c r="D1343" s="9">
        <v>194</v>
      </c>
      <c r="E1343" s="9">
        <v>369</v>
      </c>
      <c r="F1343" s="9">
        <v>180</v>
      </c>
      <c r="G1343" s="9">
        <v>189</v>
      </c>
      <c r="H1343" s="9">
        <v>0</v>
      </c>
      <c r="I1343" s="9">
        <v>0</v>
      </c>
      <c r="J1343" s="9">
        <v>0</v>
      </c>
      <c r="K1343" s="9">
        <v>10</v>
      </c>
      <c r="L1343" s="9">
        <v>5</v>
      </c>
      <c r="M1343" s="9">
        <v>5</v>
      </c>
      <c r="O1343" s="9">
        <v>0</v>
      </c>
      <c r="P1343" s="9">
        <v>0</v>
      </c>
      <c r="Q1343" s="9">
        <v>0</v>
      </c>
    </row>
    <row r="1344" spans="1:17" x14ac:dyDescent="0.2">
      <c r="A1344" s="10" t="s">
        <v>25</v>
      </c>
      <c r="B1344" s="9">
        <v>428</v>
      </c>
      <c r="C1344" s="9">
        <v>219</v>
      </c>
      <c r="D1344" s="9">
        <v>209</v>
      </c>
      <c r="E1344" s="9">
        <v>422</v>
      </c>
      <c r="F1344" s="9">
        <v>216</v>
      </c>
      <c r="G1344" s="9">
        <v>206</v>
      </c>
      <c r="H1344" s="9">
        <v>3</v>
      </c>
      <c r="I1344" s="9">
        <v>3</v>
      </c>
      <c r="J1344" s="9">
        <v>0</v>
      </c>
      <c r="K1344" s="9">
        <v>3</v>
      </c>
      <c r="L1344" s="9">
        <v>0</v>
      </c>
      <c r="M1344" s="9">
        <v>3</v>
      </c>
      <c r="O1344" s="9">
        <v>0</v>
      </c>
      <c r="P1344" s="9">
        <v>0</v>
      </c>
      <c r="Q1344" s="9">
        <v>0</v>
      </c>
    </row>
    <row r="1345" spans="1:17" x14ac:dyDescent="0.2">
      <c r="A1345" s="10" t="s">
        <v>26</v>
      </c>
      <c r="B1345" s="9">
        <v>486</v>
      </c>
      <c r="C1345" s="9">
        <v>218</v>
      </c>
      <c r="D1345" s="9">
        <v>268</v>
      </c>
      <c r="E1345" s="9">
        <v>486</v>
      </c>
      <c r="F1345" s="9">
        <v>218</v>
      </c>
      <c r="G1345" s="9">
        <v>268</v>
      </c>
      <c r="H1345" s="9">
        <v>0</v>
      </c>
      <c r="I1345" s="9">
        <v>0</v>
      </c>
      <c r="J1345" s="9">
        <v>0</v>
      </c>
      <c r="K1345" s="9">
        <v>0</v>
      </c>
      <c r="L1345" s="9">
        <v>0</v>
      </c>
      <c r="M1345" s="9">
        <v>0</v>
      </c>
      <c r="O1345" s="9">
        <v>0</v>
      </c>
      <c r="P1345" s="9">
        <v>0</v>
      </c>
      <c r="Q1345" s="9">
        <v>0</v>
      </c>
    </row>
    <row r="1346" spans="1:17" x14ac:dyDescent="0.2">
      <c r="A1346" s="10" t="s">
        <v>27</v>
      </c>
      <c r="B1346" s="9">
        <v>536</v>
      </c>
      <c r="C1346" s="9">
        <v>254</v>
      </c>
      <c r="D1346" s="9">
        <v>282</v>
      </c>
      <c r="E1346" s="9">
        <v>534</v>
      </c>
      <c r="F1346" s="9">
        <v>254</v>
      </c>
      <c r="G1346" s="9">
        <v>280</v>
      </c>
      <c r="H1346" s="9">
        <v>0</v>
      </c>
      <c r="I1346" s="9">
        <v>0</v>
      </c>
      <c r="J1346" s="9">
        <v>0</v>
      </c>
      <c r="K1346" s="9">
        <v>2</v>
      </c>
      <c r="L1346" s="9">
        <v>0</v>
      </c>
      <c r="M1346" s="9">
        <v>2</v>
      </c>
      <c r="O1346" s="9">
        <v>0</v>
      </c>
      <c r="P1346" s="9">
        <v>0</v>
      </c>
      <c r="Q1346" s="9">
        <v>0</v>
      </c>
    </row>
    <row r="1347" spans="1:17" x14ac:dyDescent="0.2">
      <c r="A1347" s="10" t="s">
        <v>28</v>
      </c>
      <c r="B1347" s="9">
        <v>535</v>
      </c>
      <c r="C1347" s="9">
        <v>282</v>
      </c>
      <c r="D1347" s="9">
        <v>253</v>
      </c>
      <c r="E1347" s="9">
        <v>515</v>
      </c>
      <c r="F1347" s="9">
        <v>274</v>
      </c>
      <c r="G1347" s="9">
        <v>241</v>
      </c>
      <c r="H1347" s="9">
        <v>5</v>
      </c>
      <c r="I1347" s="9">
        <v>5</v>
      </c>
      <c r="J1347" s="9">
        <v>0</v>
      </c>
      <c r="K1347" s="9">
        <v>15</v>
      </c>
      <c r="L1347" s="9">
        <v>3</v>
      </c>
      <c r="M1347" s="9">
        <v>12</v>
      </c>
      <c r="O1347" s="9">
        <v>0</v>
      </c>
      <c r="P1347" s="9">
        <v>0</v>
      </c>
      <c r="Q1347" s="9">
        <v>0</v>
      </c>
    </row>
    <row r="1348" spans="1:17" x14ac:dyDescent="0.2">
      <c r="A1348" s="10" t="s">
        <v>130</v>
      </c>
      <c r="B1348" s="9">
        <v>448</v>
      </c>
      <c r="C1348" s="9">
        <v>224</v>
      </c>
      <c r="D1348" s="9">
        <v>224</v>
      </c>
      <c r="E1348" s="9">
        <v>434</v>
      </c>
      <c r="F1348" s="9">
        <v>219</v>
      </c>
      <c r="G1348" s="9">
        <v>215</v>
      </c>
      <c r="H1348" s="9">
        <v>0</v>
      </c>
      <c r="I1348" s="9">
        <v>0</v>
      </c>
      <c r="J1348" s="9">
        <v>0</v>
      </c>
      <c r="K1348" s="9">
        <v>14</v>
      </c>
      <c r="L1348" s="9">
        <v>5</v>
      </c>
      <c r="M1348" s="9">
        <v>9</v>
      </c>
      <c r="O1348" s="9">
        <v>0</v>
      </c>
      <c r="P1348" s="9">
        <v>0</v>
      </c>
      <c r="Q1348" s="9">
        <v>0</v>
      </c>
    </row>
    <row r="1349" spans="1:17" x14ac:dyDescent="0.2">
      <c r="A1349" s="10" t="s">
        <v>131</v>
      </c>
      <c r="B1349" s="9">
        <v>236</v>
      </c>
      <c r="C1349" s="9">
        <v>112</v>
      </c>
      <c r="D1349" s="9">
        <v>124</v>
      </c>
      <c r="E1349" s="9">
        <v>230</v>
      </c>
      <c r="F1349" s="9">
        <v>107</v>
      </c>
      <c r="G1349" s="9">
        <v>123</v>
      </c>
      <c r="H1349" s="9">
        <v>0</v>
      </c>
      <c r="I1349" s="9">
        <v>0</v>
      </c>
      <c r="J1349" s="9">
        <v>0</v>
      </c>
      <c r="K1349" s="9">
        <v>6</v>
      </c>
      <c r="L1349" s="9">
        <v>5</v>
      </c>
      <c r="M1349" s="9">
        <v>1</v>
      </c>
      <c r="O1349" s="9">
        <v>0</v>
      </c>
      <c r="P1349" s="9">
        <v>0</v>
      </c>
      <c r="Q1349" s="9">
        <v>0</v>
      </c>
    </row>
    <row r="1350" spans="1:17" x14ac:dyDescent="0.2">
      <c r="A1350" s="10" t="s">
        <v>132</v>
      </c>
      <c r="B1350" s="9">
        <v>161</v>
      </c>
      <c r="C1350" s="9">
        <v>67</v>
      </c>
      <c r="D1350" s="9">
        <v>94</v>
      </c>
      <c r="E1350" s="9">
        <v>155</v>
      </c>
      <c r="F1350" s="9">
        <v>62</v>
      </c>
      <c r="G1350" s="9">
        <v>93</v>
      </c>
      <c r="H1350" s="9">
        <v>0</v>
      </c>
      <c r="I1350" s="9">
        <v>0</v>
      </c>
      <c r="J1350" s="9">
        <v>0</v>
      </c>
      <c r="K1350" s="9">
        <v>6</v>
      </c>
      <c r="L1350" s="9">
        <v>5</v>
      </c>
      <c r="M1350" s="9">
        <v>1</v>
      </c>
      <c r="O1350" s="9">
        <v>0</v>
      </c>
      <c r="P1350" s="9">
        <v>0</v>
      </c>
      <c r="Q1350" s="9">
        <v>0</v>
      </c>
    </row>
    <row r="1351" spans="1:17" x14ac:dyDescent="0.2">
      <c r="A1351" s="10" t="s">
        <v>29</v>
      </c>
      <c r="B1351" s="9">
        <v>131</v>
      </c>
      <c r="C1351" s="9">
        <v>47</v>
      </c>
      <c r="D1351" s="9">
        <v>84</v>
      </c>
      <c r="E1351" s="9">
        <v>126</v>
      </c>
      <c r="F1351" s="9">
        <v>45</v>
      </c>
      <c r="G1351" s="9">
        <v>81</v>
      </c>
      <c r="H1351" s="9">
        <v>1</v>
      </c>
      <c r="I1351" s="9">
        <v>1</v>
      </c>
      <c r="J1351" s="9">
        <v>0</v>
      </c>
      <c r="K1351" s="9">
        <v>4</v>
      </c>
      <c r="L1351" s="9">
        <v>1</v>
      </c>
      <c r="M1351" s="9">
        <v>3</v>
      </c>
      <c r="O1351" s="9">
        <v>0</v>
      </c>
      <c r="P1351" s="9">
        <v>0</v>
      </c>
      <c r="Q1351" s="9">
        <v>0</v>
      </c>
    </row>
    <row r="1354" spans="1:17" x14ac:dyDescent="0.2">
      <c r="A1354" s="2" t="s">
        <v>30</v>
      </c>
    </row>
    <row r="1364" spans="1:17" x14ac:dyDescent="0.2">
      <c r="A1364" s="13" t="str">
        <f>$A$38</f>
        <v>Source: Tennessee Department of Health, Division of PHA; based on interpolated data from the U.S. Census, Annual Estimates of the Resident Population: April 1, 2010 to July 1, 2021.</v>
      </c>
    </row>
    <row r="1365" spans="1:17" x14ac:dyDescent="0.2">
      <c r="A1365" s="11"/>
    </row>
    <row r="1366" spans="1:17" ht="15.75" x14ac:dyDescent="0.25">
      <c r="A1366" s="12" t="str">
        <f>$A$1</f>
        <v>Population Counts by Age Group, Sex, Race and Ethnicity, Estimates 2021</v>
      </c>
      <c r="B1366" s="3"/>
      <c r="C1366" s="3"/>
      <c r="D1366" s="3"/>
    </row>
    <row r="1367" spans="1:17" ht="15.75" x14ac:dyDescent="0.25">
      <c r="A1367" s="4"/>
      <c r="B1367" s="3"/>
      <c r="C1367" s="3"/>
      <c r="D1367" s="3"/>
    </row>
    <row r="1368" spans="1:17" ht="15.75" x14ac:dyDescent="0.25">
      <c r="A1368" s="4" t="s">
        <v>69</v>
      </c>
      <c r="B1368" s="3"/>
      <c r="C1368" s="3"/>
      <c r="D1368" s="3"/>
    </row>
    <row r="1370" spans="1:17" ht="25.5" x14ac:dyDescent="0.2">
      <c r="A1370" s="5" t="s">
        <v>0</v>
      </c>
      <c r="B1370" s="5" t="s">
        <v>1</v>
      </c>
      <c r="C1370" s="5" t="s">
        <v>2</v>
      </c>
      <c r="D1370" s="5" t="s">
        <v>3</v>
      </c>
      <c r="E1370" s="5" t="s">
        <v>4</v>
      </c>
      <c r="F1370" s="5" t="s">
        <v>5</v>
      </c>
      <c r="G1370" s="5" t="s">
        <v>6</v>
      </c>
      <c r="H1370" s="5" t="s">
        <v>7</v>
      </c>
      <c r="I1370" s="5" t="s">
        <v>8</v>
      </c>
      <c r="J1370" s="5" t="s">
        <v>9</v>
      </c>
      <c r="K1370" s="5" t="s">
        <v>10</v>
      </c>
      <c r="L1370" s="5" t="s">
        <v>11</v>
      </c>
      <c r="M1370" s="5" t="s">
        <v>12</v>
      </c>
      <c r="O1370" s="5" t="s">
        <v>32</v>
      </c>
      <c r="P1370" s="5" t="s">
        <v>33</v>
      </c>
      <c r="Q1370" s="5" t="s">
        <v>34</v>
      </c>
    </row>
    <row r="1371" spans="1:17" x14ac:dyDescent="0.2">
      <c r="A1371" s="6" t="s">
        <v>13</v>
      </c>
      <c r="B1371" s="7">
        <v>25434</v>
      </c>
      <c r="C1371" s="7">
        <v>14109</v>
      </c>
      <c r="D1371" s="7">
        <v>11325</v>
      </c>
      <c r="E1371" s="7">
        <v>14020</v>
      </c>
      <c r="F1371" s="7">
        <v>7704</v>
      </c>
      <c r="G1371" s="7">
        <v>6316</v>
      </c>
      <c r="H1371" s="7">
        <v>10678</v>
      </c>
      <c r="I1371" s="7">
        <v>6073</v>
      </c>
      <c r="J1371" s="7">
        <v>4605</v>
      </c>
      <c r="K1371" s="7">
        <v>736</v>
      </c>
      <c r="L1371" s="7">
        <v>332</v>
      </c>
      <c r="M1371" s="7">
        <v>404</v>
      </c>
      <c r="O1371" s="7">
        <v>525</v>
      </c>
      <c r="P1371" s="7">
        <v>302</v>
      </c>
      <c r="Q1371" s="7">
        <v>223</v>
      </c>
    </row>
    <row r="1372" spans="1:17" x14ac:dyDescent="0.2">
      <c r="A1372" s="8" t="s">
        <v>14</v>
      </c>
      <c r="B1372" s="9">
        <v>221</v>
      </c>
      <c r="C1372" s="9">
        <v>109</v>
      </c>
      <c r="D1372" s="9">
        <v>112</v>
      </c>
      <c r="E1372" s="9">
        <v>120</v>
      </c>
      <c r="F1372" s="9">
        <v>63</v>
      </c>
      <c r="G1372" s="9">
        <v>57</v>
      </c>
      <c r="H1372" s="9">
        <v>93</v>
      </c>
      <c r="I1372" s="9">
        <v>44</v>
      </c>
      <c r="J1372" s="9">
        <v>49</v>
      </c>
      <c r="K1372" s="9">
        <v>8</v>
      </c>
      <c r="L1372" s="9">
        <v>2</v>
      </c>
      <c r="M1372" s="9">
        <v>6</v>
      </c>
      <c r="O1372" s="9">
        <v>9</v>
      </c>
      <c r="P1372" s="9">
        <v>3</v>
      </c>
      <c r="Q1372" s="9">
        <v>6</v>
      </c>
    </row>
    <row r="1373" spans="1:17" x14ac:dyDescent="0.2">
      <c r="A1373" s="10" t="s">
        <v>15</v>
      </c>
      <c r="B1373" s="9">
        <v>971</v>
      </c>
      <c r="C1373" s="9">
        <v>480</v>
      </c>
      <c r="D1373" s="9">
        <v>491</v>
      </c>
      <c r="E1373" s="9">
        <v>465</v>
      </c>
      <c r="F1373" s="9">
        <v>247</v>
      </c>
      <c r="G1373" s="9">
        <v>218</v>
      </c>
      <c r="H1373" s="9">
        <v>438</v>
      </c>
      <c r="I1373" s="9">
        <v>202</v>
      </c>
      <c r="J1373" s="9">
        <v>236</v>
      </c>
      <c r="K1373" s="9">
        <v>68</v>
      </c>
      <c r="L1373" s="9">
        <v>31</v>
      </c>
      <c r="M1373" s="9">
        <v>37</v>
      </c>
      <c r="O1373" s="9">
        <v>43</v>
      </c>
      <c r="P1373" s="9">
        <v>19</v>
      </c>
      <c r="Q1373" s="9">
        <v>24</v>
      </c>
    </row>
    <row r="1374" spans="1:17" x14ac:dyDescent="0.2">
      <c r="A1374" s="10" t="s">
        <v>16</v>
      </c>
      <c r="B1374" s="9">
        <v>1352</v>
      </c>
      <c r="C1374" s="9">
        <v>670</v>
      </c>
      <c r="D1374" s="9">
        <v>682</v>
      </c>
      <c r="E1374" s="9">
        <v>612</v>
      </c>
      <c r="F1374" s="9">
        <v>324</v>
      </c>
      <c r="G1374" s="9">
        <v>288</v>
      </c>
      <c r="H1374" s="9">
        <v>628</v>
      </c>
      <c r="I1374" s="9">
        <v>293</v>
      </c>
      <c r="J1374" s="9">
        <v>335</v>
      </c>
      <c r="K1374" s="9">
        <v>112</v>
      </c>
      <c r="L1374" s="9">
        <v>53</v>
      </c>
      <c r="M1374" s="9">
        <v>59</v>
      </c>
      <c r="O1374" s="9">
        <v>60</v>
      </c>
      <c r="P1374" s="9">
        <v>30</v>
      </c>
      <c r="Q1374" s="9">
        <v>30</v>
      </c>
    </row>
    <row r="1375" spans="1:17" x14ac:dyDescent="0.2">
      <c r="A1375" s="10" t="s">
        <v>17</v>
      </c>
      <c r="B1375" s="9">
        <v>1452</v>
      </c>
      <c r="C1375" s="9">
        <v>726</v>
      </c>
      <c r="D1375" s="9">
        <v>726</v>
      </c>
      <c r="E1375" s="9">
        <v>730</v>
      </c>
      <c r="F1375" s="9">
        <v>375</v>
      </c>
      <c r="G1375" s="9">
        <v>355</v>
      </c>
      <c r="H1375" s="9">
        <v>642</v>
      </c>
      <c r="I1375" s="9">
        <v>323</v>
      </c>
      <c r="J1375" s="9">
        <v>319</v>
      </c>
      <c r="K1375" s="9">
        <v>80</v>
      </c>
      <c r="L1375" s="9">
        <v>28</v>
      </c>
      <c r="M1375" s="9">
        <v>52</v>
      </c>
      <c r="O1375" s="9">
        <v>50</v>
      </c>
      <c r="P1375" s="9">
        <v>25</v>
      </c>
      <c r="Q1375" s="9">
        <v>25</v>
      </c>
    </row>
    <row r="1376" spans="1:17" x14ac:dyDescent="0.2">
      <c r="A1376" s="10" t="s">
        <v>18</v>
      </c>
      <c r="B1376" s="9">
        <v>1367</v>
      </c>
      <c r="C1376" s="9">
        <v>708</v>
      </c>
      <c r="D1376" s="9">
        <v>659</v>
      </c>
      <c r="E1376" s="9">
        <v>702</v>
      </c>
      <c r="F1376" s="9">
        <v>370</v>
      </c>
      <c r="G1376" s="9">
        <v>332</v>
      </c>
      <c r="H1376" s="9">
        <v>607</v>
      </c>
      <c r="I1376" s="9">
        <v>308</v>
      </c>
      <c r="J1376" s="9">
        <v>299</v>
      </c>
      <c r="K1376" s="9">
        <v>58</v>
      </c>
      <c r="L1376" s="9">
        <v>30</v>
      </c>
      <c r="M1376" s="9">
        <v>28</v>
      </c>
      <c r="O1376" s="9">
        <v>50</v>
      </c>
      <c r="P1376" s="9">
        <v>25</v>
      </c>
      <c r="Q1376" s="9">
        <v>25</v>
      </c>
    </row>
    <row r="1377" spans="1:17" x14ac:dyDescent="0.2">
      <c r="A1377" s="10" t="s">
        <v>19</v>
      </c>
      <c r="B1377" s="9">
        <v>1646</v>
      </c>
      <c r="C1377" s="9">
        <v>1046</v>
      </c>
      <c r="D1377" s="9">
        <v>600</v>
      </c>
      <c r="E1377" s="9">
        <v>706</v>
      </c>
      <c r="F1377" s="9">
        <v>409</v>
      </c>
      <c r="G1377" s="9">
        <v>297</v>
      </c>
      <c r="H1377" s="9">
        <v>887</v>
      </c>
      <c r="I1377" s="9">
        <v>605</v>
      </c>
      <c r="J1377" s="9">
        <v>282</v>
      </c>
      <c r="K1377" s="9">
        <v>53</v>
      </c>
      <c r="L1377" s="9">
        <v>32</v>
      </c>
      <c r="M1377" s="9">
        <v>21</v>
      </c>
      <c r="O1377" s="9">
        <v>41</v>
      </c>
      <c r="P1377" s="9">
        <v>20</v>
      </c>
      <c r="Q1377" s="9">
        <v>21</v>
      </c>
    </row>
    <row r="1378" spans="1:17" x14ac:dyDescent="0.2">
      <c r="A1378" s="10" t="s">
        <v>20</v>
      </c>
      <c r="B1378" s="9">
        <v>1877</v>
      </c>
      <c r="C1378" s="9">
        <v>1257</v>
      </c>
      <c r="D1378" s="9">
        <v>620</v>
      </c>
      <c r="E1378" s="9">
        <v>875</v>
      </c>
      <c r="F1378" s="9">
        <v>551</v>
      </c>
      <c r="G1378" s="9">
        <v>324</v>
      </c>
      <c r="H1378" s="9">
        <v>963</v>
      </c>
      <c r="I1378" s="9">
        <v>687</v>
      </c>
      <c r="J1378" s="9">
        <v>276</v>
      </c>
      <c r="K1378" s="9">
        <v>39</v>
      </c>
      <c r="L1378" s="9">
        <v>19</v>
      </c>
      <c r="M1378" s="9">
        <v>20</v>
      </c>
      <c r="O1378" s="9">
        <v>35</v>
      </c>
      <c r="P1378" s="9">
        <v>21</v>
      </c>
      <c r="Q1378" s="9">
        <v>14</v>
      </c>
    </row>
    <row r="1379" spans="1:17" x14ac:dyDescent="0.2">
      <c r="A1379" s="10" t="s">
        <v>21</v>
      </c>
      <c r="B1379" s="9">
        <v>1935</v>
      </c>
      <c r="C1379" s="9">
        <v>1287</v>
      </c>
      <c r="D1379" s="9">
        <v>648</v>
      </c>
      <c r="E1379" s="9">
        <v>904</v>
      </c>
      <c r="F1379" s="9">
        <v>568</v>
      </c>
      <c r="G1379" s="9">
        <v>336</v>
      </c>
      <c r="H1379" s="9">
        <v>1001</v>
      </c>
      <c r="I1379" s="9">
        <v>708</v>
      </c>
      <c r="J1379" s="9">
        <v>293</v>
      </c>
      <c r="K1379" s="9">
        <v>30</v>
      </c>
      <c r="L1379" s="9">
        <v>11</v>
      </c>
      <c r="M1379" s="9">
        <v>19</v>
      </c>
      <c r="O1379" s="9">
        <v>43</v>
      </c>
      <c r="P1379" s="9">
        <v>36</v>
      </c>
      <c r="Q1379" s="9">
        <v>7</v>
      </c>
    </row>
    <row r="1380" spans="1:17" x14ac:dyDescent="0.2">
      <c r="A1380" s="10" t="s">
        <v>22</v>
      </c>
      <c r="B1380" s="9">
        <v>1644</v>
      </c>
      <c r="C1380" s="9">
        <v>1048</v>
      </c>
      <c r="D1380" s="9">
        <v>596</v>
      </c>
      <c r="E1380" s="9">
        <v>849</v>
      </c>
      <c r="F1380" s="9">
        <v>528</v>
      </c>
      <c r="G1380" s="9">
        <v>321</v>
      </c>
      <c r="H1380" s="9">
        <v>769</v>
      </c>
      <c r="I1380" s="9">
        <v>506</v>
      </c>
      <c r="J1380" s="9">
        <v>263</v>
      </c>
      <c r="K1380" s="9">
        <v>26</v>
      </c>
      <c r="L1380" s="9">
        <v>14</v>
      </c>
      <c r="M1380" s="9">
        <v>12</v>
      </c>
      <c r="O1380" s="9">
        <v>43</v>
      </c>
      <c r="P1380" s="9">
        <v>27</v>
      </c>
      <c r="Q1380" s="9">
        <v>16</v>
      </c>
    </row>
    <row r="1381" spans="1:17" x14ac:dyDescent="0.2">
      <c r="A1381" s="10" t="s">
        <v>23</v>
      </c>
      <c r="B1381" s="9">
        <v>1717</v>
      </c>
      <c r="C1381" s="9">
        <v>1049</v>
      </c>
      <c r="D1381" s="9">
        <v>668</v>
      </c>
      <c r="E1381" s="9">
        <v>937</v>
      </c>
      <c r="F1381" s="9">
        <v>584</v>
      </c>
      <c r="G1381" s="9">
        <v>353</v>
      </c>
      <c r="H1381" s="9">
        <v>745</v>
      </c>
      <c r="I1381" s="9">
        <v>450</v>
      </c>
      <c r="J1381" s="9">
        <v>295</v>
      </c>
      <c r="K1381" s="9">
        <v>35</v>
      </c>
      <c r="L1381" s="9">
        <v>15</v>
      </c>
      <c r="M1381" s="9">
        <v>20</v>
      </c>
      <c r="O1381" s="9">
        <v>34</v>
      </c>
      <c r="P1381" s="9">
        <v>24</v>
      </c>
      <c r="Q1381" s="9">
        <v>10</v>
      </c>
    </row>
    <row r="1382" spans="1:17" x14ac:dyDescent="0.2">
      <c r="A1382" s="10" t="s">
        <v>24</v>
      </c>
      <c r="B1382" s="9">
        <v>1559</v>
      </c>
      <c r="C1382" s="9">
        <v>960</v>
      </c>
      <c r="D1382" s="9">
        <v>599</v>
      </c>
      <c r="E1382" s="9">
        <v>877</v>
      </c>
      <c r="F1382" s="9">
        <v>544</v>
      </c>
      <c r="G1382" s="9">
        <v>333</v>
      </c>
      <c r="H1382" s="9">
        <v>648</v>
      </c>
      <c r="I1382" s="9">
        <v>405</v>
      </c>
      <c r="J1382" s="9">
        <v>243</v>
      </c>
      <c r="K1382" s="9">
        <v>34</v>
      </c>
      <c r="L1382" s="9">
        <v>11</v>
      </c>
      <c r="M1382" s="9">
        <v>23</v>
      </c>
      <c r="O1382" s="9">
        <v>27</v>
      </c>
      <c r="P1382" s="9">
        <v>13</v>
      </c>
      <c r="Q1382" s="9">
        <v>14</v>
      </c>
    </row>
    <row r="1383" spans="1:17" x14ac:dyDescent="0.2">
      <c r="A1383" s="10" t="s">
        <v>25</v>
      </c>
      <c r="B1383" s="9">
        <v>1567</v>
      </c>
      <c r="C1383" s="9">
        <v>891</v>
      </c>
      <c r="D1383" s="9">
        <v>676</v>
      </c>
      <c r="E1383" s="9">
        <v>899</v>
      </c>
      <c r="F1383" s="9">
        <v>511</v>
      </c>
      <c r="G1383" s="9">
        <v>388</v>
      </c>
      <c r="H1383" s="9">
        <v>627</v>
      </c>
      <c r="I1383" s="9">
        <v>359</v>
      </c>
      <c r="J1383" s="9">
        <v>268</v>
      </c>
      <c r="K1383" s="9">
        <v>41</v>
      </c>
      <c r="L1383" s="9">
        <v>21</v>
      </c>
      <c r="M1383" s="9">
        <v>20</v>
      </c>
      <c r="O1383" s="9">
        <v>21</v>
      </c>
      <c r="P1383" s="9">
        <v>15</v>
      </c>
      <c r="Q1383" s="9">
        <v>6</v>
      </c>
    </row>
    <row r="1384" spans="1:17" x14ac:dyDescent="0.2">
      <c r="A1384" s="10" t="s">
        <v>26</v>
      </c>
      <c r="B1384" s="9">
        <v>1720</v>
      </c>
      <c r="C1384" s="9">
        <v>885</v>
      </c>
      <c r="D1384" s="9">
        <v>835</v>
      </c>
      <c r="E1384" s="9">
        <v>1064</v>
      </c>
      <c r="F1384" s="9">
        <v>570</v>
      </c>
      <c r="G1384" s="9">
        <v>494</v>
      </c>
      <c r="H1384" s="9">
        <v>621</v>
      </c>
      <c r="I1384" s="9">
        <v>300</v>
      </c>
      <c r="J1384" s="9">
        <v>321</v>
      </c>
      <c r="K1384" s="9">
        <v>35</v>
      </c>
      <c r="L1384" s="9">
        <v>15</v>
      </c>
      <c r="M1384" s="9">
        <v>20</v>
      </c>
      <c r="O1384" s="9">
        <v>19</v>
      </c>
      <c r="P1384" s="9">
        <v>14</v>
      </c>
      <c r="Q1384" s="9">
        <v>5</v>
      </c>
    </row>
    <row r="1385" spans="1:17" x14ac:dyDescent="0.2">
      <c r="A1385" s="10" t="s">
        <v>27</v>
      </c>
      <c r="B1385" s="9">
        <v>1686</v>
      </c>
      <c r="C1385" s="9">
        <v>846</v>
      </c>
      <c r="D1385" s="9">
        <v>840</v>
      </c>
      <c r="E1385" s="9">
        <v>1027</v>
      </c>
      <c r="F1385" s="9">
        <v>550</v>
      </c>
      <c r="G1385" s="9">
        <v>477</v>
      </c>
      <c r="H1385" s="9">
        <v>628</v>
      </c>
      <c r="I1385" s="9">
        <v>281</v>
      </c>
      <c r="J1385" s="9">
        <v>347</v>
      </c>
      <c r="K1385" s="9">
        <v>31</v>
      </c>
      <c r="L1385" s="9">
        <v>15</v>
      </c>
      <c r="M1385" s="9">
        <v>16</v>
      </c>
      <c r="O1385" s="9">
        <v>8</v>
      </c>
      <c r="P1385" s="9">
        <v>3</v>
      </c>
      <c r="Q1385" s="9">
        <v>5</v>
      </c>
    </row>
    <row r="1386" spans="1:17" x14ac:dyDescent="0.2">
      <c r="A1386" s="10" t="s">
        <v>28</v>
      </c>
      <c r="B1386" s="9">
        <v>1488</v>
      </c>
      <c r="C1386" s="9">
        <v>715</v>
      </c>
      <c r="D1386" s="9">
        <v>773</v>
      </c>
      <c r="E1386" s="9">
        <v>917</v>
      </c>
      <c r="F1386" s="9">
        <v>453</v>
      </c>
      <c r="G1386" s="9">
        <v>464</v>
      </c>
      <c r="H1386" s="9">
        <v>542</v>
      </c>
      <c r="I1386" s="9">
        <v>248</v>
      </c>
      <c r="J1386" s="9">
        <v>294</v>
      </c>
      <c r="K1386" s="9">
        <v>29</v>
      </c>
      <c r="L1386" s="9">
        <v>14</v>
      </c>
      <c r="M1386" s="9">
        <v>15</v>
      </c>
      <c r="O1386" s="9">
        <v>15</v>
      </c>
      <c r="P1386" s="9">
        <v>10</v>
      </c>
      <c r="Q1386" s="9">
        <v>5</v>
      </c>
    </row>
    <row r="1387" spans="1:17" x14ac:dyDescent="0.2">
      <c r="A1387" s="10" t="s">
        <v>130</v>
      </c>
      <c r="B1387" s="9">
        <v>1337</v>
      </c>
      <c r="C1387" s="9">
        <v>629</v>
      </c>
      <c r="D1387" s="9">
        <v>708</v>
      </c>
      <c r="E1387" s="9">
        <v>921</v>
      </c>
      <c r="F1387" s="9">
        <v>435</v>
      </c>
      <c r="G1387" s="9">
        <v>486</v>
      </c>
      <c r="H1387" s="9">
        <v>395</v>
      </c>
      <c r="I1387" s="9">
        <v>188</v>
      </c>
      <c r="J1387" s="9">
        <v>207</v>
      </c>
      <c r="K1387" s="9">
        <v>21</v>
      </c>
      <c r="L1387" s="9">
        <v>6</v>
      </c>
      <c r="M1387" s="9">
        <v>15</v>
      </c>
      <c r="O1387" s="9">
        <v>10</v>
      </c>
      <c r="P1387" s="9">
        <v>5</v>
      </c>
      <c r="Q1387" s="9">
        <v>5</v>
      </c>
    </row>
    <row r="1388" spans="1:17" x14ac:dyDescent="0.2">
      <c r="A1388" s="10" t="s">
        <v>131</v>
      </c>
      <c r="B1388" s="9">
        <v>882</v>
      </c>
      <c r="C1388" s="9">
        <v>400</v>
      </c>
      <c r="D1388" s="9">
        <v>482</v>
      </c>
      <c r="E1388" s="9">
        <v>659</v>
      </c>
      <c r="F1388" s="9">
        <v>312</v>
      </c>
      <c r="G1388" s="9">
        <v>347</v>
      </c>
      <c r="H1388" s="9">
        <v>203</v>
      </c>
      <c r="I1388" s="9">
        <v>79</v>
      </c>
      <c r="J1388" s="9">
        <v>124</v>
      </c>
      <c r="K1388" s="9">
        <v>20</v>
      </c>
      <c r="L1388" s="9">
        <v>9</v>
      </c>
      <c r="M1388" s="9">
        <v>11</v>
      </c>
      <c r="O1388" s="9">
        <v>6</v>
      </c>
      <c r="P1388" s="9">
        <v>5</v>
      </c>
      <c r="Q1388" s="9">
        <v>1</v>
      </c>
    </row>
    <row r="1389" spans="1:17" x14ac:dyDescent="0.2">
      <c r="A1389" s="10" t="s">
        <v>132</v>
      </c>
      <c r="B1389" s="9">
        <v>568</v>
      </c>
      <c r="C1389" s="9">
        <v>256</v>
      </c>
      <c r="D1389" s="9">
        <v>312</v>
      </c>
      <c r="E1389" s="9">
        <v>432</v>
      </c>
      <c r="F1389" s="9">
        <v>201</v>
      </c>
      <c r="G1389" s="9">
        <v>231</v>
      </c>
      <c r="H1389" s="9">
        <v>130</v>
      </c>
      <c r="I1389" s="9">
        <v>52</v>
      </c>
      <c r="J1389" s="9">
        <v>78</v>
      </c>
      <c r="K1389" s="9">
        <v>6</v>
      </c>
      <c r="L1389" s="9">
        <v>3</v>
      </c>
      <c r="M1389" s="9">
        <v>3</v>
      </c>
      <c r="O1389" s="9">
        <v>6</v>
      </c>
      <c r="P1389" s="9">
        <v>5</v>
      </c>
      <c r="Q1389" s="9">
        <v>1</v>
      </c>
    </row>
    <row r="1390" spans="1:17" x14ac:dyDescent="0.2">
      <c r="A1390" s="10" t="s">
        <v>29</v>
      </c>
      <c r="B1390" s="9">
        <v>445</v>
      </c>
      <c r="C1390" s="9">
        <v>147</v>
      </c>
      <c r="D1390" s="9">
        <v>298</v>
      </c>
      <c r="E1390" s="9">
        <v>324</v>
      </c>
      <c r="F1390" s="9">
        <v>109</v>
      </c>
      <c r="G1390" s="9">
        <v>215</v>
      </c>
      <c r="H1390" s="9">
        <v>111</v>
      </c>
      <c r="I1390" s="9">
        <v>35</v>
      </c>
      <c r="J1390" s="9">
        <v>76</v>
      </c>
      <c r="K1390" s="9">
        <v>10</v>
      </c>
      <c r="L1390" s="9">
        <v>3</v>
      </c>
      <c r="M1390" s="9">
        <v>7</v>
      </c>
      <c r="O1390" s="9">
        <v>5</v>
      </c>
      <c r="P1390" s="9">
        <v>2</v>
      </c>
      <c r="Q1390" s="9">
        <v>3</v>
      </c>
    </row>
    <row r="1393" spans="1:4" x14ac:dyDescent="0.2">
      <c r="A1393" s="2" t="s">
        <v>30</v>
      </c>
    </row>
    <row r="1403" spans="1:4" x14ac:dyDescent="0.2">
      <c r="A1403" s="13" t="str">
        <f>$A$38</f>
        <v>Source: Tennessee Department of Health, Division of PHA; based on interpolated data from the U.S. Census, Annual Estimates of the Resident Population: April 1, 2010 to July 1, 2021.</v>
      </c>
    </row>
    <row r="1404" spans="1:4" x14ac:dyDescent="0.2">
      <c r="A1404" s="11"/>
    </row>
    <row r="1405" spans="1:4" ht="15.75" x14ac:dyDescent="0.25">
      <c r="A1405" s="12" t="str">
        <f>$A$1</f>
        <v>Population Counts by Age Group, Sex, Race and Ethnicity, Estimates 2021</v>
      </c>
      <c r="B1405" s="3"/>
      <c r="C1405" s="3"/>
      <c r="D1405" s="3"/>
    </row>
    <row r="1406" spans="1:4" ht="15.75" x14ac:dyDescent="0.25">
      <c r="A1406" s="4"/>
      <c r="B1406" s="3"/>
      <c r="C1406" s="3"/>
      <c r="D1406" s="3"/>
    </row>
    <row r="1407" spans="1:4" ht="15.75" x14ac:dyDescent="0.25">
      <c r="A1407" s="4" t="s">
        <v>70</v>
      </c>
      <c r="B1407" s="3"/>
      <c r="C1407" s="3"/>
      <c r="D1407" s="3"/>
    </row>
    <row r="1409" spans="1:17" ht="25.5" x14ac:dyDescent="0.2">
      <c r="A1409" s="5" t="s">
        <v>0</v>
      </c>
      <c r="B1409" s="5" t="s">
        <v>1</v>
      </c>
      <c r="C1409" s="5" t="s">
        <v>2</v>
      </c>
      <c r="D1409" s="5" t="s">
        <v>3</v>
      </c>
      <c r="E1409" s="5" t="s">
        <v>4</v>
      </c>
      <c r="F1409" s="5" t="s">
        <v>5</v>
      </c>
      <c r="G1409" s="5" t="s">
        <v>6</v>
      </c>
      <c r="H1409" s="5" t="s">
        <v>7</v>
      </c>
      <c r="I1409" s="5" t="s">
        <v>8</v>
      </c>
      <c r="J1409" s="5" t="s">
        <v>9</v>
      </c>
      <c r="K1409" s="5" t="s">
        <v>10</v>
      </c>
      <c r="L1409" s="5" t="s">
        <v>11</v>
      </c>
      <c r="M1409" s="5" t="s">
        <v>12</v>
      </c>
      <c r="O1409" s="5" t="s">
        <v>32</v>
      </c>
      <c r="P1409" s="5" t="s">
        <v>33</v>
      </c>
      <c r="Q1409" s="5" t="s">
        <v>34</v>
      </c>
    </row>
    <row r="1410" spans="1:17" x14ac:dyDescent="0.2">
      <c r="A1410" s="6" t="s">
        <v>13</v>
      </c>
      <c r="B1410" s="7">
        <v>26895</v>
      </c>
      <c r="C1410" s="7">
        <v>13152</v>
      </c>
      <c r="D1410" s="7">
        <v>13743</v>
      </c>
      <c r="E1410" s="7">
        <v>25212</v>
      </c>
      <c r="F1410" s="7">
        <v>12312</v>
      </c>
      <c r="G1410" s="7">
        <v>12900</v>
      </c>
      <c r="H1410" s="7">
        <v>902</v>
      </c>
      <c r="I1410" s="7">
        <v>444</v>
      </c>
      <c r="J1410" s="7">
        <v>458</v>
      </c>
      <c r="K1410" s="7">
        <v>781</v>
      </c>
      <c r="L1410" s="7">
        <v>396</v>
      </c>
      <c r="M1410" s="7">
        <v>385</v>
      </c>
      <c r="O1410" s="7">
        <v>721</v>
      </c>
      <c r="P1410" s="7">
        <v>384</v>
      </c>
      <c r="Q1410" s="7">
        <v>337</v>
      </c>
    </row>
    <row r="1411" spans="1:17" x14ac:dyDescent="0.2">
      <c r="A1411" s="8" t="s">
        <v>14</v>
      </c>
      <c r="B1411" s="9">
        <v>226</v>
      </c>
      <c r="C1411" s="9">
        <v>110</v>
      </c>
      <c r="D1411" s="9">
        <v>116</v>
      </c>
      <c r="E1411" s="9">
        <v>199</v>
      </c>
      <c r="F1411" s="9">
        <v>103</v>
      </c>
      <c r="G1411" s="9">
        <v>96</v>
      </c>
      <c r="H1411" s="9">
        <v>9</v>
      </c>
      <c r="I1411" s="9">
        <v>2</v>
      </c>
      <c r="J1411" s="9">
        <v>7</v>
      </c>
      <c r="K1411" s="9">
        <v>18</v>
      </c>
      <c r="L1411" s="9">
        <v>5</v>
      </c>
      <c r="M1411" s="9">
        <v>13</v>
      </c>
      <c r="O1411" s="9">
        <v>8</v>
      </c>
      <c r="P1411" s="9">
        <v>3</v>
      </c>
      <c r="Q1411" s="9">
        <v>5</v>
      </c>
    </row>
    <row r="1412" spans="1:17" x14ac:dyDescent="0.2">
      <c r="A1412" s="10" t="s">
        <v>15</v>
      </c>
      <c r="B1412" s="9">
        <v>1024</v>
      </c>
      <c r="C1412" s="9">
        <v>527</v>
      </c>
      <c r="D1412" s="9">
        <v>497</v>
      </c>
      <c r="E1412" s="9">
        <v>921</v>
      </c>
      <c r="F1412" s="9">
        <v>476</v>
      </c>
      <c r="G1412" s="9">
        <v>445</v>
      </c>
      <c r="H1412" s="9">
        <v>37</v>
      </c>
      <c r="I1412" s="9">
        <v>15</v>
      </c>
      <c r="J1412" s="9">
        <v>22</v>
      </c>
      <c r="K1412" s="9">
        <v>66</v>
      </c>
      <c r="L1412" s="9">
        <v>36</v>
      </c>
      <c r="M1412" s="9">
        <v>30</v>
      </c>
      <c r="O1412" s="9">
        <v>46</v>
      </c>
      <c r="P1412" s="9">
        <v>17</v>
      </c>
      <c r="Q1412" s="9">
        <v>29</v>
      </c>
    </row>
    <row r="1413" spans="1:17" x14ac:dyDescent="0.2">
      <c r="A1413" s="10" t="s">
        <v>16</v>
      </c>
      <c r="B1413" s="9">
        <v>1495</v>
      </c>
      <c r="C1413" s="9">
        <v>779</v>
      </c>
      <c r="D1413" s="9">
        <v>716</v>
      </c>
      <c r="E1413" s="9">
        <v>1369</v>
      </c>
      <c r="F1413" s="9">
        <v>698</v>
      </c>
      <c r="G1413" s="9">
        <v>671</v>
      </c>
      <c r="H1413" s="9">
        <v>48</v>
      </c>
      <c r="I1413" s="9">
        <v>27</v>
      </c>
      <c r="J1413" s="9">
        <v>21</v>
      </c>
      <c r="K1413" s="9">
        <v>78</v>
      </c>
      <c r="L1413" s="9">
        <v>54</v>
      </c>
      <c r="M1413" s="9">
        <v>24</v>
      </c>
      <c r="O1413" s="9">
        <v>72</v>
      </c>
      <c r="P1413" s="9">
        <v>29</v>
      </c>
      <c r="Q1413" s="9">
        <v>43</v>
      </c>
    </row>
    <row r="1414" spans="1:17" x14ac:dyDescent="0.2">
      <c r="A1414" s="10" t="s">
        <v>17</v>
      </c>
      <c r="B1414" s="9">
        <v>1674</v>
      </c>
      <c r="C1414" s="9">
        <v>816</v>
      </c>
      <c r="D1414" s="9">
        <v>858</v>
      </c>
      <c r="E1414" s="9">
        <v>1539</v>
      </c>
      <c r="F1414" s="9">
        <v>757</v>
      </c>
      <c r="G1414" s="9">
        <v>782</v>
      </c>
      <c r="H1414" s="9">
        <v>50</v>
      </c>
      <c r="I1414" s="9">
        <v>25</v>
      </c>
      <c r="J1414" s="9">
        <v>25</v>
      </c>
      <c r="K1414" s="9">
        <v>85</v>
      </c>
      <c r="L1414" s="9">
        <v>34</v>
      </c>
      <c r="M1414" s="9">
        <v>51</v>
      </c>
      <c r="O1414" s="9">
        <v>70</v>
      </c>
      <c r="P1414" s="9">
        <v>37</v>
      </c>
      <c r="Q1414" s="9">
        <v>33</v>
      </c>
    </row>
    <row r="1415" spans="1:17" x14ac:dyDescent="0.2">
      <c r="A1415" s="10" t="s">
        <v>18</v>
      </c>
      <c r="B1415" s="9">
        <v>1581</v>
      </c>
      <c r="C1415" s="9">
        <v>817</v>
      </c>
      <c r="D1415" s="9">
        <v>764</v>
      </c>
      <c r="E1415" s="9">
        <v>1448</v>
      </c>
      <c r="F1415" s="9">
        <v>750</v>
      </c>
      <c r="G1415" s="9">
        <v>698</v>
      </c>
      <c r="H1415" s="9">
        <v>63</v>
      </c>
      <c r="I1415" s="9">
        <v>30</v>
      </c>
      <c r="J1415" s="9">
        <v>33</v>
      </c>
      <c r="K1415" s="9">
        <v>70</v>
      </c>
      <c r="L1415" s="9">
        <v>37</v>
      </c>
      <c r="M1415" s="9">
        <v>33</v>
      </c>
      <c r="O1415" s="9">
        <v>73</v>
      </c>
      <c r="P1415" s="9">
        <v>48</v>
      </c>
      <c r="Q1415" s="9">
        <v>25</v>
      </c>
    </row>
    <row r="1416" spans="1:17" x14ac:dyDescent="0.2">
      <c r="A1416" s="10" t="s">
        <v>19</v>
      </c>
      <c r="B1416" s="9">
        <v>1277</v>
      </c>
      <c r="C1416" s="9">
        <v>682</v>
      </c>
      <c r="D1416" s="9">
        <v>595</v>
      </c>
      <c r="E1416" s="9">
        <v>1175</v>
      </c>
      <c r="F1416" s="9">
        <v>626</v>
      </c>
      <c r="G1416" s="9">
        <v>549</v>
      </c>
      <c r="H1416" s="9">
        <v>46</v>
      </c>
      <c r="I1416" s="9">
        <v>25</v>
      </c>
      <c r="J1416" s="9">
        <v>21</v>
      </c>
      <c r="K1416" s="9">
        <v>56</v>
      </c>
      <c r="L1416" s="9">
        <v>31</v>
      </c>
      <c r="M1416" s="9">
        <v>25</v>
      </c>
      <c r="O1416" s="9">
        <v>50</v>
      </c>
      <c r="P1416" s="9">
        <v>33</v>
      </c>
      <c r="Q1416" s="9">
        <v>17</v>
      </c>
    </row>
    <row r="1417" spans="1:17" x14ac:dyDescent="0.2">
      <c r="A1417" s="10" t="s">
        <v>20</v>
      </c>
      <c r="B1417" s="9">
        <v>1442</v>
      </c>
      <c r="C1417" s="9">
        <v>726</v>
      </c>
      <c r="D1417" s="9">
        <v>716</v>
      </c>
      <c r="E1417" s="9">
        <v>1357</v>
      </c>
      <c r="F1417" s="9">
        <v>688</v>
      </c>
      <c r="G1417" s="9">
        <v>669</v>
      </c>
      <c r="H1417" s="9">
        <v>46</v>
      </c>
      <c r="I1417" s="9">
        <v>26</v>
      </c>
      <c r="J1417" s="9">
        <v>20</v>
      </c>
      <c r="K1417" s="9">
        <v>39</v>
      </c>
      <c r="L1417" s="9">
        <v>12</v>
      </c>
      <c r="M1417" s="9">
        <v>27</v>
      </c>
      <c r="O1417" s="9">
        <v>40</v>
      </c>
      <c r="P1417" s="9">
        <v>13</v>
      </c>
      <c r="Q1417" s="9">
        <v>27</v>
      </c>
    </row>
    <row r="1418" spans="1:17" x14ac:dyDescent="0.2">
      <c r="A1418" s="10" t="s">
        <v>21</v>
      </c>
      <c r="B1418" s="9">
        <v>1464</v>
      </c>
      <c r="C1418" s="9">
        <v>705</v>
      </c>
      <c r="D1418" s="9">
        <v>759</v>
      </c>
      <c r="E1418" s="9">
        <v>1375</v>
      </c>
      <c r="F1418" s="9">
        <v>651</v>
      </c>
      <c r="G1418" s="9">
        <v>724</v>
      </c>
      <c r="H1418" s="9">
        <v>48</v>
      </c>
      <c r="I1418" s="9">
        <v>31</v>
      </c>
      <c r="J1418" s="9">
        <v>17</v>
      </c>
      <c r="K1418" s="9">
        <v>41</v>
      </c>
      <c r="L1418" s="9">
        <v>23</v>
      </c>
      <c r="M1418" s="9">
        <v>18</v>
      </c>
      <c r="O1418" s="9">
        <v>21</v>
      </c>
      <c r="P1418" s="9">
        <v>12</v>
      </c>
      <c r="Q1418" s="9">
        <v>9</v>
      </c>
    </row>
    <row r="1419" spans="1:17" x14ac:dyDescent="0.2">
      <c r="A1419" s="10" t="s">
        <v>22</v>
      </c>
      <c r="B1419" s="9">
        <v>1390</v>
      </c>
      <c r="C1419" s="9">
        <v>679</v>
      </c>
      <c r="D1419" s="9">
        <v>711</v>
      </c>
      <c r="E1419" s="9">
        <v>1323</v>
      </c>
      <c r="F1419" s="9">
        <v>643</v>
      </c>
      <c r="G1419" s="9">
        <v>680</v>
      </c>
      <c r="H1419" s="9">
        <v>43</v>
      </c>
      <c r="I1419" s="9">
        <v>23</v>
      </c>
      <c r="J1419" s="9">
        <v>20</v>
      </c>
      <c r="K1419" s="9">
        <v>24</v>
      </c>
      <c r="L1419" s="9">
        <v>13</v>
      </c>
      <c r="M1419" s="9">
        <v>11</v>
      </c>
      <c r="O1419" s="9">
        <v>55</v>
      </c>
      <c r="P1419" s="9">
        <v>27</v>
      </c>
      <c r="Q1419" s="9">
        <v>28</v>
      </c>
    </row>
    <row r="1420" spans="1:17" x14ac:dyDescent="0.2">
      <c r="A1420" s="10" t="s">
        <v>23</v>
      </c>
      <c r="B1420" s="9">
        <v>1531</v>
      </c>
      <c r="C1420" s="9">
        <v>740</v>
      </c>
      <c r="D1420" s="9">
        <v>791</v>
      </c>
      <c r="E1420" s="9">
        <v>1451</v>
      </c>
      <c r="F1420" s="9">
        <v>695</v>
      </c>
      <c r="G1420" s="9">
        <v>756</v>
      </c>
      <c r="H1420" s="9">
        <v>47</v>
      </c>
      <c r="I1420" s="9">
        <v>27</v>
      </c>
      <c r="J1420" s="9">
        <v>20</v>
      </c>
      <c r="K1420" s="9">
        <v>33</v>
      </c>
      <c r="L1420" s="9">
        <v>18</v>
      </c>
      <c r="M1420" s="9">
        <v>15</v>
      </c>
      <c r="O1420" s="9">
        <v>42</v>
      </c>
      <c r="P1420" s="9">
        <v>17</v>
      </c>
      <c r="Q1420" s="9">
        <v>25</v>
      </c>
    </row>
    <row r="1421" spans="1:17" x14ac:dyDescent="0.2">
      <c r="A1421" s="10" t="s">
        <v>24</v>
      </c>
      <c r="B1421" s="9">
        <v>1584</v>
      </c>
      <c r="C1421" s="9">
        <v>781</v>
      </c>
      <c r="D1421" s="9">
        <v>803</v>
      </c>
      <c r="E1421" s="9">
        <v>1505</v>
      </c>
      <c r="F1421" s="9">
        <v>740</v>
      </c>
      <c r="G1421" s="9">
        <v>765</v>
      </c>
      <c r="H1421" s="9">
        <v>45</v>
      </c>
      <c r="I1421" s="9">
        <v>26</v>
      </c>
      <c r="J1421" s="9">
        <v>19</v>
      </c>
      <c r="K1421" s="9">
        <v>34</v>
      </c>
      <c r="L1421" s="9">
        <v>15</v>
      </c>
      <c r="M1421" s="9">
        <v>19</v>
      </c>
      <c r="O1421" s="9">
        <v>29</v>
      </c>
      <c r="P1421" s="9">
        <v>11</v>
      </c>
      <c r="Q1421" s="9">
        <v>18</v>
      </c>
    </row>
    <row r="1422" spans="1:17" x14ac:dyDescent="0.2">
      <c r="A1422" s="10" t="s">
        <v>25</v>
      </c>
      <c r="B1422" s="9">
        <v>1784</v>
      </c>
      <c r="C1422" s="9">
        <v>878</v>
      </c>
      <c r="D1422" s="9">
        <v>906</v>
      </c>
      <c r="E1422" s="9">
        <v>1678</v>
      </c>
      <c r="F1422" s="9">
        <v>822</v>
      </c>
      <c r="G1422" s="9">
        <v>856</v>
      </c>
      <c r="H1422" s="9">
        <v>72</v>
      </c>
      <c r="I1422" s="9">
        <v>41</v>
      </c>
      <c r="J1422" s="9">
        <v>31</v>
      </c>
      <c r="K1422" s="9">
        <v>34</v>
      </c>
      <c r="L1422" s="9">
        <v>15</v>
      </c>
      <c r="M1422" s="9">
        <v>19</v>
      </c>
      <c r="O1422" s="9">
        <v>44</v>
      </c>
      <c r="P1422" s="9">
        <v>21</v>
      </c>
      <c r="Q1422" s="9">
        <v>23</v>
      </c>
    </row>
    <row r="1423" spans="1:17" x14ac:dyDescent="0.2">
      <c r="A1423" s="10" t="s">
        <v>26</v>
      </c>
      <c r="B1423" s="9">
        <v>2009</v>
      </c>
      <c r="C1423" s="9">
        <v>997</v>
      </c>
      <c r="D1423" s="9">
        <v>1012</v>
      </c>
      <c r="E1423" s="9">
        <v>1885</v>
      </c>
      <c r="F1423" s="9">
        <v>928</v>
      </c>
      <c r="G1423" s="9">
        <v>957</v>
      </c>
      <c r="H1423" s="9">
        <v>86</v>
      </c>
      <c r="I1423" s="9">
        <v>46</v>
      </c>
      <c r="J1423" s="9">
        <v>40</v>
      </c>
      <c r="K1423" s="9">
        <v>38</v>
      </c>
      <c r="L1423" s="9">
        <v>23</v>
      </c>
      <c r="M1423" s="9">
        <v>15</v>
      </c>
      <c r="O1423" s="9">
        <v>36</v>
      </c>
      <c r="P1423" s="9">
        <v>20</v>
      </c>
      <c r="Q1423" s="9">
        <v>16</v>
      </c>
    </row>
    <row r="1424" spans="1:17" x14ac:dyDescent="0.2">
      <c r="A1424" s="10" t="s">
        <v>27</v>
      </c>
      <c r="B1424" s="9">
        <v>2109</v>
      </c>
      <c r="C1424" s="9">
        <v>1033</v>
      </c>
      <c r="D1424" s="9">
        <v>1076</v>
      </c>
      <c r="E1424" s="9">
        <v>2006</v>
      </c>
      <c r="F1424" s="9">
        <v>984</v>
      </c>
      <c r="G1424" s="9">
        <v>1022</v>
      </c>
      <c r="H1424" s="9">
        <v>68</v>
      </c>
      <c r="I1424" s="9">
        <v>29</v>
      </c>
      <c r="J1424" s="9">
        <v>39</v>
      </c>
      <c r="K1424" s="9">
        <v>35</v>
      </c>
      <c r="L1424" s="9">
        <v>20</v>
      </c>
      <c r="M1424" s="9">
        <v>15</v>
      </c>
      <c r="O1424" s="9">
        <v>27</v>
      </c>
      <c r="P1424" s="9">
        <v>24</v>
      </c>
      <c r="Q1424" s="9">
        <v>3</v>
      </c>
    </row>
    <row r="1425" spans="1:17" x14ac:dyDescent="0.2">
      <c r="A1425" s="10" t="s">
        <v>28</v>
      </c>
      <c r="B1425" s="9">
        <v>1956</v>
      </c>
      <c r="C1425" s="9">
        <v>963</v>
      </c>
      <c r="D1425" s="9">
        <v>993</v>
      </c>
      <c r="E1425" s="9">
        <v>1850</v>
      </c>
      <c r="F1425" s="9">
        <v>908</v>
      </c>
      <c r="G1425" s="9">
        <v>942</v>
      </c>
      <c r="H1425" s="9">
        <v>67</v>
      </c>
      <c r="I1425" s="9">
        <v>36</v>
      </c>
      <c r="J1425" s="9">
        <v>31</v>
      </c>
      <c r="K1425" s="9">
        <v>39</v>
      </c>
      <c r="L1425" s="9">
        <v>19</v>
      </c>
      <c r="M1425" s="9">
        <v>20</v>
      </c>
      <c r="O1425" s="9">
        <v>21</v>
      </c>
      <c r="P1425" s="9">
        <v>11</v>
      </c>
      <c r="Q1425" s="9">
        <v>10</v>
      </c>
    </row>
    <row r="1426" spans="1:17" x14ac:dyDescent="0.2">
      <c r="A1426" s="10" t="s">
        <v>130</v>
      </c>
      <c r="B1426" s="9">
        <v>1735</v>
      </c>
      <c r="C1426" s="9">
        <v>792</v>
      </c>
      <c r="D1426" s="9">
        <v>943</v>
      </c>
      <c r="E1426" s="9">
        <v>1651</v>
      </c>
      <c r="F1426" s="9">
        <v>762</v>
      </c>
      <c r="G1426" s="9">
        <v>889</v>
      </c>
      <c r="H1426" s="9">
        <v>53</v>
      </c>
      <c r="I1426" s="9">
        <v>19</v>
      </c>
      <c r="J1426" s="9">
        <v>34</v>
      </c>
      <c r="K1426" s="9">
        <v>31</v>
      </c>
      <c r="L1426" s="9">
        <v>11</v>
      </c>
      <c r="M1426" s="9">
        <v>20</v>
      </c>
      <c r="O1426" s="9">
        <v>15</v>
      </c>
      <c r="P1426" s="9">
        <v>5</v>
      </c>
      <c r="Q1426" s="9">
        <v>10</v>
      </c>
    </row>
    <row r="1427" spans="1:17" x14ac:dyDescent="0.2">
      <c r="A1427" s="10" t="s">
        <v>131</v>
      </c>
      <c r="B1427" s="9">
        <v>1171</v>
      </c>
      <c r="C1427" s="9">
        <v>562</v>
      </c>
      <c r="D1427" s="9">
        <v>609</v>
      </c>
      <c r="E1427" s="9">
        <v>1110</v>
      </c>
      <c r="F1427" s="9">
        <v>538</v>
      </c>
      <c r="G1427" s="9">
        <v>572</v>
      </c>
      <c r="H1427" s="9">
        <v>28</v>
      </c>
      <c r="I1427" s="9">
        <v>9</v>
      </c>
      <c r="J1427" s="9">
        <v>19</v>
      </c>
      <c r="K1427" s="9">
        <v>33</v>
      </c>
      <c r="L1427" s="9">
        <v>15</v>
      </c>
      <c r="M1427" s="9">
        <v>18</v>
      </c>
      <c r="O1427" s="9">
        <v>37</v>
      </c>
      <c r="P1427" s="9">
        <v>32</v>
      </c>
      <c r="Q1427" s="9">
        <v>5</v>
      </c>
    </row>
    <row r="1428" spans="1:17" x14ac:dyDescent="0.2">
      <c r="A1428" s="10" t="s">
        <v>132</v>
      </c>
      <c r="B1428" s="9">
        <v>782</v>
      </c>
      <c r="C1428" s="9">
        <v>358</v>
      </c>
      <c r="D1428" s="9">
        <v>424</v>
      </c>
      <c r="E1428" s="9">
        <v>749</v>
      </c>
      <c r="F1428" s="9">
        <v>342</v>
      </c>
      <c r="G1428" s="9">
        <v>407</v>
      </c>
      <c r="H1428" s="9">
        <v>14</v>
      </c>
      <c r="I1428" s="9">
        <v>5</v>
      </c>
      <c r="J1428" s="9">
        <v>9</v>
      </c>
      <c r="K1428" s="9">
        <v>19</v>
      </c>
      <c r="L1428" s="9">
        <v>11</v>
      </c>
      <c r="M1428" s="9">
        <v>8</v>
      </c>
      <c r="O1428" s="9">
        <v>27</v>
      </c>
      <c r="P1428" s="9">
        <v>21</v>
      </c>
      <c r="Q1428" s="9">
        <v>6</v>
      </c>
    </row>
    <row r="1429" spans="1:17" x14ac:dyDescent="0.2">
      <c r="A1429" s="10" t="s">
        <v>29</v>
      </c>
      <c r="B1429" s="9">
        <v>661</v>
      </c>
      <c r="C1429" s="9">
        <v>207</v>
      </c>
      <c r="D1429" s="9">
        <v>454</v>
      </c>
      <c r="E1429" s="9">
        <v>621</v>
      </c>
      <c r="F1429" s="9">
        <v>201</v>
      </c>
      <c r="G1429" s="9">
        <v>420</v>
      </c>
      <c r="H1429" s="9">
        <v>32</v>
      </c>
      <c r="I1429" s="9">
        <v>2</v>
      </c>
      <c r="J1429" s="9">
        <v>30</v>
      </c>
      <c r="K1429" s="9">
        <v>8</v>
      </c>
      <c r="L1429" s="9">
        <v>4</v>
      </c>
      <c r="M1429" s="9">
        <v>4</v>
      </c>
      <c r="O1429" s="9">
        <v>8</v>
      </c>
      <c r="P1429" s="9">
        <v>3</v>
      </c>
      <c r="Q1429" s="9">
        <v>5</v>
      </c>
    </row>
    <row r="1432" spans="1:17" x14ac:dyDescent="0.2">
      <c r="A1432" s="2" t="s">
        <v>30</v>
      </c>
    </row>
    <row r="1442" spans="1:17" x14ac:dyDescent="0.2">
      <c r="A1442" s="13" t="str">
        <f>$A$38</f>
        <v>Source: Tennessee Department of Health, Division of PHA; based on interpolated data from the U.S. Census, Annual Estimates of the Resident Population: April 1, 2010 to July 1, 2021.</v>
      </c>
    </row>
    <row r="1443" spans="1:17" x14ac:dyDescent="0.2">
      <c r="A1443" s="11"/>
    </row>
    <row r="1444" spans="1:17" ht="15.75" x14ac:dyDescent="0.25">
      <c r="A1444" s="12" t="str">
        <f>$A$1</f>
        <v>Population Counts by Age Group, Sex, Race and Ethnicity, Estimates 2021</v>
      </c>
      <c r="B1444" s="3"/>
      <c r="C1444" s="3"/>
      <c r="D1444" s="3"/>
    </row>
    <row r="1445" spans="1:17" ht="15.75" x14ac:dyDescent="0.25">
      <c r="A1445" s="4"/>
      <c r="B1445" s="3"/>
      <c r="C1445" s="3"/>
      <c r="D1445" s="3"/>
    </row>
    <row r="1446" spans="1:17" ht="15.75" x14ac:dyDescent="0.25">
      <c r="A1446" s="4" t="s">
        <v>71</v>
      </c>
      <c r="B1446" s="3"/>
      <c r="C1446" s="3"/>
      <c r="D1446" s="3"/>
    </row>
    <row r="1448" spans="1:17" ht="25.5" x14ac:dyDescent="0.2">
      <c r="A1448" s="5" t="s">
        <v>0</v>
      </c>
      <c r="B1448" s="5" t="s">
        <v>1</v>
      </c>
      <c r="C1448" s="5" t="s">
        <v>2</v>
      </c>
      <c r="D1448" s="5" t="s">
        <v>3</v>
      </c>
      <c r="E1448" s="5" t="s">
        <v>4</v>
      </c>
      <c r="F1448" s="5" t="s">
        <v>5</v>
      </c>
      <c r="G1448" s="5" t="s">
        <v>6</v>
      </c>
      <c r="H1448" s="5" t="s">
        <v>7</v>
      </c>
      <c r="I1448" s="5" t="s">
        <v>8</v>
      </c>
      <c r="J1448" s="5" t="s">
        <v>9</v>
      </c>
      <c r="K1448" s="5" t="s">
        <v>10</v>
      </c>
      <c r="L1448" s="5" t="s">
        <v>11</v>
      </c>
      <c r="M1448" s="5" t="s">
        <v>12</v>
      </c>
      <c r="O1448" s="5" t="s">
        <v>32</v>
      </c>
      <c r="P1448" s="5" t="s">
        <v>33</v>
      </c>
      <c r="Q1448" s="5" t="s">
        <v>34</v>
      </c>
    </row>
    <row r="1449" spans="1:17" x14ac:dyDescent="0.2">
      <c r="A1449" s="6" t="s">
        <v>13</v>
      </c>
      <c r="B1449" s="7">
        <v>57278</v>
      </c>
      <c r="C1449" s="7">
        <v>28396</v>
      </c>
      <c r="D1449" s="7">
        <v>28882</v>
      </c>
      <c r="E1449" s="7">
        <v>55063</v>
      </c>
      <c r="F1449" s="7">
        <v>27324</v>
      </c>
      <c r="G1449" s="7">
        <v>27739</v>
      </c>
      <c r="H1449" s="7">
        <v>888</v>
      </c>
      <c r="I1449" s="7">
        <v>475</v>
      </c>
      <c r="J1449" s="7">
        <v>413</v>
      </c>
      <c r="K1449" s="7">
        <v>1327</v>
      </c>
      <c r="L1449" s="7">
        <v>597</v>
      </c>
      <c r="M1449" s="7">
        <v>730</v>
      </c>
      <c r="O1449" s="7">
        <v>1032</v>
      </c>
      <c r="P1449" s="7">
        <v>513</v>
      </c>
      <c r="Q1449" s="7">
        <v>519</v>
      </c>
    </row>
    <row r="1450" spans="1:17" x14ac:dyDescent="0.2">
      <c r="A1450" s="8" t="s">
        <v>14</v>
      </c>
      <c r="B1450" s="9">
        <v>503</v>
      </c>
      <c r="C1450" s="9">
        <v>260</v>
      </c>
      <c r="D1450" s="9">
        <v>243</v>
      </c>
      <c r="E1450" s="9">
        <v>476</v>
      </c>
      <c r="F1450" s="9">
        <v>245</v>
      </c>
      <c r="G1450" s="9">
        <v>231</v>
      </c>
      <c r="H1450" s="9">
        <v>7</v>
      </c>
      <c r="I1450" s="9">
        <v>3</v>
      </c>
      <c r="J1450" s="9">
        <v>4</v>
      </c>
      <c r="K1450" s="9">
        <v>20</v>
      </c>
      <c r="L1450" s="9">
        <v>12</v>
      </c>
      <c r="M1450" s="9">
        <v>8</v>
      </c>
      <c r="O1450" s="9">
        <v>5</v>
      </c>
      <c r="P1450" s="9">
        <v>4</v>
      </c>
      <c r="Q1450" s="9">
        <v>1</v>
      </c>
    </row>
    <row r="1451" spans="1:17" x14ac:dyDescent="0.2">
      <c r="A1451" s="10" t="s">
        <v>15</v>
      </c>
      <c r="B1451" s="9">
        <v>2121</v>
      </c>
      <c r="C1451" s="9">
        <v>1103</v>
      </c>
      <c r="D1451" s="9">
        <v>1018</v>
      </c>
      <c r="E1451" s="9">
        <v>1997</v>
      </c>
      <c r="F1451" s="9">
        <v>1037</v>
      </c>
      <c r="G1451" s="9">
        <v>960</v>
      </c>
      <c r="H1451" s="9">
        <v>36</v>
      </c>
      <c r="I1451" s="9">
        <v>20</v>
      </c>
      <c r="J1451" s="9">
        <v>16</v>
      </c>
      <c r="K1451" s="9">
        <v>88</v>
      </c>
      <c r="L1451" s="9">
        <v>46</v>
      </c>
      <c r="M1451" s="9">
        <v>42</v>
      </c>
      <c r="O1451" s="9">
        <v>70</v>
      </c>
      <c r="P1451" s="9">
        <v>37</v>
      </c>
      <c r="Q1451" s="9">
        <v>33</v>
      </c>
    </row>
    <row r="1452" spans="1:17" x14ac:dyDescent="0.2">
      <c r="A1452" s="10" t="s">
        <v>16</v>
      </c>
      <c r="B1452" s="9">
        <v>2949</v>
      </c>
      <c r="C1452" s="9">
        <v>1530</v>
      </c>
      <c r="D1452" s="9">
        <v>1419</v>
      </c>
      <c r="E1452" s="9">
        <v>2774</v>
      </c>
      <c r="F1452" s="9">
        <v>1447</v>
      </c>
      <c r="G1452" s="9">
        <v>1327</v>
      </c>
      <c r="H1452" s="9">
        <v>59</v>
      </c>
      <c r="I1452" s="9">
        <v>34</v>
      </c>
      <c r="J1452" s="9">
        <v>25</v>
      </c>
      <c r="K1452" s="9">
        <v>116</v>
      </c>
      <c r="L1452" s="9">
        <v>49</v>
      </c>
      <c r="M1452" s="9">
        <v>67</v>
      </c>
      <c r="O1452" s="9">
        <v>131</v>
      </c>
      <c r="P1452" s="9">
        <v>66</v>
      </c>
      <c r="Q1452" s="9">
        <v>65</v>
      </c>
    </row>
    <row r="1453" spans="1:17" x14ac:dyDescent="0.2">
      <c r="A1453" s="10" t="s">
        <v>17</v>
      </c>
      <c r="B1453" s="9">
        <v>3323</v>
      </c>
      <c r="C1453" s="9">
        <v>1706</v>
      </c>
      <c r="D1453" s="9">
        <v>1617</v>
      </c>
      <c r="E1453" s="9">
        <v>3154</v>
      </c>
      <c r="F1453" s="9">
        <v>1634</v>
      </c>
      <c r="G1453" s="9">
        <v>1520</v>
      </c>
      <c r="H1453" s="9">
        <v>61</v>
      </c>
      <c r="I1453" s="9">
        <v>36</v>
      </c>
      <c r="J1453" s="9">
        <v>25</v>
      </c>
      <c r="K1453" s="9">
        <v>108</v>
      </c>
      <c r="L1453" s="9">
        <v>36</v>
      </c>
      <c r="M1453" s="9">
        <v>72</v>
      </c>
      <c r="O1453" s="9">
        <v>100</v>
      </c>
      <c r="P1453" s="9">
        <v>59</v>
      </c>
      <c r="Q1453" s="9">
        <v>41</v>
      </c>
    </row>
    <row r="1454" spans="1:17" x14ac:dyDescent="0.2">
      <c r="A1454" s="10" t="s">
        <v>18</v>
      </c>
      <c r="B1454" s="9">
        <v>3307</v>
      </c>
      <c r="C1454" s="9">
        <v>1698</v>
      </c>
      <c r="D1454" s="9">
        <v>1609</v>
      </c>
      <c r="E1454" s="9">
        <v>3135</v>
      </c>
      <c r="F1454" s="9">
        <v>1639</v>
      </c>
      <c r="G1454" s="9">
        <v>1496</v>
      </c>
      <c r="H1454" s="9">
        <v>48</v>
      </c>
      <c r="I1454" s="9">
        <v>20</v>
      </c>
      <c r="J1454" s="9">
        <v>28</v>
      </c>
      <c r="K1454" s="9">
        <v>124</v>
      </c>
      <c r="L1454" s="9">
        <v>39</v>
      </c>
      <c r="M1454" s="9">
        <v>85</v>
      </c>
      <c r="O1454" s="9">
        <v>100</v>
      </c>
      <c r="P1454" s="9">
        <v>38</v>
      </c>
      <c r="Q1454" s="9">
        <v>62</v>
      </c>
    </row>
    <row r="1455" spans="1:17" x14ac:dyDescent="0.2">
      <c r="A1455" s="10" t="s">
        <v>19</v>
      </c>
      <c r="B1455" s="9">
        <v>2974</v>
      </c>
      <c r="C1455" s="9">
        <v>1480</v>
      </c>
      <c r="D1455" s="9">
        <v>1494</v>
      </c>
      <c r="E1455" s="9">
        <v>2829</v>
      </c>
      <c r="F1455" s="9">
        <v>1398</v>
      </c>
      <c r="G1455" s="9">
        <v>1431</v>
      </c>
      <c r="H1455" s="9">
        <v>46</v>
      </c>
      <c r="I1455" s="9">
        <v>29</v>
      </c>
      <c r="J1455" s="9">
        <v>17</v>
      </c>
      <c r="K1455" s="9">
        <v>99</v>
      </c>
      <c r="L1455" s="9">
        <v>53</v>
      </c>
      <c r="M1455" s="9">
        <v>46</v>
      </c>
      <c r="O1455" s="9">
        <v>113</v>
      </c>
      <c r="P1455" s="9">
        <v>48</v>
      </c>
      <c r="Q1455" s="9">
        <v>65</v>
      </c>
    </row>
    <row r="1456" spans="1:17" x14ac:dyDescent="0.2">
      <c r="A1456" s="10" t="s">
        <v>20</v>
      </c>
      <c r="B1456" s="9">
        <v>3358</v>
      </c>
      <c r="C1456" s="9">
        <v>1703</v>
      </c>
      <c r="D1456" s="9">
        <v>1655</v>
      </c>
      <c r="E1456" s="9">
        <v>3211</v>
      </c>
      <c r="F1456" s="9">
        <v>1633</v>
      </c>
      <c r="G1456" s="9">
        <v>1578</v>
      </c>
      <c r="H1456" s="9">
        <v>53</v>
      </c>
      <c r="I1456" s="9">
        <v>29</v>
      </c>
      <c r="J1456" s="9">
        <v>24</v>
      </c>
      <c r="K1456" s="9">
        <v>94</v>
      </c>
      <c r="L1456" s="9">
        <v>41</v>
      </c>
      <c r="M1456" s="9">
        <v>53</v>
      </c>
      <c r="O1456" s="9">
        <v>68</v>
      </c>
      <c r="P1456" s="9">
        <v>32</v>
      </c>
      <c r="Q1456" s="9">
        <v>36</v>
      </c>
    </row>
    <row r="1457" spans="1:17" x14ac:dyDescent="0.2">
      <c r="A1457" s="10" t="s">
        <v>21</v>
      </c>
      <c r="B1457" s="9">
        <v>3248</v>
      </c>
      <c r="C1457" s="9">
        <v>1697</v>
      </c>
      <c r="D1457" s="9">
        <v>1551</v>
      </c>
      <c r="E1457" s="9">
        <v>3101</v>
      </c>
      <c r="F1457" s="9">
        <v>1626</v>
      </c>
      <c r="G1457" s="9">
        <v>1475</v>
      </c>
      <c r="H1457" s="9">
        <v>58</v>
      </c>
      <c r="I1457" s="9">
        <v>31</v>
      </c>
      <c r="J1457" s="9">
        <v>27</v>
      </c>
      <c r="K1457" s="9">
        <v>89</v>
      </c>
      <c r="L1457" s="9">
        <v>40</v>
      </c>
      <c r="M1457" s="9">
        <v>49</v>
      </c>
      <c r="O1457" s="9">
        <v>67</v>
      </c>
      <c r="P1457" s="9">
        <v>43</v>
      </c>
      <c r="Q1457" s="9">
        <v>24</v>
      </c>
    </row>
    <row r="1458" spans="1:17" x14ac:dyDescent="0.2">
      <c r="A1458" s="10" t="s">
        <v>22</v>
      </c>
      <c r="B1458" s="9">
        <v>3129</v>
      </c>
      <c r="C1458" s="9">
        <v>1547</v>
      </c>
      <c r="D1458" s="9">
        <v>1582</v>
      </c>
      <c r="E1458" s="9">
        <v>2994</v>
      </c>
      <c r="F1458" s="9">
        <v>1466</v>
      </c>
      <c r="G1458" s="9">
        <v>1528</v>
      </c>
      <c r="H1458" s="9">
        <v>56</v>
      </c>
      <c r="I1458" s="9">
        <v>43</v>
      </c>
      <c r="J1458" s="9">
        <v>13</v>
      </c>
      <c r="K1458" s="9">
        <v>79</v>
      </c>
      <c r="L1458" s="9">
        <v>38</v>
      </c>
      <c r="M1458" s="9">
        <v>41</v>
      </c>
      <c r="O1458" s="9">
        <v>56</v>
      </c>
      <c r="P1458" s="9">
        <v>31</v>
      </c>
      <c r="Q1458" s="9">
        <v>25</v>
      </c>
    </row>
    <row r="1459" spans="1:17" x14ac:dyDescent="0.2">
      <c r="A1459" s="10" t="s">
        <v>23</v>
      </c>
      <c r="B1459" s="9">
        <v>3143</v>
      </c>
      <c r="C1459" s="9">
        <v>1567</v>
      </c>
      <c r="D1459" s="9">
        <v>1576</v>
      </c>
      <c r="E1459" s="9">
        <v>3046</v>
      </c>
      <c r="F1459" s="9">
        <v>1513</v>
      </c>
      <c r="G1459" s="9">
        <v>1533</v>
      </c>
      <c r="H1459" s="9">
        <v>47</v>
      </c>
      <c r="I1459" s="9">
        <v>32</v>
      </c>
      <c r="J1459" s="9">
        <v>15</v>
      </c>
      <c r="K1459" s="9">
        <v>50</v>
      </c>
      <c r="L1459" s="9">
        <v>22</v>
      </c>
      <c r="M1459" s="9">
        <v>28</v>
      </c>
      <c r="O1459" s="9">
        <v>55</v>
      </c>
      <c r="P1459" s="9">
        <v>30</v>
      </c>
      <c r="Q1459" s="9">
        <v>25</v>
      </c>
    </row>
    <row r="1460" spans="1:17" x14ac:dyDescent="0.2">
      <c r="A1460" s="10" t="s">
        <v>24</v>
      </c>
      <c r="B1460" s="9">
        <v>3714</v>
      </c>
      <c r="C1460" s="9">
        <v>1819</v>
      </c>
      <c r="D1460" s="9">
        <v>1895</v>
      </c>
      <c r="E1460" s="9">
        <v>3606</v>
      </c>
      <c r="F1460" s="9">
        <v>1762</v>
      </c>
      <c r="G1460" s="9">
        <v>1844</v>
      </c>
      <c r="H1460" s="9">
        <v>34</v>
      </c>
      <c r="I1460" s="9">
        <v>17</v>
      </c>
      <c r="J1460" s="9">
        <v>17</v>
      </c>
      <c r="K1460" s="9">
        <v>74</v>
      </c>
      <c r="L1460" s="9">
        <v>40</v>
      </c>
      <c r="M1460" s="9">
        <v>34</v>
      </c>
      <c r="O1460" s="9">
        <v>51</v>
      </c>
      <c r="P1460" s="9">
        <v>26</v>
      </c>
      <c r="Q1460" s="9">
        <v>25</v>
      </c>
    </row>
    <row r="1461" spans="1:17" x14ac:dyDescent="0.2">
      <c r="A1461" s="10" t="s">
        <v>25</v>
      </c>
      <c r="B1461" s="9">
        <v>4337</v>
      </c>
      <c r="C1461" s="9">
        <v>2160</v>
      </c>
      <c r="D1461" s="9">
        <v>2177</v>
      </c>
      <c r="E1461" s="9">
        <v>4219</v>
      </c>
      <c r="F1461" s="9">
        <v>2095</v>
      </c>
      <c r="G1461" s="9">
        <v>2124</v>
      </c>
      <c r="H1461" s="9">
        <v>56</v>
      </c>
      <c r="I1461" s="9">
        <v>28</v>
      </c>
      <c r="J1461" s="9">
        <v>28</v>
      </c>
      <c r="K1461" s="9">
        <v>62</v>
      </c>
      <c r="L1461" s="9">
        <v>37</v>
      </c>
      <c r="M1461" s="9">
        <v>25</v>
      </c>
      <c r="O1461" s="9">
        <v>55</v>
      </c>
      <c r="P1461" s="9">
        <v>29</v>
      </c>
      <c r="Q1461" s="9">
        <v>26</v>
      </c>
    </row>
    <row r="1462" spans="1:17" x14ac:dyDescent="0.2">
      <c r="A1462" s="10" t="s">
        <v>26</v>
      </c>
      <c r="B1462" s="9">
        <v>4443</v>
      </c>
      <c r="C1462" s="9">
        <v>2203</v>
      </c>
      <c r="D1462" s="9">
        <v>2240</v>
      </c>
      <c r="E1462" s="9">
        <v>4309</v>
      </c>
      <c r="F1462" s="9">
        <v>2134</v>
      </c>
      <c r="G1462" s="9">
        <v>2175</v>
      </c>
      <c r="H1462" s="9">
        <v>67</v>
      </c>
      <c r="I1462" s="9">
        <v>36</v>
      </c>
      <c r="J1462" s="9">
        <v>31</v>
      </c>
      <c r="K1462" s="9">
        <v>67</v>
      </c>
      <c r="L1462" s="9">
        <v>33</v>
      </c>
      <c r="M1462" s="9">
        <v>34</v>
      </c>
      <c r="O1462" s="9">
        <v>56</v>
      </c>
      <c r="P1462" s="9">
        <v>20</v>
      </c>
      <c r="Q1462" s="9">
        <v>36</v>
      </c>
    </row>
    <row r="1463" spans="1:17" x14ac:dyDescent="0.2">
      <c r="A1463" s="10" t="s">
        <v>27</v>
      </c>
      <c r="B1463" s="9">
        <v>4286</v>
      </c>
      <c r="C1463" s="9">
        <v>2116</v>
      </c>
      <c r="D1463" s="9">
        <v>2170</v>
      </c>
      <c r="E1463" s="9">
        <v>4154</v>
      </c>
      <c r="F1463" s="9">
        <v>2055</v>
      </c>
      <c r="G1463" s="9">
        <v>2099</v>
      </c>
      <c r="H1463" s="9">
        <v>58</v>
      </c>
      <c r="I1463" s="9">
        <v>27</v>
      </c>
      <c r="J1463" s="9">
        <v>31</v>
      </c>
      <c r="K1463" s="9">
        <v>74</v>
      </c>
      <c r="L1463" s="9">
        <v>34</v>
      </c>
      <c r="M1463" s="9">
        <v>40</v>
      </c>
      <c r="O1463" s="9">
        <v>36</v>
      </c>
      <c r="P1463" s="9">
        <v>19</v>
      </c>
      <c r="Q1463" s="9">
        <v>17</v>
      </c>
    </row>
    <row r="1464" spans="1:17" x14ac:dyDescent="0.2">
      <c r="A1464" s="10" t="s">
        <v>28</v>
      </c>
      <c r="B1464" s="9">
        <v>3989</v>
      </c>
      <c r="C1464" s="9">
        <v>1925</v>
      </c>
      <c r="D1464" s="9">
        <v>2064</v>
      </c>
      <c r="E1464" s="9">
        <v>3843</v>
      </c>
      <c r="F1464" s="9">
        <v>1860</v>
      </c>
      <c r="G1464" s="9">
        <v>1983</v>
      </c>
      <c r="H1464" s="9">
        <v>81</v>
      </c>
      <c r="I1464" s="9">
        <v>42</v>
      </c>
      <c r="J1464" s="9">
        <v>39</v>
      </c>
      <c r="K1464" s="9">
        <v>65</v>
      </c>
      <c r="L1464" s="9">
        <v>23</v>
      </c>
      <c r="M1464" s="9">
        <v>42</v>
      </c>
      <c r="O1464" s="9">
        <v>21</v>
      </c>
      <c r="P1464" s="9">
        <v>11</v>
      </c>
      <c r="Q1464" s="9">
        <v>10</v>
      </c>
    </row>
    <row r="1465" spans="1:17" x14ac:dyDescent="0.2">
      <c r="A1465" s="10" t="s">
        <v>130</v>
      </c>
      <c r="B1465" s="9">
        <v>3519</v>
      </c>
      <c r="C1465" s="9">
        <v>1678</v>
      </c>
      <c r="D1465" s="9">
        <v>1841</v>
      </c>
      <c r="E1465" s="9">
        <v>3418</v>
      </c>
      <c r="F1465" s="9">
        <v>1631</v>
      </c>
      <c r="G1465" s="9">
        <v>1787</v>
      </c>
      <c r="H1465" s="9">
        <v>61</v>
      </c>
      <c r="I1465" s="9">
        <v>32</v>
      </c>
      <c r="J1465" s="9">
        <v>29</v>
      </c>
      <c r="K1465" s="9">
        <v>40</v>
      </c>
      <c r="L1465" s="9">
        <v>15</v>
      </c>
      <c r="M1465" s="9">
        <v>25</v>
      </c>
      <c r="O1465" s="9">
        <v>20</v>
      </c>
      <c r="P1465" s="9">
        <v>10</v>
      </c>
      <c r="Q1465" s="9">
        <v>10</v>
      </c>
    </row>
    <row r="1466" spans="1:17" x14ac:dyDescent="0.2">
      <c r="A1466" s="10" t="s">
        <v>131</v>
      </c>
      <c r="B1466" s="9">
        <v>2370</v>
      </c>
      <c r="C1466" s="9">
        <v>1099</v>
      </c>
      <c r="D1466" s="9">
        <v>1271</v>
      </c>
      <c r="E1466" s="9">
        <v>2312</v>
      </c>
      <c r="F1466" s="9">
        <v>1070</v>
      </c>
      <c r="G1466" s="9">
        <v>1242</v>
      </c>
      <c r="H1466" s="9">
        <v>25</v>
      </c>
      <c r="I1466" s="9">
        <v>8</v>
      </c>
      <c r="J1466" s="9">
        <v>17</v>
      </c>
      <c r="K1466" s="9">
        <v>33</v>
      </c>
      <c r="L1466" s="9">
        <v>21</v>
      </c>
      <c r="M1466" s="9">
        <v>12</v>
      </c>
      <c r="O1466" s="9">
        <v>15</v>
      </c>
      <c r="P1466" s="9">
        <v>5</v>
      </c>
      <c r="Q1466" s="9">
        <v>10</v>
      </c>
    </row>
    <row r="1467" spans="1:17" x14ac:dyDescent="0.2">
      <c r="A1467" s="10" t="s">
        <v>132</v>
      </c>
      <c r="B1467" s="9">
        <v>1475</v>
      </c>
      <c r="C1467" s="9">
        <v>682</v>
      </c>
      <c r="D1467" s="9">
        <v>793</v>
      </c>
      <c r="E1467" s="9">
        <v>1435</v>
      </c>
      <c r="F1467" s="9">
        <v>668</v>
      </c>
      <c r="G1467" s="9">
        <v>767</v>
      </c>
      <c r="H1467" s="9">
        <v>17</v>
      </c>
      <c r="I1467" s="9">
        <v>2</v>
      </c>
      <c r="J1467" s="9">
        <v>15</v>
      </c>
      <c r="K1467" s="9">
        <v>23</v>
      </c>
      <c r="L1467" s="9">
        <v>12</v>
      </c>
      <c r="M1467" s="9">
        <v>11</v>
      </c>
      <c r="O1467" s="9">
        <v>8</v>
      </c>
      <c r="P1467" s="9">
        <v>2</v>
      </c>
      <c r="Q1467" s="9">
        <v>6</v>
      </c>
    </row>
    <row r="1468" spans="1:17" x14ac:dyDescent="0.2">
      <c r="A1468" s="10" t="s">
        <v>29</v>
      </c>
      <c r="B1468" s="9">
        <v>1090</v>
      </c>
      <c r="C1468" s="9">
        <v>423</v>
      </c>
      <c r="D1468" s="9">
        <v>667</v>
      </c>
      <c r="E1468" s="9">
        <v>1050</v>
      </c>
      <c r="F1468" s="9">
        <v>411</v>
      </c>
      <c r="G1468" s="9">
        <v>639</v>
      </c>
      <c r="H1468" s="9">
        <v>18</v>
      </c>
      <c r="I1468" s="9">
        <v>6</v>
      </c>
      <c r="J1468" s="9">
        <v>12</v>
      </c>
      <c r="K1468" s="9">
        <v>22</v>
      </c>
      <c r="L1468" s="9">
        <v>6</v>
      </c>
      <c r="M1468" s="9">
        <v>16</v>
      </c>
      <c r="O1468" s="9">
        <v>5</v>
      </c>
      <c r="P1468" s="9">
        <v>3</v>
      </c>
      <c r="Q1468" s="9">
        <v>2</v>
      </c>
    </row>
    <row r="1471" spans="1:17" x14ac:dyDescent="0.2">
      <c r="A1471" s="2" t="s">
        <v>30</v>
      </c>
    </row>
    <row r="1481" spans="1:17" x14ac:dyDescent="0.2">
      <c r="A1481" s="13" t="str">
        <f>$A$38</f>
        <v>Source: Tennessee Department of Health, Division of PHA; based on interpolated data from the U.S. Census, Annual Estimates of the Resident Population: April 1, 2010 to July 1, 2021.</v>
      </c>
    </row>
    <row r="1482" spans="1:17" x14ac:dyDescent="0.2">
      <c r="A1482" s="11"/>
    </row>
    <row r="1483" spans="1:17" ht="15.75" x14ac:dyDescent="0.25">
      <c r="A1483" s="12" t="str">
        <f>$A$1</f>
        <v>Population Counts by Age Group, Sex, Race and Ethnicity, Estimates 2021</v>
      </c>
      <c r="B1483" s="3"/>
      <c r="C1483" s="3"/>
      <c r="D1483" s="3"/>
    </row>
    <row r="1484" spans="1:17" ht="15.75" x14ac:dyDescent="0.25">
      <c r="A1484" s="4"/>
      <c r="B1484" s="3"/>
      <c r="C1484" s="3"/>
      <c r="D1484" s="3"/>
    </row>
    <row r="1485" spans="1:17" ht="15.75" x14ac:dyDescent="0.25">
      <c r="A1485" s="4" t="s">
        <v>72</v>
      </c>
      <c r="B1485" s="3"/>
      <c r="C1485" s="3"/>
      <c r="D1485" s="3"/>
    </row>
    <row r="1487" spans="1:17" ht="25.5" x14ac:dyDescent="0.2">
      <c r="A1487" s="5" t="s">
        <v>0</v>
      </c>
      <c r="B1487" s="5" t="s">
        <v>1</v>
      </c>
      <c r="C1487" s="5" t="s">
        <v>2</v>
      </c>
      <c r="D1487" s="5" t="s">
        <v>3</v>
      </c>
      <c r="E1487" s="5" t="s">
        <v>4</v>
      </c>
      <c r="F1487" s="5" t="s">
        <v>5</v>
      </c>
      <c r="G1487" s="5" t="s">
        <v>6</v>
      </c>
      <c r="H1487" s="5" t="s">
        <v>7</v>
      </c>
      <c r="I1487" s="5" t="s">
        <v>8</v>
      </c>
      <c r="J1487" s="5" t="s">
        <v>9</v>
      </c>
      <c r="K1487" s="5" t="s">
        <v>10</v>
      </c>
      <c r="L1487" s="5" t="s">
        <v>11</v>
      </c>
      <c r="M1487" s="5" t="s">
        <v>12</v>
      </c>
      <c r="O1487" s="5" t="s">
        <v>32</v>
      </c>
      <c r="P1487" s="5" t="s">
        <v>33</v>
      </c>
      <c r="Q1487" s="5" t="s">
        <v>34</v>
      </c>
    </row>
    <row r="1488" spans="1:17" x14ac:dyDescent="0.2">
      <c r="A1488" s="6" t="s">
        <v>13</v>
      </c>
      <c r="B1488" s="7">
        <v>17698</v>
      </c>
      <c r="C1488" s="7">
        <v>8376</v>
      </c>
      <c r="D1488" s="7">
        <v>9322</v>
      </c>
      <c r="E1488" s="7">
        <v>8304</v>
      </c>
      <c r="F1488" s="7">
        <v>4085</v>
      </c>
      <c r="G1488" s="7">
        <v>4219</v>
      </c>
      <c r="H1488" s="7">
        <v>8995</v>
      </c>
      <c r="I1488" s="7">
        <v>4099</v>
      </c>
      <c r="J1488" s="7">
        <v>4896</v>
      </c>
      <c r="K1488" s="7">
        <v>399</v>
      </c>
      <c r="L1488" s="7">
        <v>192</v>
      </c>
      <c r="M1488" s="7">
        <v>207</v>
      </c>
      <c r="O1488" s="7">
        <v>807</v>
      </c>
      <c r="P1488" s="7">
        <v>413</v>
      </c>
      <c r="Q1488" s="7">
        <v>394</v>
      </c>
    </row>
    <row r="1489" spans="1:17" x14ac:dyDescent="0.2">
      <c r="A1489" s="8" t="s">
        <v>14</v>
      </c>
      <c r="B1489" s="9">
        <v>182</v>
      </c>
      <c r="C1489" s="9">
        <v>101</v>
      </c>
      <c r="D1489" s="9">
        <v>81</v>
      </c>
      <c r="E1489" s="9">
        <v>69</v>
      </c>
      <c r="F1489" s="9">
        <v>36</v>
      </c>
      <c r="G1489" s="9">
        <v>33</v>
      </c>
      <c r="H1489" s="9">
        <v>104</v>
      </c>
      <c r="I1489" s="9">
        <v>60</v>
      </c>
      <c r="J1489" s="9">
        <v>44</v>
      </c>
      <c r="K1489" s="9">
        <v>9</v>
      </c>
      <c r="L1489" s="9">
        <v>5</v>
      </c>
      <c r="M1489" s="9">
        <v>4</v>
      </c>
      <c r="O1489" s="9">
        <v>7</v>
      </c>
      <c r="P1489" s="9">
        <v>7</v>
      </c>
      <c r="Q1489" s="9">
        <v>0</v>
      </c>
    </row>
    <row r="1490" spans="1:17" x14ac:dyDescent="0.2">
      <c r="A1490" s="10" t="s">
        <v>15</v>
      </c>
      <c r="B1490" s="9">
        <v>784</v>
      </c>
      <c r="C1490" s="9">
        <v>419</v>
      </c>
      <c r="D1490" s="9">
        <v>365</v>
      </c>
      <c r="E1490" s="9">
        <v>317</v>
      </c>
      <c r="F1490" s="9">
        <v>174</v>
      </c>
      <c r="G1490" s="9">
        <v>143</v>
      </c>
      <c r="H1490" s="9">
        <v>420</v>
      </c>
      <c r="I1490" s="9">
        <v>221</v>
      </c>
      <c r="J1490" s="9">
        <v>199</v>
      </c>
      <c r="K1490" s="9">
        <v>47</v>
      </c>
      <c r="L1490" s="9">
        <v>24</v>
      </c>
      <c r="M1490" s="9">
        <v>23</v>
      </c>
      <c r="O1490" s="9">
        <v>63</v>
      </c>
      <c r="P1490" s="9">
        <v>35</v>
      </c>
      <c r="Q1490" s="9">
        <v>28</v>
      </c>
    </row>
    <row r="1491" spans="1:17" x14ac:dyDescent="0.2">
      <c r="A1491" s="10" t="s">
        <v>16</v>
      </c>
      <c r="B1491" s="9">
        <v>1084</v>
      </c>
      <c r="C1491" s="9">
        <v>562</v>
      </c>
      <c r="D1491" s="9">
        <v>522</v>
      </c>
      <c r="E1491" s="9">
        <v>456</v>
      </c>
      <c r="F1491" s="9">
        <v>250</v>
      </c>
      <c r="G1491" s="9">
        <v>206</v>
      </c>
      <c r="H1491" s="9">
        <v>563</v>
      </c>
      <c r="I1491" s="9">
        <v>279</v>
      </c>
      <c r="J1491" s="9">
        <v>284</v>
      </c>
      <c r="K1491" s="9">
        <v>65</v>
      </c>
      <c r="L1491" s="9">
        <v>33</v>
      </c>
      <c r="M1491" s="9">
        <v>32</v>
      </c>
      <c r="O1491" s="9">
        <v>107</v>
      </c>
      <c r="P1491" s="9">
        <v>48</v>
      </c>
      <c r="Q1491" s="9">
        <v>59</v>
      </c>
    </row>
    <row r="1492" spans="1:17" x14ac:dyDescent="0.2">
      <c r="A1492" s="10" t="s">
        <v>17</v>
      </c>
      <c r="B1492" s="9">
        <v>1161</v>
      </c>
      <c r="C1492" s="9">
        <v>593</v>
      </c>
      <c r="D1492" s="9">
        <v>568</v>
      </c>
      <c r="E1492" s="9">
        <v>476</v>
      </c>
      <c r="F1492" s="9">
        <v>236</v>
      </c>
      <c r="G1492" s="9">
        <v>240</v>
      </c>
      <c r="H1492" s="9">
        <v>638</v>
      </c>
      <c r="I1492" s="9">
        <v>331</v>
      </c>
      <c r="J1492" s="9">
        <v>307</v>
      </c>
      <c r="K1492" s="9">
        <v>47</v>
      </c>
      <c r="L1492" s="9">
        <v>26</v>
      </c>
      <c r="M1492" s="9">
        <v>21</v>
      </c>
      <c r="O1492" s="9">
        <v>84</v>
      </c>
      <c r="P1492" s="9">
        <v>41</v>
      </c>
      <c r="Q1492" s="9">
        <v>43</v>
      </c>
    </row>
    <row r="1493" spans="1:17" x14ac:dyDescent="0.2">
      <c r="A1493" s="10" t="s">
        <v>18</v>
      </c>
      <c r="B1493" s="9">
        <v>1087</v>
      </c>
      <c r="C1493" s="9">
        <v>547</v>
      </c>
      <c r="D1493" s="9">
        <v>540</v>
      </c>
      <c r="E1493" s="9">
        <v>460</v>
      </c>
      <c r="F1493" s="9">
        <v>231</v>
      </c>
      <c r="G1493" s="9">
        <v>229</v>
      </c>
      <c r="H1493" s="9">
        <v>598</v>
      </c>
      <c r="I1493" s="9">
        <v>302</v>
      </c>
      <c r="J1493" s="9">
        <v>296</v>
      </c>
      <c r="K1493" s="9">
        <v>29</v>
      </c>
      <c r="L1493" s="9">
        <v>14</v>
      </c>
      <c r="M1493" s="9">
        <v>15</v>
      </c>
      <c r="O1493" s="9">
        <v>71</v>
      </c>
      <c r="P1493" s="9">
        <v>35</v>
      </c>
      <c r="Q1493" s="9">
        <v>36</v>
      </c>
    </row>
    <row r="1494" spans="1:17" x14ac:dyDescent="0.2">
      <c r="A1494" s="10" t="s">
        <v>19</v>
      </c>
      <c r="B1494" s="9">
        <v>996</v>
      </c>
      <c r="C1494" s="9">
        <v>502</v>
      </c>
      <c r="D1494" s="9">
        <v>494</v>
      </c>
      <c r="E1494" s="9">
        <v>456</v>
      </c>
      <c r="F1494" s="9">
        <v>244</v>
      </c>
      <c r="G1494" s="9">
        <v>212</v>
      </c>
      <c r="H1494" s="9">
        <v>506</v>
      </c>
      <c r="I1494" s="9">
        <v>241</v>
      </c>
      <c r="J1494" s="9">
        <v>265</v>
      </c>
      <c r="K1494" s="9">
        <v>34</v>
      </c>
      <c r="L1494" s="9">
        <v>17</v>
      </c>
      <c r="M1494" s="9">
        <v>17</v>
      </c>
      <c r="O1494" s="9">
        <v>57</v>
      </c>
      <c r="P1494" s="9">
        <v>41</v>
      </c>
      <c r="Q1494" s="9">
        <v>16</v>
      </c>
    </row>
    <row r="1495" spans="1:17" x14ac:dyDescent="0.2">
      <c r="A1495" s="10" t="s">
        <v>20</v>
      </c>
      <c r="B1495" s="9">
        <v>1029</v>
      </c>
      <c r="C1495" s="9">
        <v>516</v>
      </c>
      <c r="D1495" s="9">
        <v>513</v>
      </c>
      <c r="E1495" s="9">
        <v>453</v>
      </c>
      <c r="F1495" s="9">
        <v>225</v>
      </c>
      <c r="G1495" s="9">
        <v>228</v>
      </c>
      <c r="H1495" s="9">
        <v>555</v>
      </c>
      <c r="I1495" s="9">
        <v>280</v>
      </c>
      <c r="J1495" s="9">
        <v>275</v>
      </c>
      <c r="K1495" s="9">
        <v>21</v>
      </c>
      <c r="L1495" s="9">
        <v>11</v>
      </c>
      <c r="M1495" s="9">
        <v>10</v>
      </c>
      <c r="O1495" s="9">
        <v>36</v>
      </c>
      <c r="P1495" s="9">
        <v>18</v>
      </c>
      <c r="Q1495" s="9">
        <v>18</v>
      </c>
    </row>
    <row r="1496" spans="1:17" x14ac:dyDescent="0.2">
      <c r="A1496" s="10" t="s">
        <v>21</v>
      </c>
      <c r="B1496" s="9">
        <v>994</v>
      </c>
      <c r="C1496" s="9">
        <v>433</v>
      </c>
      <c r="D1496" s="9">
        <v>561</v>
      </c>
      <c r="E1496" s="9">
        <v>440</v>
      </c>
      <c r="F1496" s="9">
        <v>199</v>
      </c>
      <c r="G1496" s="9">
        <v>241</v>
      </c>
      <c r="H1496" s="9">
        <v>539</v>
      </c>
      <c r="I1496" s="9">
        <v>229</v>
      </c>
      <c r="J1496" s="9">
        <v>310</v>
      </c>
      <c r="K1496" s="9">
        <v>15</v>
      </c>
      <c r="L1496" s="9">
        <v>5</v>
      </c>
      <c r="M1496" s="9">
        <v>10</v>
      </c>
      <c r="O1496" s="9">
        <v>40</v>
      </c>
      <c r="P1496" s="9">
        <v>17</v>
      </c>
      <c r="Q1496" s="9">
        <v>23</v>
      </c>
    </row>
    <row r="1497" spans="1:17" x14ac:dyDescent="0.2">
      <c r="A1497" s="10" t="s">
        <v>22</v>
      </c>
      <c r="B1497" s="9">
        <v>998</v>
      </c>
      <c r="C1497" s="9">
        <v>472</v>
      </c>
      <c r="D1497" s="9">
        <v>526</v>
      </c>
      <c r="E1497" s="9">
        <v>435</v>
      </c>
      <c r="F1497" s="9">
        <v>221</v>
      </c>
      <c r="G1497" s="9">
        <v>214</v>
      </c>
      <c r="H1497" s="9">
        <v>540</v>
      </c>
      <c r="I1497" s="9">
        <v>243</v>
      </c>
      <c r="J1497" s="9">
        <v>297</v>
      </c>
      <c r="K1497" s="9">
        <v>23</v>
      </c>
      <c r="L1497" s="9">
        <v>8</v>
      </c>
      <c r="M1497" s="9">
        <v>15</v>
      </c>
      <c r="O1497" s="9">
        <v>58</v>
      </c>
      <c r="P1497" s="9">
        <v>29</v>
      </c>
      <c r="Q1497" s="9">
        <v>29</v>
      </c>
    </row>
    <row r="1498" spans="1:17" x14ac:dyDescent="0.2">
      <c r="A1498" s="10" t="s">
        <v>23</v>
      </c>
      <c r="B1498" s="9">
        <v>1088</v>
      </c>
      <c r="C1498" s="9">
        <v>473</v>
      </c>
      <c r="D1498" s="9">
        <v>615</v>
      </c>
      <c r="E1498" s="9">
        <v>491</v>
      </c>
      <c r="F1498" s="9">
        <v>227</v>
      </c>
      <c r="G1498" s="9">
        <v>264</v>
      </c>
      <c r="H1498" s="9">
        <v>576</v>
      </c>
      <c r="I1498" s="9">
        <v>235</v>
      </c>
      <c r="J1498" s="9">
        <v>341</v>
      </c>
      <c r="K1498" s="9">
        <v>21</v>
      </c>
      <c r="L1498" s="9">
        <v>11</v>
      </c>
      <c r="M1498" s="9">
        <v>10</v>
      </c>
      <c r="O1498" s="9">
        <v>73</v>
      </c>
      <c r="P1498" s="9">
        <v>39</v>
      </c>
      <c r="Q1498" s="9">
        <v>34</v>
      </c>
    </row>
    <row r="1499" spans="1:17" x14ac:dyDescent="0.2">
      <c r="A1499" s="10" t="s">
        <v>24</v>
      </c>
      <c r="B1499" s="9">
        <v>967</v>
      </c>
      <c r="C1499" s="9">
        <v>457</v>
      </c>
      <c r="D1499" s="9">
        <v>510</v>
      </c>
      <c r="E1499" s="9">
        <v>484</v>
      </c>
      <c r="F1499" s="9">
        <v>240</v>
      </c>
      <c r="G1499" s="9">
        <v>244</v>
      </c>
      <c r="H1499" s="9">
        <v>470</v>
      </c>
      <c r="I1499" s="9">
        <v>209</v>
      </c>
      <c r="J1499" s="9">
        <v>261</v>
      </c>
      <c r="K1499" s="9">
        <v>13</v>
      </c>
      <c r="L1499" s="9">
        <v>8</v>
      </c>
      <c r="M1499" s="9">
        <v>5</v>
      </c>
      <c r="O1499" s="9">
        <v>48</v>
      </c>
      <c r="P1499" s="9">
        <v>26</v>
      </c>
      <c r="Q1499" s="9">
        <v>22</v>
      </c>
    </row>
    <row r="1500" spans="1:17" x14ac:dyDescent="0.2">
      <c r="A1500" s="10" t="s">
        <v>25</v>
      </c>
      <c r="B1500" s="9">
        <v>1131</v>
      </c>
      <c r="C1500" s="9">
        <v>522</v>
      </c>
      <c r="D1500" s="9">
        <v>609</v>
      </c>
      <c r="E1500" s="9">
        <v>563</v>
      </c>
      <c r="F1500" s="9">
        <v>282</v>
      </c>
      <c r="G1500" s="9">
        <v>281</v>
      </c>
      <c r="H1500" s="9">
        <v>558</v>
      </c>
      <c r="I1500" s="9">
        <v>235</v>
      </c>
      <c r="J1500" s="9">
        <v>323</v>
      </c>
      <c r="K1500" s="9">
        <v>10</v>
      </c>
      <c r="L1500" s="9">
        <v>5</v>
      </c>
      <c r="M1500" s="9">
        <v>5</v>
      </c>
      <c r="O1500" s="9">
        <v>35</v>
      </c>
      <c r="P1500" s="9">
        <v>17</v>
      </c>
      <c r="Q1500" s="9">
        <v>18</v>
      </c>
    </row>
    <row r="1501" spans="1:17" x14ac:dyDescent="0.2">
      <c r="A1501" s="10" t="s">
        <v>26</v>
      </c>
      <c r="B1501" s="9">
        <v>1296</v>
      </c>
      <c r="C1501" s="9">
        <v>613</v>
      </c>
      <c r="D1501" s="9">
        <v>683</v>
      </c>
      <c r="E1501" s="9">
        <v>647</v>
      </c>
      <c r="F1501" s="9">
        <v>331</v>
      </c>
      <c r="G1501" s="9">
        <v>316</v>
      </c>
      <c r="H1501" s="9">
        <v>635</v>
      </c>
      <c r="I1501" s="9">
        <v>278</v>
      </c>
      <c r="J1501" s="9">
        <v>357</v>
      </c>
      <c r="K1501" s="9">
        <v>14</v>
      </c>
      <c r="L1501" s="9">
        <v>4</v>
      </c>
      <c r="M1501" s="9">
        <v>10</v>
      </c>
      <c r="O1501" s="9">
        <v>48</v>
      </c>
      <c r="P1501" s="9">
        <v>24</v>
      </c>
      <c r="Q1501" s="9">
        <v>24</v>
      </c>
    </row>
    <row r="1502" spans="1:17" x14ac:dyDescent="0.2">
      <c r="A1502" s="10" t="s">
        <v>27</v>
      </c>
      <c r="B1502" s="9">
        <v>1336</v>
      </c>
      <c r="C1502" s="9">
        <v>619</v>
      </c>
      <c r="D1502" s="9">
        <v>717</v>
      </c>
      <c r="E1502" s="9">
        <v>629</v>
      </c>
      <c r="F1502" s="9">
        <v>313</v>
      </c>
      <c r="G1502" s="9">
        <v>316</v>
      </c>
      <c r="H1502" s="9">
        <v>697</v>
      </c>
      <c r="I1502" s="9">
        <v>301</v>
      </c>
      <c r="J1502" s="9">
        <v>396</v>
      </c>
      <c r="K1502" s="9">
        <v>10</v>
      </c>
      <c r="L1502" s="9">
        <v>5</v>
      </c>
      <c r="M1502" s="9">
        <v>5</v>
      </c>
      <c r="O1502" s="9">
        <v>21</v>
      </c>
      <c r="P1502" s="9">
        <v>12</v>
      </c>
      <c r="Q1502" s="9">
        <v>9</v>
      </c>
    </row>
    <row r="1503" spans="1:17" x14ac:dyDescent="0.2">
      <c r="A1503" s="10" t="s">
        <v>28</v>
      </c>
      <c r="B1503" s="9">
        <v>1293</v>
      </c>
      <c r="C1503" s="9">
        <v>616</v>
      </c>
      <c r="D1503" s="9">
        <v>677</v>
      </c>
      <c r="E1503" s="9">
        <v>605</v>
      </c>
      <c r="F1503" s="9">
        <v>312</v>
      </c>
      <c r="G1503" s="9">
        <v>293</v>
      </c>
      <c r="H1503" s="9">
        <v>673</v>
      </c>
      <c r="I1503" s="9">
        <v>299</v>
      </c>
      <c r="J1503" s="9">
        <v>374</v>
      </c>
      <c r="K1503" s="9">
        <v>15</v>
      </c>
      <c r="L1503" s="9">
        <v>5</v>
      </c>
      <c r="M1503" s="9">
        <v>10</v>
      </c>
      <c r="O1503" s="9">
        <v>23</v>
      </c>
      <c r="P1503" s="9">
        <v>10</v>
      </c>
      <c r="Q1503" s="9">
        <v>13</v>
      </c>
    </row>
    <row r="1504" spans="1:17" x14ac:dyDescent="0.2">
      <c r="A1504" s="10" t="s">
        <v>130</v>
      </c>
      <c r="B1504" s="9">
        <v>967</v>
      </c>
      <c r="C1504" s="9">
        <v>423</v>
      </c>
      <c r="D1504" s="9">
        <v>544</v>
      </c>
      <c r="E1504" s="9">
        <v>520</v>
      </c>
      <c r="F1504" s="9">
        <v>231</v>
      </c>
      <c r="G1504" s="9">
        <v>289</v>
      </c>
      <c r="H1504" s="9">
        <v>433</v>
      </c>
      <c r="I1504" s="9">
        <v>187</v>
      </c>
      <c r="J1504" s="9">
        <v>246</v>
      </c>
      <c r="K1504" s="9">
        <v>14</v>
      </c>
      <c r="L1504" s="9">
        <v>5</v>
      </c>
      <c r="M1504" s="9">
        <v>9</v>
      </c>
      <c r="O1504" s="9">
        <v>11</v>
      </c>
      <c r="P1504" s="9">
        <v>5</v>
      </c>
      <c r="Q1504" s="9">
        <v>6</v>
      </c>
    </row>
    <row r="1505" spans="1:17" x14ac:dyDescent="0.2">
      <c r="A1505" s="10" t="s">
        <v>131</v>
      </c>
      <c r="B1505" s="9">
        <v>593</v>
      </c>
      <c r="C1505" s="9">
        <v>255</v>
      </c>
      <c r="D1505" s="9">
        <v>338</v>
      </c>
      <c r="E1505" s="9">
        <v>357</v>
      </c>
      <c r="F1505" s="9">
        <v>154</v>
      </c>
      <c r="G1505" s="9">
        <v>203</v>
      </c>
      <c r="H1505" s="9">
        <v>228</v>
      </c>
      <c r="I1505" s="9">
        <v>96</v>
      </c>
      <c r="J1505" s="9">
        <v>132</v>
      </c>
      <c r="K1505" s="9">
        <v>8</v>
      </c>
      <c r="L1505" s="9">
        <v>5</v>
      </c>
      <c r="M1505" s="9">
        <v>3</v>
      </c>
      <c r="O1505" s="9">
        <v>10</v>
      </c>
      <c r="P1505" s="9">
        <v>5</v>
      </c>
      <c r="Q1505" s="9">
        <v>5</v>
      </c>
    </row>
    <row r="1506" spans="1:17" x14ac:dyDescent="0.2">
      <c r="A1506" s="10" t="s">
        <v>132</v>
      </c>
      <c r="B1506" s="9">
        <v>351</v>
      </c>
      <c r="C1506" s="9">
        <v>146</v>
      </c>
      <c r="D1506" s="9">
        <v>205</v>
      </c>
      <c r="E1506" s="9">
        <v>224</v>
      </c>
      <c r="F1506" s="9">
        <v>103</v>
      </c>
      <c r="G1506" s="9">
        <v>121</v>
      </c>
      <c r="H1506" s="9">
        <v>126</v>
      </c>
      <c r="I1506" s="9">
        <v>42</v>
      </c>
      <c r="J1506" s="9">
        <v>84</v>
      </c>
      <c r="K1506" s="9">
        <v>1</v>
      </c>
      <c r="L1506" s="9">
        <v>1</v>
      </c>
      <c r="M1506" s="9">
        <v>0</v>
      </c>
      <c r="O1506" s="9">
        <v>8</v>
      </c>
      <c r="P1506" s="9">
        <v>3</v>
      </c>
      <c r="Q1506" s="9">
        <v>5</v>
      </c>
    </row>
    <row r="1507" spans="1:17" x14ac:dyDescent="0.2">
      <c r="A1507" s="10" t="s">
        <v>29</v>
      </c>
      <c r="B1507" s="9">
        <v>361</v>
      </c>
      <c r="C1507" s="9">
        <v>107</v>
      </c>
      <c r="D1507" s="9">
        <v>254</v>
      </c>
      <c r="E1507" s="9">
        <v>222</v>
      </c>
      <c r="F1507" s="9">
        <v>76</v>
      </c>
      <c r="G1507" s="9">
        <v>146</v>
      </c>
      <c r="H1507" s="9">
        <v>136</v>
      </c>
      <c r="I1507" s="9">
        <v>31</v>
      </c>
      <c r="J1507" s="9">
        <v>105</v>
      </c>
      <c r="K1507" s="9">
        <v>3</v>
      </c>
      <c r="L1507" s="9">
        <v>0</v>
      </c>
      <c r="M1507" s="9">
        <v>3</v>
      </c>
      <c r="O1507" s="9">
        <v>7</v>
      </c>
      <c r="P1507" s="9">
        <v>1</v>
      </c>
      <c r="Q1507" s="9">
        <v>6</v>
      </c>
    </row>
    <row r="1510" spans="1:17" x14ac:dyDescent="0.2">
      <c r="A1510" s="2" t="s">
        <v>30</v>
      </c>
    </row>
    <row r="1520" spans="1:17" x14ac:dyDescent="0.2">
      <c r="A1520" s="13" t="str">
        <f>$A$38</f>
        <v>Source: Tennessee Department of Health, Division of PHA; based on interpolated data from the U.S. Census, Annual Estimates of the Resident Population: April 1, 2010 to July 1, 2021.</v>
      </c>
    </row>
    <row r="1521" spans="1:17" x14ac:dyDescent="0.2">
      <c r="A1521" s="11"/>
    </row>
    <row r="1522" spans="1:17" ht="15.75" x14ac:dyDescent="0.25">
      <c r="A1522" s="12" t="str">
        <f>$A$1</f>
        <v>Population Counts by Age Group, Sex, Race and Ethnicity, Estimates 2021</v>
      </c>
      <c r="B1522" s="3"/>
      <c r="C1522" s="3"/>
      <c r="D1522" s="3"/>
    </row>
    <row r="1523" spans="1:17" ht="15.75" x14ac:dyDescent="0.25">
      <c r="A1523" s="4"/>
      <c r="B1523" s="3"/>
      <c r="C1523" s="3"/>
      <c r="D1523" s="3"/>
    </row>
    <row r="1524" spans="1:17" ht="15.75" x14ac:dyDescent="0.25">
      <c r="A1524" s="4" t="s">
        <v>73</v>
      </c>
      <c r="B1524" s="3"/>
      <c r="C1524" s="3"/>
      <c r="D1524" s="3"/>
    </row>
    <row r="1526" spans="1:17" ht="25.5" x14ac:dyDescent="0.2">
      <c r="A1526" s="5" t="s">
        <v>0</v>
      </c>
      <c r="B1526" s="5" t="s">
        <v>1</v>
      </c>
      <c r="C1526" s="5" t="s">
        <v>2</v>
      </c>
      <c r="D1526" s="5" t="s">
        <v>3</v>
      </c>
      <c r="E1526" s="5" t="s">
        <v>4</v>
      </c>
      <c r="F1526" s="5" t="s">
        <v>5</v>
      </c>
      <c r="G1526" s="5" t="s">
        <v>6</v>
      </c>
      <c r="H1526" s="5" t="s">
        <v>7</v>
      </c>
      <c r="I1526" s="5" t="s">
        <v>8</v>
      </c>
      <c r="J1526" s="5" t="s">
        <v>9</v>
      </c>
      <c r="K1526" s="5" t="s">
        <v>10</v>
      </c>
      <c r="L1526" s="5" t="s">
        <v>11</v>
      </c>
      <c r="M1526" s="5" t="s">
        <v>12</v>
      </c>
      <c r="O1526" s="5" t="s">
        <v>32</v>
      </c>
      <c r="P1526" s="5" t="s">
        <v>33</v>
      </c>
      <c r="Q1526" s="5" t="s">
        <v>34</v>
      </c>
    </row>
    <row r="1527" spans="1:17" x14ac:dyDescent="0.2">
      <c r="A1527" s="6" t="s">
        <v>13</v>
      </c>
      <c r="B1527" s="7">
        <v>27950</v>
      </c>
      <c r="C1527" s="7">
        <v>13793</v>
      </c>
      <c r="D1527" s="7">
        <v>14157</v>
      </c>
      <c r="E1527" s="7">
        <v>24833</v>
      </c>
      <c r="F1527" s="7">
        <v>12160</v>
      </c>
      <c r="G1527" s="7">
        <v>12673</v>
      </c>
      <c r="H1527" s="7">
        <v>2211</v>
      </c>
      <c r="I1527" s="7">
        <v>1171</v>
      </c>
      <c r="J1527" s="7">
        <v>1040</v>
      </c>
      <c r="K1527" s="7">
        <v>906</v>
      </c>
      <c r="L1527" s="7">
        <v>462</v>
      </c>
      <c r="M1527" s="7">
        <v>444</v>
      </c>
      <c r="O1527" s="7">
        <v>800</v>
      </c>
      <c r="P1527" s="7">
        <v>460</v>
      </c>
      <c r="Q1527" s="7">
        <v>340</v>
      </c>
    </row>
    <row r="1528" spans="1:17" x14ac:dyDescent="0.2">
      <c r="A1528" s="8" t="s">
        <v>14</v>
      </c>
      <c r="B1528" s="9">
        <v>318</v>
      </c>
      <c r="C1528" s="9">
        <v>162</v>
      </c>
      <c r="D1528" s="9">
        <v>156</v>
      </c>
      <c r="E1528" s="9">
        <v>276</v>
      </c>
      <c r="F1528" s="9">
        <v>138</v>
      </c>
      <c r="G1528" s="9">
        <v>138</v>
      </c>
      <c r="H1528" s="9">
        <v>19</v>
      </c>
      <c r="I1528" s="9">
        <v>9</v>
      </c>
      <c r="J1528" s="9">
        <v>10</v>
      </c>
      <c r="K1528" s="9">
        <v>23</v>
      </c>
      <c r="L1528" s="9">
        <v>15</v>
      </c>
      <c r="M1528" s="9">
        <v>8</v>
      </c>
      <c r="O1528" s="9">
        <v>9</v>
      </c>
      <c r="P1528" s="9">
        <v>5</v>
      </c>
      <c r="Q1528" s="9">
        <v>4</v>
      </c>
    </row>
    <row r="1529" spans="1:17" x14ac:dyDescent="0.2">
      <c r="A1529" s="10" t="s">
        <v>15</v>
      </c>
      <c r="B1529" s="9">
        <v>1286</v>
      </c>
      <c r="C1529" s="9">
        <v>677</v>
      </c>
      <c r="D1529" s="9">
        <v>609</v>
      </c>
      <c r="E1529" s="9">
        <v>1100</v>
      </c>
      <c r="F1529" s="9">
        <v>577</v>
      </c>
      <c r="G1529" s="9">
        <v>523</v>
      </c>
      <c r="H1529" s="9">
        <v>93</v>
      </c>
      <c r="I1529" s="9">
        <v>49</v>
      </c>
      <c r="J1529" s="9">
        <v>44</v>
      </c>
      <c r="K1529" s="9">
        <v>93</v>
      </c>
      <c r="L1529" s="9">
        <v>51</v>
      </c>
      <c r="M1529" s="9">
        <v>42</v>
      </c>
      <c r="O1529" s="9">
        <v>51</v>
      </c>
      <c r="P1529" s="9">
        <v>29</v>
      </c>
      <c r="Q1529" s="9">
        <v>22</v>
      </c>
    </row>
    <row r="1530" spans="1:17" x14ac:dyDescent="0.2">
      <c r="A1530" s="10" t="s">
        <v>16</v>
      </c>
      <c r="B1530" s="9">
        <v>1714</v>
      </c>
      <c r="C1530" s="9">
        <v>908</v>
      </c>
      <c r="D1530" s="9">
        <v>806</v>
      </c>
      <c r="E1530" s="9">
        <v>1453</v>
      </c>
      <c r="F1530" s="9">
        <v>777</v>
      </c>
      <c r="G1530" s="9">
        <v>676</v>
      </c>
      <c r="H1530" s="9">
        <v>137</v>
      </c>
      <c r="I1530" s="9">
        <v>74</v>
      </c>
      <c r="J1530" s="9">
        <v>63</v>
      </c>
      <c r="K1530" s="9">
        <v>124</v>
      </c>
      <c r="L1530" s="9">
        <v>57</v>
      </c>
      <c r="M1530" s="9">
        <v>67</v>
      </c>
      <c r="O1530" s="9">
        <v>87</v>
      </c>
      <c r="P1530" s="9">
        <v>49</v>
      </c>
      <c r="Q1530" s="9">
        <v>38</v>
      </c>
    </row>
    <row r="1531" spans="1:17" x14ac:dyDescent="0.2">
      <c r="A1531" s="10" t="s">
        <v>17</v>
      </c>
      <c r="B1531" s="9">
        <v>1921</v>
      </c>
      <c r="C1531" s="9">
        <v>987</v>
      </c>
      <c r="D1531" s="9">
        <v>934</v>
      </c>
      <c r="E1531" s="9">
        <v>1644</v>
      </c>
      <c r="F1531" s="9">
        <v>846</v>
      </c>
      <c r="G1531" s="9">
        <v>798</v>
      </c>
      <c r="H1531" s="9">
        <v>138</v>
      </c>
      <c r="I1531" s="9">
        <v>75</v>
      </c>
      <c r="J1531" s="9">
        <v>63</v>
      </c>
      <c r="K1531" s="9">
        <v>139</v>
      </c>
      <c r="L1531" s="9">
        <v>66</v>
      </c>
      <c r="M1531" s="9">
        <v>73</v>
      </c>
      <c r="O1531" s="9">
        <v>88</v>
      </c>
      <c r="P1531" s="9">
        <v>49</v>
      </c>
      <c r="Q1531" s="9">
        <v>39</v>
      </c>
    </row>
    <row r="1532" spans="1:17" x14ac:dyDescent="0.2">
      <c r="A1532" s="10" t="s">
        <v>18</v>
      </c>
      <c r="B1532" s="9">
        <v>1757</v>
      </c>
      <c r="C1532" s="9">
        <v>930</v>
      </c>
      <c r="D1532" s="9">
        <v>827</v>
      </c>
      <c r="E1532" s="9">
        <v>1519</v>
      </c>
      <c r="F1532" s="9">
        <v>794</v>
      </c>
      <c r="G1532" s="9">
        <v>725</v>
      </c>
      <c r="H1532" s="9">
        <v>130</v>
      </c>
      <c r="I1532" s="9">
        <v>81</v>
      </c>
      <c r="J1532" s="9">
        <v>49</v>
      </c>
      <c r="K1532" s="9">
        <v>108</v>
      </c>
      <c r="L1532" s="9">
        <v>55</v>
      </c>
      <c r="M1532" s="9">
        <v>53</v>
      </c>
      <c r="O1532" s="9">
        <v>56</v>
      </c>
      <c r="P1532" s="9">
        <v>29</v>
      </c>
      <c r="Q1532" s="9">
        <v>27</v>
      </c>
    </row>
    <row r="1533" spans="1:17" x14ac:dyDescent="0.2">
      <c r="A1533" s="10" t="s">
        <v>19</v>
      </c>
      <c r="B1533" s="9">
        <v>1499</v>
      </c>
      <c r="C1533" s="9">
        <v>762</v>
      </c>
      <c r="D1533" s="9">
        <v>737</v>
      </c>
      <c r="E1533" s="9">
        <v>1311</v>
      </c>
      <c r="F1533" s="9">
        <v>652</v>
      </c>
      <c r="G1533" s="9">
        <v>659</v>
      </c>
      <c r="H1533" s="9">
        <v>122</v>
      </c>
      <c r="I1533" s="9">
        <v>66</v>
      </c>
      <c r="J1533" s="9">
        <v>56</v>
      </c>
      <c r="K1533" s="9">
        <v>66</v>
      </c>
      <c r="L1533" s="9">
        <v>44</v>
      </c>
      <c r="M1533" s="9">
        <v>22</v>
      </c>
      <c r="O1533" s="9">
        <v>78</v>
      </c>
      <c r="P1533" s="9">
        <v>35</v>
      </c>
      <c r="Q1533" s="9">
        <v>43</v>
      </c>
    </row>
    <row r="1534" spans="1:17" x14ac:dyDescent="0.2">
      <c r="A1534" s="10" t="s">
        <v>20</v>
      </c>
      <c r="B1534" s="9">
        <v>1625</v>
      </c>
      <c r="C1534" s="9">
        <v>819</v>
      </c>
      <c r="D1534" s="9">
        <v>806</v>
      </c>
      <c r="E1534" s="9">
        <v>1413</v>
      </c>
      <c r="F1534" s="9">
        <v>694</v>
      </c>
      <c r="G1534" s="9">
        <v>719</v>
      </c>
      <c r="H1534" s="9">
        <v>154</v>
      </c>
      <c r="I1534" s="9">
        <v>92</v>
      </c>
      <c r="J1534" s="9">
        <v>62</v>
      </c>
      <c r="K1534" s="9">
        <v>58</v>
      </c>
      <c r="L1534" s="9">
        <v>33</v>
      </c>
      <c r="M1534" s="9">
        <v>25</v>
      </c>
      <c r="O1534" s="9">
        <v>68</v>
      </c>
      <c r="P1534" s="9">
        <v>40</v>
      </c>
      <c r="Q1534" s="9">
        <v>28</v>
      </c>
    </row>
    <row r="1535" spans="1:17" x14ac:dyDescent="0.2">
      <c r="A1535" s="10" t="s">
        <v>21</v>
      </c>
      <c r="B1535" s="9">
        <v>1707</v>
      </c>
      <c r="C1535" s="9">
        <v>850</v>
      </c>
      <c r="D1535" s="9">
        <v>857</v>
      </c>
      <c r="E1535" s="9">
        <v>1512</v>
      </c>
      <c r="F1535" s="9">
        <v>739</v>
      </c>
      <c r="G1535" s="9">
        <v>773</v>
      </c>
      <c r="H1535" s="9">
        <v>150</v>
      </c>
      <c r="I1535" s="9">
        <v>90</v>
      </c>
      <c r="J1535" s="9">
        <v>60</v>
      </c>
      <c r="K1535" s="9">
        <v>45</v>
      </c>
      <c r="L1535" s="9">
        <v>21</v>
      </c>
      <c r="M1535" s="9">
        <v>24</v>
      </c>
      <c r="O1535" s="9">
        <v>65</v>
      </c>
      <c r="P1535" s="9">
        <v>36</v>
      </c>
      <c r="Q1535" s="9">
        <v>29</v>
      </c>
    </row>
    <row r="1536" spans="1:17" x14ac:dyDescent="0.2">
      <c r="A1536" s="10" t="s">
        <v>22</v>
      </c>
      <c r="B1536" s="9">
        <v>1730</v>
      </c>
      <c r="C1536" s="9">
        <v>840</v>
      </c>
      <c r="D1536" s="9">
        <v>890</v>
      </c>
      <c r="E1536" s="9">
        <v>1569</v>
      </c>
      <c r="F1536" s="9">
        <v>749</v>
      </c>
      <c r="G1536" s="9">
        <v>820</v>
      </c>
      <c r="H1536" s="9">
        <v>129</v>
      </c>
      <c r="I1536" s="9">
        <v>75</v>
      </c>
      <c r="J1536" s="9">
        <v>54</v>
      </c>
      <c r="K1536" s="9">
        <v>32</v>
      </c>
      <c r="L1536" s="9">
        <v>16</v>
      </c>
      <c r="M1536" s="9">
        <v>16</v>
      </c>
      <c r="O1536" s="9">
        <v>65</v>
      </c>
      <c r="P1536" s="9">
        <v>44</v>
      </c>
      <c r="Q1536" s="9">
        <v>21</v>
      </c>
    </row>
    <row r="1537" spans="1:17" x14ac:dyDescent="0.2">
      <c r="A1537" s="10" t="s">
        <v>23</v>
      </c>
      <c r="B1537" s="9">
        <v>1824</v>
      </c>
      <c r="C1537" s="9">
        <v>932</v>
      </c>
      <c r="D1537" s="9">
        <v>892</v>
      </c>
      <c r="E1537" s="9">
        <v>1660</v>
      </c>
      <c r="F1537" s="9">
        <v>831</v>
      </c>
      <c r="G1537" s="9">
        <v>829</v>
      </c>
      <c r="H1537" s="9">
        <v>134</v>
      </c>
      <c r="I1537" s="9">
        <v>86</v>
      </c>
      <c r="J1537" s="9">
        <v>48</v>
      </c>
      <c r="K1537" s="9">
        <v>30</v>
      </c>
      <c r="L1537" s="9">
        <v>15</v>
      </c>
      <c r="M1537" s="9">
        <v>15</v>
      </c>
      <c r="O1537" s="9">
        <v>63</v>
      </c>
      <c r="P1537" s="9">
        <v>42</v>
      </c>
      <c r="Q1537" s="9">
        <v>21</v>
      </c>
    </row>
    <row r="1538" spans="1:17" x14ac:dyDescent="0.2">
      <c r="A1538" s="10" t="s">
        <v>24</v>
      </c>
      <c r="B1538" s="9">
        <v>1677</v>
      </c>
      <c r="C1538" s="9">
        <v>813</v>
      </c>
      <c r="D1538" s="9">
        <v>864</v>
      </c>
      <c r="E1538" s="9">
        <v>1522</v>
      </c>
      <c r="F1538" s="9">
        <v>732</v>
      </c>
      <c r="G1538" s="9">
        <v>790</v>
      </c>
      <c r="H1538" s="9">
        <v>133</v>
      </c>
      <c r="I1538" s="9">
        <v>66</v>
      </c>
      <c r="J1538" s="9">
        <v>67</v>
      </c>
      <c r="K1538" s="9">
        <v>22</v>
      </c>
      <c r="L1538" s="9">
        <v>15</v>
      </c>
      <c r="M1538" s="9">
        <v>7</v>
      </c>
      <c r="O1538" s="9">
        <v>34</v>
      </c>
      <c r="P1538" s="9">
        <v>23</v>
      </c>
      <c r="Q1538" s="9">
        <v>11</v>
      </c>
    </row>
    <row r="1539" spans="1:17" x14ac:dyDescent="0.2">
      <c r="A1539" s="10" t="s">
        <v>25</v>
      </c>
      <c r="B1539" s="9">
        <v>1791</v>
      </c>
      <c r="C1539" s="9">
        <v>878</v>
      </c>
      <c r="D1539" s="9">
        <v>913</v>
      </c>
      <c r="E1539" s="9">
        <v>1618</v>
      </c>
      <c r="F1539" s="9">
        <v>794</v>
      </c>
      <c r="G1539" s="9">
        <v>824</v>
      </c>
      <c r="H1539" s="9">
        <v>141</v>
      </c>
      <c r="I1539" s="9">
        <v>73</v>
      </c>
      <c r="J1539" s="9">
        <v>68</v>
      </c>
      <c r="K1539" s="9">
        <v>32</v>
      </c>
      <c r="L1539" s="9">
        <v>11</v>
      </c>
      <c r="M1539" s="9">
        <v>21</v>
      </c>
      <c r="O1539" s="9">
        <v>39</v>
      </c>
      <c r="P1539" s="9">
        <v>29</v>
      </c>
      <c r="Q1539" s="9">
        <v>10</v>
      </c>
    </row>
    <row r="1540" spans="1:17" x14ac:dyDescent="0.2">
      <c r="A1540" s="10" t="s">
        <v>26</v>
      </c>
      <c r="B1540" s="9">
        <v>2048</v>
      </c>
      <c r="C1540" s="9">
        <v>1020</v>
      </c>
      <c r="D1540" s="9">
        <v>1028</v>
      </c>
      <c r="E1540" s="9">
        <v>1808</v>
      </c>
      <c r="F1540" s="9">
        <v>890</v>
      </c>
      <c r="G1540" s="9">
        <v>918</v>
      </c>
      <c r="H1540" s="9">
        <v>204</v>
      </c>
      <c r="I1540" s="9">
        <v>113</v>
      </c>
      <c r="J1540" s="9">
        <v>91</v>
      </c>
      <c r="K1540" s="9">
        <v>36</v>
      </c>
      <c r="L1540" s="9">
        <v>17</v>
      </c>
      <c r="M1540" s="9">
        <v>19</v>
      </c>
      <c r="O1540" s="9">
        <v>25</v>
      </c>
      <c r="P1540" s="9">
        <v>13</v>
      </c>
      <c r="Q1540" s="9">
        <v>12</v>
      </c>
    </row>
    <row r="1541" spans="1:17" x14ac:dyDescent="0.2">
      <c r="A1541" s="10" t="s">
        <v>27</v>
      </c>
      <c r="B1541" s="9">
        <v>1839</v>
      </c>
      <c r="C1541" s="9">
        <v>891</v>
      </c>
      <c r="D1541" s="9">
        <v>948</v>
      </c>
      <c r="E1541" s="9">
        <v>1648</v>
      </c>
      <c r="F1541" s="9">
        <v>797</v>
      </c>
      <c r="G1541" s="9">
        <v>851</v>
      </c>
      <c r="H1541" s="9">
        <v>167</v>
      </c>
      <c r="I1541" s="9">
        <v>81</v>
      </c>
      <c r="J1541" s="9">
        <v>86</v>
      </c>
      <c r="K1541" s="9">
        <v>24</v>
      </c>
      <c r="L1541" s="9">
        <v>13</v>
      </c>
      <c r="M1541" s="9">
        <v>11</v>
      </c>
      <c r="O1541" s="9">
        <v>19</v>
      </c>
      <c r="P1541" s="9">
        <v>14</v>
      </c>
      <c r="Q1541" s="9">
        <v>5</v>
      </c>
    </row>
    <row r="1542" spans="1:17" x14ac:dyDescent="0.2">
      <c r="A1542" s="10" t="s">
        <v>28</v>
      </c>
      <c r="B1542" s="9">
        <v>1675</v>
      </c>
      <c r="C1542" s="9">
        <v>779</v>
      </c>
      <c r="D1542" s="9">
        <v>896</v>
      </c>
      <c r="E1542" s="9">
        <v>1520</v>
      </c>
      <c r="F1542" s="9">
        <v>716</v>
      </c>
      <c r="G1542" s="9">
        <v>804</v>
      </c>
      <c r="H1542" s="9">
        <v>128</v>
      </c>
      <c r="I1542" s="9">
        <v>51</v>
      </c>
      <c r="J1542" s="9">
        <v>77</v>
      </c>
      <c r="K1542" s="9">
        <v>27</v>
      </c>
      <c r="L1542" s="9">
        <v>12</v>
      </c>
      <c r="M1542" s="9">
        <v>15</v>
      </c>
      <c r="O1542" s="9">
        <v>19</v>
      </c>
      <c r="P1542" s="9">
        <v>9</v>
      </c>
      <c r="Q1542" s="9">
        <v>10</v>
      </c>
    </row>
    <row r="1543" spans="1:17" x14ac:dyDescent="0.2">
      <c r="A1543" s="10" t="s">
        <v>130</v>
      </c>
      <c r="B1543" s="9">
        <v>1468</v>
      </c>
      <c r="C1543" s="9">
        <v>682</v>
      </c>
      <c r="D1543" s="9">
        <v>786</v>
      </c>
      <c r="E1543" s="9">
        <v>1353</v>
      </c>
      <c r="F1543" s="9">
        <v>636</v>
      </c>
      <c r="G1543" s="9">
        <v>717</v>
      </c>
      <c r="H1543" s="9">
        <v>96</v>
      </c>
      <c r="I1543" s="9">
        <v>37</v>
      </c>
      <c r="J1543" s="9">
        <v>59</v>
      </c>
      <c r="K1543" s="9">
        <v>19</v>
      </c>
      <c r="L1543" s="9">
        <v>9</v>
      </c>
      <c r="M1543" s="9">
        <v>10</v>
      </c>
      <c r="O1543" s="9">
        <v>8</v>
      </c>
      <c r="P1543" s="9">
        <v>3</v>
      </c>
      <c r="Q1543" s="9">
        <v>5</v>
      </c>
    </row>
    <row r="1544" spans="1:17" x14ac:dyDescent="0.2">
      <c r="A1544" s="10" t="s">
        <v>131</v>
      </c>
      <c r="B1544" s="9">
        <v>954</v>
      </c>
      <c r="C1544" s="9">
        <v>420</v>
      </c>
      <c r="D1544" s="9">
        <v>534</v>
      </c>
      <c r="E1544" s="9">
        <v>877</v>
      </c>
      <c r="F1544" s="9">
        <v>392</v>
      </c>
      <c r="G1544" s="9">
        <v>485</v>
      </c>
      <c r="H1544" s="9">
        <v>62</v>
      </c>
      <c r="I1544" s="9">
        <v>23</v>
      </c>
      <c r="J1544" s="9">
        <v>39</v>
      </c>
      <c r="K1544" s="9">
        <v>15</v>
      </c>
      <c r="L1544" s="9">
        <v>5</v>
      </c>
      <c r="M1544" s="9">
        <v>10</v>
      </c>
      <c r="O1544" s="9">
        <v>10</v>
      </c>
      <c r="P1544" s="9">
        <v>5</v>
      </c>
      <c r="Q1544" s="9">
        <v>5</v>
      </c>
    </row>
    <row r="1545" spans="1:17" x14ac:dyDescent="0.2">
      <c r="A1545" s="10" t="s">
        <v>132</v>
      </c>
      <c r="B1545" s="9">
        <v>598</v>
      </c>
      <c r="C1545" s="9">
        <v>253</v>
      </c>
      <c r="D1545" s="9">
        <v>345</v>
      </c>
      <c r="E1545" s="9">
        <v>544</v>
      </c>
      <c r="F1545" s="9">
        <v>230</v>
      </c>
      <c r="G1545" s="9">
        <v>314</v>
      </c>
      <c r="H1545" s="9">
        <v>45</v>
      </c>
      <c r="I1545" s="9">
        <v>18</v>
      </c>
      <c r="J1545" s="9">
        <v>27</v>
      </c>
      <c r="K1545" s="9">
        <v>9</v>
      </c>
      <c r="L1545" s="9">
        <v>5</v>
      </c>
      <c r="M1545" s="9">
        <v>4</v>
      </c>
      <c r="O1545" s="9">
        <v>9</v>
      </c>
      <c r="P1545" s="9">
        <v>3</v>
      </c>
      <c r="Q1545" s="9">
        <v>6</v>
      </c>
    </row>
    <row r="1546" spans="1:17" x14ac:dyDescent="0.2">
      <c r="A1546" s="10" t="s">
        <v>29</v>
      </c>
      <c r="B1546" s="9">
        <v>519</v>
      </c>
      <c r="C1546" s="9">
        <v>190</v>
      </c>
      <c r="D1546" s="9">
        <v>329</v>
      </c>
      <c r="E1546" s="9">
        <v>486</v>
      </c>
      <c r="F1546" s="9">
        <v>176</v>
      </c>
      <c r="G1546" s="9">
        <v>310</v>
      </c>
      <c r="H1546" s="9">
        <v>29</v>
      </c>
      <c r="I1546" s="9">
        <v>12</v>
      </c>
      <c r="J1546" s="9">
        <v>17</v>
      </c>
      <c r="K1546" s="9">
        <v>4</v>
      </c>
      <c r="L1546" s="9">
        <v>2</v>
      </c>
      <c r="M1546" s="9">
        <v>2</v>
      </c>
      <c r="O1546" s="9">
        <v>7</v>
      </c>
      <c r="P1546" s="9">
        <v>3</v>
      </c>
      <c r="Q1546" s="9">
        <v>4</v>
      </c>
    </row>
    <row r="1549" spans="1:17" x14ac:dyDescent="0.2">
      <c r="A1549" s="2" t="s">
        <v>30</v>
      </c>
    </row>
    <row r="1559" spans="1:17" x14ac:dyDescent="0.2">
      <c r="A1559" s="13" t="str">
        <f>$A$38</f>
        <v>Source: Tennessee Department of Health, Division of PHA; based on interpolated data from the U.S. Census, Annual Estimates of the Resident Population: April 1, 2010 to July 1, 2021.</v>
      </c>
    </row>
    <row r="1560" spans="1:17" x14ac:dyDescent="0.2">
      <c r="A1560" s="11"/>
    </row>
    <row r="1561" spans="1:17" ht="15.75" x14ac:dyDescent="0.25">
      <c r="A1561" s="12" t="str">
        <f>$A$1</f>
        <v>Population Counts by Age Group, Sex, Race and Ethnicity, Estimates 2021</v>
      </c>
      <c r="B1561" s="3"/>
      <c r="C1561" s="3"/>
      <c r="D1561" s="3"/>
    </row>
    <row r="1562" spans="1:17" ht="15.75" x14ac:dyDescent="0.25">
      <c r="A1562" s="4"/>
      <c r="B1562" s="3"/>
      <c r="C1562" s="3"/>
      <c r="D1562" s="3"/>
    </row>
    <row r="1563" spans="1:17" ht="15.75" x14ac:dyDescent="0.25">
      <c r="A1563" s="4" t="s">
        <v>74</v>
      </c>
      <c r="B1563" s="3"/>
      <c r="C1563" s="3"/>
      <c r="D1563" s="3"/>
    </row>
    <row r="1565" spans="1:17" ht="25.5" x14ac:dyDescent="0.2">
      <c r="A1565" s="5" t="s">
        <v>0</v>
      </c>
      <c r="B1565" s="5" t="s">
        <v>1</v>
      </c>
      <c r="C1565" s="5" t="s">
        <v>2</v>
      </c>
      <c r="D1565" s="5" t="s">
        <v>3</v>
      </c>
      <c r="E1565" s="5" t="s">
        <v>4</v>
      </c>
      <c r="F1565" s="5" t="s">
        <v>5</v>
      </c>
      <c r="G1565" s="5" t="s">
        <v>6</v>
      </c>
      <c r="H1565" s="5" t="s">
        <v>7</v>
      </c>
      <c r="I1565" s="5" t="s">
        <v>8</v>
      </c>
      <c r="J1565" s="5" t="s">
        <v>9</v>
      </c>
      <c r="K1565" s="5" t="s">
        <v>10</v>
      </c>
      <c r="L1565" s="5" t="s">
        <v>11</v>
      </c>
      <c r="M1565" s="5" t="s">
        <v>12</v>
      </c>
      <c r="O1565" s="5" t="s">
        <v>32</v>
      </c>
      <c r="P1565" s="5" t="s">
        <v>33</v>
      </c>
      <c r="Q1565" s="5" t="s">
        <v>34</v>
      </c>
    </row>
    <row r="1566" spans="1:17" x14ac:dyDescent="0.2">
      <c r="A1566" s="6" t="s">
        <v>13</v>
      </c>
      <c r="B1566" s="7">
        <v>32233</v>
      </c>
      <c r="C1566" s="7">
        <v>15735</v>
      </c>
      <c r="D1566" s="7">
        <v>16498</v>
      </c>
      <c r="E1566" s="7">
        <v>28792</v>
      </c>
      <c r="F1566" s="7">
        <v>14021</v>
      </c>
      <c r="G1566" s="7">
        <v>14771</v>
      </c>
      <c r="H1566" s="7">
        <v>2408</v>
      </c>
      <c r="I1566" s="7">
        <v>1197</v>
      </c>
      <c r="J1566" s="7">
        <v>1211</v>
      </c>
      <c r="K1566" s="7">
        <v>1033</v>
      </c>
      <c r="L1566" s="7">
        <v>517</v>
      </c>
      <c r="M1566" s="7">
        <v>516</v>
      </c>
      <c r="O1566" s="7">
        <v>950</v>
      </c>
      <c r="P1566" s="7">
        <v>513</v>
      </c>
      <c r="Q1566" s="7">
        <v>437</v>
      </c>
    </row>
    <row r="1567" spans="1:17" x14ac:dyDescent="0.2">
      <c r="A1567" s="8" t="s">
        <v>14</v>
      </c>
      <c r="B1567" s="9">
        <v>317</v>
      </c>
      <c r="C1567" s="9">
        <v>173</v>
      </c>
      <c r="D1567" s="9">
        <v>144</v>
      </c>
      <c r="E1567" s="9">
        <v>272</v>
      </c>
      <c r="F1567" s="9">
        <v>151</v>
      </c>
      <c r="G1567" s="9">
        <v>121</v>
      </c>
      <c r="H1567" s="9">
        <v>27</v>
      </c>
      <c r="I1567" s="9">
        <v>10</v>
      </c>
      <c r="J1567" s="9">
        <v>17</v>
      </c>
      <c r="K1567" s="9">
        <v>18</v>
      </c>
      <c r="L1567" s="9">
        <v>12</v>
      </c>
      <c r="M1567" s="9">
        <v>6</v>
      </c>
      <c r="O1567" s="9">
        <v>10</v>
      </c>
      <c r="P1567" s="9">
        <v>5</v>
      </c>
      <c r="Q1567" s="9">
        <v>5</v>
      </c>
    </row>
    <row r="1568" spans="1:17" x14ac:dyDescent="0.2">
      <c r="A1568" s="10" t="s">
        <v>15</v>
      </c>
      <c r="B1568" s="9">
        <v>1272</v>
      </c>
      <c r="C1568" s="9">
        <v>643</v>
      </c>
      <c r="D1568" s="9">
        <v>629</v>
      </c>
      <c r="E1568" s="9">
        <v>1078</v>
      </c>
      <c r="F1568" s="9">
        <v>553</v>
      </c>
      <c r="G1568" s="9">
        <v>525</v>
      </c>
      <c r="H1568" s="9">
        <v>104</v>
      </c>
      <c r="I1568" s="9">
        <v>46</v>
      </c>
      <c r="J1568" s="9">
        <v>58</v>
      </c>
      <c r="K1568" s="9">
        <v>90</v>
      </c>
      <c r="L1568" s="9">
        <v>44</v>
      </c>
      <c r="M1568" s="9">
        <v>46</v>
      </c>
      <c r="O1568" s="9">
        <v>59</v>
      </c>
      <c r="P1568" s="9">
        <v>26</v>
      </c>
      <c r="Q1568" s="9">
        <v>33</v>
      </c>
    </row>
    <row r="1569" spans="1:17" x14ac:dyDescent="0.2">
      <c r="A1569" s="10" t="s">
        <v>16</v>
      </c>
      <c r="B1569" s="9">
        <v>1728</v>
      </c>
      <c r="C1569" s="9">
        <v>834</v>
      </c>
      <c r="D1569" s="9">
        <v>894</v>
      </c>
      <c r="E1569" s="9">
        <v>1453</v>
      </c>
      <c r="F1569" s="9">
        <v>704</v>
      </c>
      <c r="G1569" s="9">
        <v>749</v>
      </c>
      <c r="H1569" s="9">
        <v>143</v>
      </c>
      <c r="I1569" s="9">
        <v>72</v>
      </c>
      <c r="J1569" s="9">
        <v>71</v>
      </c>
      <c r="K1569" s="9">
        <v>132</v>
      </c>
      <c r="L1569" s="9">
        <v>58</v>
      </c>
      <c r="M1569" s="9">
        <v>74</v>
      </c>
      <c r="O1569" s="9">
        <v>100</v>
      </c>
      <c r="P1569" s="9">
        <v>44</v>
      </c>
      <c r="Q1569" s="9">
        <v>56</v>
      </c>
    </row>
    <row r="1570" spans="1:17" x14ac:dyDescent="0.2">
      <c r="A1570" s="10" t="s">
        <v>17</v>
      </c>
      <c r="B1570" s="9">
        <v>2003</v>
      </c>
      <c r="C1570" s="9">
        <v>1024</v>
      </c>
      <c r="D1570" s="9">
        <v>979</v>
      </c>
      <c r="E1570" s="9">
        <v>1705</v>
      </c>
      <c r="F1570" s="9">
        <v>864</v>
      </c>
      <c r="G1570" s="9">
        <v>841</v>
      </c>
      <c r="H1570" s="9">
        <v>171</v>
      </c>
      <c r="I1570" s="9">
        <v>87</v>
      </c>
      <c r="J1570" s="9">
        <v>84</v>
      </c>
      <c r="K1570" s="9">
        <v>127</v>
      </c>
      <c r="L1570" s="9">
        <v>73</v>
      </c>
      <c r="M1570" s="9">
        <v>54</v>
      </c>
      <c r="O1570" s="9">
        <v>108</v>
      </c>
      <c r="P1570" s="9">
        <v>55</v>
      </c>
      <c r="Q1570" s="9">
        <v>53</v>
      </c>
    </row>
    <row r="1571" spans="1:17" x14ac:dyDescent="0.2">
      <c r="A1571" s="10" t="s">
        <v>18</v>
      </c>
      <c r="B1571" s="9">
        <v>1853</v>
      </c>
      <c r="C1571" s="9">
        <v>956</v>
      </c>
      <c r="D1571" s="9">
        <v>897</v>
      </c>
      <c r="E1571" s="9">
        <v>1606</v>
      </c>
      <c r="F1571" s="9">
        <v>819</v>
      </c>
      <c r="G1571" s="9">
        <v>787</v>
      </c>
      <c r="H1571" s="9">
        <v>160</v>
      </c>
      <c r="I1571" s="9">
        <v>93</v>
      </c>
      <c r="J1571" s="9">
        <v>67</v>
      </c>
      <c r="K1571" s="9">
        <v>87</v>
      </c>
      <c r="L1571" s="9">
        <v>44</v>
      </c>
      <c r="M1571" s="9">
        <v>43</v>
      </c>
      <c r="O1571" s="9">
        <v>84</v>
      </c>
      <c r="P1571" s="9">
        <v>41</v>
      </c>
      <c r="Q1571" s="9">
        <v>43</v>
      </c>
    </row>
    <row r="1572" spans="1:17" x14ac:dyDescent="0.2">
      <c r="A1572" s="10" t="s">
        <v>19</v>
      </c>
      <c r="B1572" s="9">
        <v>1527</v>
      </c>
      <c r="C1572" s="9">
        <v>828</v>
      </c>
      <c r="D1572" s="9">
        <v>699</v>
      </c>
      <c r="E1572" s="9">
        <v>1347</v>
      </c>
      <c r="F1572" s="9">
        <v>723</v>
      </c>
      <c r="G1572" s="9">
        <v>624</v>
      </c>
      <c r="H1572" s="9">
        <v>110</v>
      </c>
      <c r="I1572" s="9">
        <v>63</v>
      </c>
      <c r="J1572" s="9">
        <v>47</v>
      </c>
      <c r="K1572" s="9">
        <v>70</v>
      </c>
      <c r="L1572" s="9">
        <v>42</v>
      </c>
      <c r="M1572" s="9">
        <v>28</v>
      </c>
      <c r="O1572" s="9">
        <v>77</v>
      </c>
      <c r="P1572" s="9">
        <v>46</v>
      </c>
      <c r="Q1572" s="9">
        <v>31</v>
      </c>
    </row>
    <row r="1573" spans="1:17" x14ac:dyDescent="0.2">
      <c r="A1573" s="10" t="s">
        <v>20</v>
      </c>
      <c r="B1573" s="9">
        <v>1706</v>
      </c>
      <c r="C1573" s="9">
        <v>887</v>
      </c>
      <c r="D1573" s="9">
        <v>819</v>
      </c>
      <c r="E1573" s="9">
        <v>1493</v>
      </c>
      <c r="F1573" s="9">
        <v>768</v>
      </c>
      <c r="G1573" s="9">
        <v>725</v>
      </c>
      <c r="H1573" s="9">
        <v>153</v>
      </c>
      <c r="I1573" s="9">
        <v>82</v>
      </c>
      <c r="J1573" s="9">
        <v>71</v>
      </c>
      <c r="K1573" s="9">
        <v>60</v>
      </c>
      <c r="L1573" s="9">
        <v>37</v>
      </c>
      <c r="M1573" s="9">
        <v>23</v>
      </c>
      <c r="O1573" s="9">
        <v>62</v>
      </c>
      <c r="P1573" s="9">
        <v>37</v>
      </c>
      <c r="Q1573" s="9">
        <v>25</v>
      </c>
    </row>
    <row r="1574" spans="1:17" x14ac:dyDescent="0.2">
      <c r="A1574" s="10" t="s">
        <v>21</v>
      </c>
      <c r="B1574" s="9">
        <v>1732</v>
      </c>
      <c r="C1574" s="9">
        <v>853</v>
      </c>
      <c r="D1574" s="9">
        <v>879</v>
      </c>
      <c r="E1574" s="9">
        <v>1555</v>
      </c>
      <c r="F1574" s="9">
        <v>763</v>
      </c>
      <c r="G1574" s="9">
        <v>792</v>
      </c>
      <c r="H1574" s="9">
        <v>138</v>
      </c>
      <c r="I1574" s="9">
        <v>72</v>
      </c>
      <c r="J1574" s="9">
        <v>66</v>
      </c>
      <c r="K1574" s="9">
        <v>39</v>
      </c>
      <c r="L1574" s="9">
        <v>18</v>
      </c>
      <c r="M1574" s="9">
        <v>21</v>
      </c>
      <c r="O1574" s="9">
        <v>62</v>
      </c>
      <c r="P1574" s="9">
        <v>37</v>
      </c>
      <c r="Q1574" s="9">
        <v>25</v>
      </c>
    </row>
    <row r="1575" spans="1:17" x14ac:dyDescent="0.2">
      <c r="A1575" s="10" t="s">
        <v>22</v>
      </c>
      <c r="B1575" s="9">
        <v>1705</v>
      </c>
      <c r="C1575" s="9">
        <v>802</v>
      </c>
      <c r="D1575" s="9">
        <v>903</v>
      </c>
      <c r="E1575" s="9">
        <v>1524</v>
      </c>
      <c r="F1575" s="9">
        <v>713</v>
      </c>
      <c r="G1575" s="9">
        <v>811</v>
      </c>
      <c r="H1575" s="9">
        <v>136</v>
      </c>
      <c r="I1575" s="9">
        <v>69</v>
      </c>
      <c r="J1575" s="9">
        <v>67</v>
      </c>
      <c r="K1575" s="9">
        <v>45</v>
      </c>
      <c r="L1575" s="9">
        <v>20</v>
      </c>
      <c r="M1575" s="9">
        <v>25</v>
      </c>
      <c r="O1575" s="9">
        <v>60</v>
      </c>
      <c r="P1575" s="9">
        <v>35</v>
      </c>
      <c r="Q1575" s="9">
        <v>25</v>
      </c>
    </row>
    <row r="1576" spans="1:17" x14ac:dyDescent="0.2">
      <c r="A1576" s="10" t="s">
        <v>23</v>
      </c>
      <c r="B1576" s="9">
        <v>1854</v>
      </c>
      <c r="C1576" s="9">
        <v>944</v>
      </c>
      <c r="D1576" s="9">
        <v>910</v>
      </c>
      <c r="E1576" s="9">
        <v>1684</v>
      </c>
      <c r="F1576" s="9">
        <v>837</v>
      </c>
      <c r="G1576" s="9">
        <v>847</v>
      </c>
      <c r="H1576" s="9">
        <v>135</v>
      </c>
      <c r="I1576" s="9">
        <v>89</v>
      </c>
      <c r="J1576" s="9">
        <v>46</v>
      </c>
      <c r="K1576" s="9">
        <v>35</v>
      </c>
      <c r="L1576" s="9">
        <v>18</v>
      </c>
      <c r="M1576" s="9">
        <v>17</v>
      </c>
      <c r="O1576" s="9">
        <v>61</v>
      </c>
      <c r="P1576" s="9">
        <v>37</v>
      </c>
      <c r="Q1576" s="9">
        <v>24</v>
      </c>
    </row>
    <row r="1577" spans="1:17" x14ac:dyDescent="0.2">
      <c r="A1577" s="10" t="s">
        <v>24</v>
      </c>
      <c r="B1577" s="9">
        <v>1833</v>
      </c>
      <c r="C1577" s="9">
        <v>910</v>
      </c>
      <c r="D1577" s="9">
        <v>923</v>
      </c>
      <c r="E1577" s="9">
        <v>1672</v>
      </c>
      <c r="F1577" s="9">
        <v>816</v>
      </c>
      <c r="G1577" s="9">
        <v>856</v>
      </c>
      <c r="H1577" s="9">
        <v>121</v>
      </c>
      <c r="I1577" s="9">
        <v>69</v>
      </c>
      <c r="J1577" s="9">
        <v>52</v>
      </c>
      <c r="K1577" s="9">
        <v>40</v>
      </c>
      <c r="L1577" s="9">
        <v>25</v>
      </c>
      <c r="M1577" s="9">
        <v>15</v>
      </c>
      <c r="O1577" s="9">
        <v>62</v>
      </c>
      <c r="P1577" s="9">
        <v>46</v>
      </c>
      <c r="Q1577" s="9">
        <v>16</v>
      </c>
    </row>
    <row r="1578" spans="1:17" x14ac:dyDescent="0.2">
      <c r="A1578" s="10" t="s">
        <v>25</v>
      </c>
      <c r="B1578" s="9">
        <v>2119</v>
      </c>
      <c r="C1578" s="9">
        <v>1071</v>
      </c>
      <c r="D1578" s="9">
        <v>1048</v>
      </c>
      <c r="E1578" s="9">
        <v>1932</v>
      </c>
      <c r="F1578" s="9">
        <v>973</v>
      </c>
      <c r="G1578" s="9">
        <v>959</v>
      </c>
      <c r="H1578" s="9">
        <v>147</v>
      </c>
      <c r="I1578" s="9">
        <v>73</v>
      </c>
      <c r="J1578" s="9">
        <v>74</v>
      </c>
      <c r="K1578" s="9">
        <v>40</v>
      </c>
      <c r="L1578" s="9">
        <v>25</v>
      </c>
      <c r="M1578" s="9">
        <v>15</v>
      </c>
      <c r="O1578" s="9">
        <v>43</v>
      </c>
      <c r="P1578" s="9">
        <v>28</v>
      </c>
      <c r="Q1578" s="9">
        <v>15</v>
      </c>
    </row>
    <row r="1579" spans="1:17" x14ac:dyDescent="0.2">
      <c r="A1579" s="10" t="s">
        <v>26</v>
      </c>
      <c r="B1579" s="9">
        <v>2459</v>
      </c>
      <c r="C1579" s="9">
        <v>1156</v>
      </c>
      <c r="D1579" s="9">
        <v>1303</v>
      </c>
      <c r="E1579" s="9">
        <v>2210</v>
      </c>
      <c r="F1579" s="9">
        <v>1039</v>
      </c>
      <c r="G1579" s="9">
        <v>1171</v>
      </c>
      <c r="H1579" s="9">
        <v>189</v>
      </c>
      <c r="I1579" s="9">
        <v>97</v>
      </c>
      <c r="J1579" s="9">
        <v>92</v>
      </c>
      <c r="K1579" s="9">
        <v>60</v>
      </c>
      <c r="L1579" s="9">
        <v>20</v>
      </c>
      <c r="M1579" s="9">
        <v>40</v>
      </c>
      <c r="O1579" s="9">
        <v>36</v>
      </c>
      <c r="P1579" s="9">
        <v>21</v>
      </c>
      <c r="Q1579" s="9">
        <v>15</v>
      </c>
    </row>
    <row r="1580" spans="1:17" x14ac:dyDescent="0.2">
      <c r="A1580" s="10" t="s">
        <v>27</v>
      </c>
      <c r="B1580" s="9">
        <v>2519</v>
      </c>
      <c r="C1580" s="9">
        <v>1230</v>
      </c>
      <c r="D1580" s="9">
        <v>1289</v>
      </c>
      <c r="E1580" s="9">
        <v>2273</v>
      </c>
      <c r="F1580" s="9">
        <v>1124</v>
      </c>
      <c r="G1580" s="9">
        <v>1149</v>
      </c>
      <c r="H1580" s="9">
        <v>197</v>
      </c>
      <c r="I1580" s="9">
        <v>88</v>
      </c>
      <c r="J1580" s="9">
        <v>109</v>
      </c>
      <c r="K1580" s="9">
        <v>49</v>
      </c>
      <c r="L1580" s="9">
        <v>18</v>
      </c>
      <c r="M1580" s="9">
        <v>31</v>
      </c>
      <c r="O1580" s="9">
        <v>39</v>
      </c>
      <c r="P1580" s="9">
        <v>24</v>
      </c>
      <c r="Q1580" s="9">
        <v>15</v>
      </c>
    </row>
    <row r="1581" spans="1:17" x14ac:dyDescent="0.2">
      <c r="A1581" s="10" t="s">
        <v>28</v>
      </c>
      <c r="B1581" s="9">
        <v>2310</v>
      </c>
      <c r="C1581" s="9">
        <v>1066</v>
      </c>
      <c r="D1581" s="9">
        <v>1244</v>
      </c>
      <c r="E1581" s="9">
        <v>2084</v>
      </c>
      <c r="F1581" s="9">
        <v>968</v>
      </c>
      <c r="G1581" s="9">
        <v>1116</v>
      </c>
      <c r="H1581" s="9">
        <v>172</v>
      </c>
      <c r="I1581" s="9">
        <v>70</v>
      </c>
      <c r="J1581" s="9">
        <v>102</v>
      </c>
      <c r="K1581" s="9">
        <v>54</v>
      </c>
      <c r="L1581" s="9">
        <v>28</v>
      </c>
      <c r="M1581" s="9">
        <v>26</v>
      </c>
      <c r="O1581" s="9">
        <v>28</v>
      </c>
      <c r="P1581" s="9">
        <v>8</v>
      </c>
      <c r="Q1581" s="9">
        <v>20</v>
      </c>
    </row>
    <row r="1582" spans="1:17" x14ac:dyDescent="0.2">
      <c r="A1582" s="10" t="s">
        <v>130</v>
      </c>
      <c r="B1582" s="9">
        <v>2177</v>
      </c>
      <c r="C1582" s="9">
        <v>1023</v>
      </c>
      <c r="D1582" s="9">
        <v>1154</v>
      </c>
      <c r="E1582" s="9">
        <v>2017</v>
      </c>
      <c r="F1582" s="9">
        <v>954</v>
      </c>
      <c r="G1582" s="9">
        <v>1063</v>
      </c>
      <c r="H1582" s="9">
        <v>123</v>
      </c>
      <c r="I1582" s="9">
        <v>53</v>
      </c>
      <c r="J1582" s="9">
        <v>70</v>
      </c>
      <c r="K1582" s="9">
        <v>37</v>
      </c>
      <c r="L1582" s="9">
        <v>16</v>
      </c>
      <c r="M1582" s="9">
        <v>21</v>
      </c>
      <c r="O1582" s="9">
        <v>23</v>
      </c>
      <c r="P1582" s="9">
        <v>5</v>
      </c>
      <c r="Q1582" s="9">
        <v>18</v>
      </c>
    </row>
    <row r="1583" spans="1:17" x14ac:dyDescent="0.2">
      <c r="A1583" s="10" t="s">
        <v>131</v>
      </c>
      <c r="B1583" s="9">
        <v>1455</v>
      </c>
      <c r="C1583" s="9">
        <v>670</v>
      </c>
      <c r="D1583" s="9">
        <v>785</v>
      </c>
      <c r="E1583" s="9">
        <v>1347</v>
      </c>
      <c r="F1583" s="9">
        <v>632</v>
      </c>
      <c r="G1583" s="9">
        <v>715</v>
      </c>
      <c r="H1583" s="9">
        <v>78</v>
      </c>
      <c r="I1583" s="9">
        <v>27</v>
      </c>
      <c r="J1583" s="9">
        <v>51</v>
      </c>
      <c r="K1583" s="9">
        <v>30</v>
      </c>
      <c r="L1583" s="9">
        <v>11</v>
      </c>
      <c r="M1583" s="9">
        <v>19</v>
      </c>
      <c r="O1583" s="9">
        <v>17</v>
      </c>
      <c r="P1583" s="9">
        <v>7</v>
      </c>
      <c r="Q1583" s="9">
        <v>10</v>
      </c>
    </row>
    <row r="1584" spans="1:17" x14ac:dyDescent="0.2">
      <c r="A1584" s="10" t="s">
        <v>132</v>
      </c>
      <c r="B1584" s="9">
        <v>929</v>
      </c>
      <c r="C1584" s="9">
        <v>409</v>
      </c>
      <c r="D1584" s="9">
        <v>520</v>
      </c>
      <c r="E1584" s="9">
        <v>873</v>
      </c>
      <c r="F1584" s="9">
        <v>390</v>
      </c>
      <c r="G1584" s="9">
        <v>483</v>
      </c>
      <c r="H1584" s="9">
        <v>47</v>
      </c>
      <c r="I1584" s="9">
        <v>16</v>
      </c>
      <c r="J1584" s="9">
        <v>31</v>
      </c>
      <c r="K1584" s="9">
        <v>9</v>
      </c>
      <c r="L1584" s="9">
        <v>3</v>
      </c>
      <c r="M1584" s="9">
        <v>6</v>
      </c>
      <c r="O1584" s="9">
        <v>5</v>
      </c>
      <c r="P1584" s="9">
        <v>3</v>
      </c>
      <c r="Q1584" s="9">
        <v>2</v>
      </c>
    </row>
    <row r="1585" spans="1:17" x14ac:dyDescent="0.2">
      <c r="A1585" s="10" t="s">
        <v>29</v>
      </c>
      <c r="B1585" s="9">
        <v>735</v>
      </c>
      <c r="C1585" s="9">
        <v>256</v>
      </c>
      <c r="D1585" s="9">
        <v>479</v>
      </c>
      <c r="E1585" s="9">
        <v>667</v>
      </c>
      <c r="F1585" s="9">
        <v>230</v>
      </c>
      <c r="G1585" s="9">
        <v>437</v>
      </c>
      <c r="H1585" s="9">
        <v>57</v>
      </c>
      <c r="I1585" s="9">
        <v>21</v>
      </c>
      <c r="J1585" s="9">
        <v>36</v>
      </c>
      <c r="K1585" s="9">
        <v>11</v>
      </c>
      <c r="L1585" s="9">
        <v>5</v>
      </c>
      <c r="M1585" s="9">
        <v>6</v>
      </c>
      <c r="O1585" s="9">
        <v>14</v>
      </c>
      <c r="P1585" s="9">
        <v>8</v>
      </c>
      <c r="Q1585" s="9">
        <v>6</v>
      </c>
    </row>
    <row r="1588" spans="1:17" x14ac:dyDescent="0.2">
      <c r="A1588" s="2" t="s">
        <v>30</v>
      </c>
    </row>
    <row r="1598" spans="1:17" x14ac:dyDescent="0.2">
      <c r="A1598" s="13" t="str">
        <f>$A$38</f>
        <v>Source: Tennessee Department of Health, Division of PHA; based on interpolated data from the U.S. Census, Annual Estimates of the Resident Population: April 1, 2010 to July 1, 2021.</v>
      </c>
    </row>
    <row r="1599" spans="1:17" x14ac:dyDescent="0.2">
      <c r="A1599" s="11"/>
    </row>
    <row r="1600" spans="1:17" ht="15.75" x14ac:dyDescent="0.25">
      <c r="A1600" s="12" t="str">
        <f>$A$1</f>
        <v>Population Counts by Age Group, Sex, Race and Ethnicity, Estimates 2021</v>
      </c>
      <c r="B1600" s="3"/>
      <c r="C1600" s="3"/>
      <c r="D1600" s="3"/>
    </row>
    <row r="1601" spans="1:17" ht="15.75" x14ac:dyDescent="0.25">
      <c r="A1601" s="4"/>
      <c r="B1601" s="3"/>
      <c r="C1601" s="3"/>
      <c r="D1601" s="3"/>
    </row>
    <row r="1602" spans="1:17" ht="15.75" x14ac:dyDescent="0.25">
      <c r="A1602" s="4" t="s">
        <v>75</v>
      </c>
      <c r="B1602" s="3"/>
      <c r="C1602" s="3"/>
      <c r="D1602" s="3"/>
    </row>
    <row r="1604" spans="1:17" ht="25.5" x14ac:dyDescent="0.2">
      <c r="A1604" s="5" t="s">
        <v>0</v>
      </c>
      <c r="B1604" s="5" t="s">
        <v>1</v>
      </c>
      <c r="C1604" s="5" t="s">
        <v>2</v>
      </c>
      <c r="D1604" s="5" t="s">
        <v>3</v>
      </c>
      <c r="E1604" s="5" t="s">
        <v>4</v>
      </c>
      <c r="F1604" s="5" t="s">
        <v>5</v>
      </c>
      <c r="G1604" s="5" t="s">
        <v>6</v>
      </c>
      <c r="H1604" s="5" t="s">
        <v>7</v>
      </c>
      <c r="I1604" s="5" t="s">
        <v>8</v>
      </c>
      <c r="J1604" s="5" t="s">
        <v>9</v>
      </c>
      <c r="K1604" s="5" t="s">
        <v>10</v>
      </c>
      <c r="L1604" s="5" t="s">
        <v>11</v>
      </c>
      <c r="M1604" s="5" t="s">
        <v>12</v>
      </c>
      <c r="O1604" s="5" t="s">
        <v>32</v>
      </c>
      <c r="P1604" s="5" t="s">
        <v>33</v>
      </c>
      <c r="Q1604" s="5" t="s">
        <v>34</v>
      </c>
    </row>
    <row r="1605" spans="1:17" x14ac:dyDescent="0.2">
      <c r="A1605" s="6" t="s">
        <v>13</v>
      </c>
      <c r="B1605" s="7">
        <v>25311</v>
      </c>
      <c r="C1605" s="7">
        <v>13310</v>
      </c>
      <c r="D1605" s="7">
        <v>12001</v>
      </c>
      <c r="E1605" s="7">
        <v>23244</v>
      </c>
      <c r="F1605" s="7">
        <v>11943</v>
      </c>
      <c r="G1605" s="7">
        <v>11301</v>
      </c>
      <c r="H1605" s="7">
        <v>1286</v>
      </c>
      <c r="I1605" s="7">
        <v>1016</v>
      </c>
      <c r="J1605" s="7">
        <v>270</v>
      </c>
      <c r="K1605" s="7">
        <v>781</v>
      </c>
      <c r="L1605" s="7">
        <v>351</v>
      </c>
      <c r="M1605" s="7">
        <v>430</v>
      </c>
      <c r="O1605" s="7">
        <v>740</v>
      </c>
      <c r="P1605" s="7">
        <v>430</v>
      </c>
      <c r="Q1605" s="7">
        <v>310</v>
      </c>
    </row>
    <row r="1606" spans="1:17" x14ac:dyDescent="0.2">
      <c r="A1606" s="8" t="s">
        <v>14</v>
      </c>
      <c r="B1606" s="9">
        <v>253</v>
      </c>
      <c r="C1606" s="9">
        <v>128</v>
      </c>
      <c r="D1606" s="9">
        <v>125</v>
      </c>
      <c r="E1606" s="9">
        <v>229</v>
      </c>
      <c r="F1606" s="9">
        <v>115</v>
      </c>
      <c r="G1606" s="9">
        <v>114</v>
      </c>
      <c r="H1606" s="9">
        <v>8</v>
      </c>
      <c r="I1606" s="9">
        <v>3</v>
      </c>
      <c r="J1606" s="9">
        <v>5</v>
      </c>
      <c r="K1606" s="9">
        <v>16</v>
      </c>
      <c r="L1606" s="9">
        <v>10</v>
      </c>
      <c r="M1606" s="9">
        <v>6</v>
      </c>
      <c r="O1606" s="9">
        <v>8</v>
      </c>
      <c r="P1606" s="9">
        <v>4</v>
      </c>
      <c r="Q1606" s="9">
        <v>4</v>
      </c>
    </row>
    <row r="1607" spans="1:17" x14ac:dyDescent="0.2">
      <c r="A1607" s="10" t="s">
        <v>15</v>
      </c>
      <c r="B1607" s="9">
        <v>1077</v>
      </c>
      <c r="C1607" s="9">
        <v>546</v>
      </c>
      <c r="D1607" s="9">
        <v>531</v>
      </c>
      <c r="E1607" s="9">
        <v>967</v>
      </c>
      <c r="F1607" s="9">
        <v>494</v>
      </c>
      <c r="G1607" s="9">
        <v>473</v>
      </c>
      <c r="H1607" s="9">
        <v>33</v>
      </c>
      <c r="I1607" s="9">
        <v>16</v>
      </c>
      <c r="J1607" s="9">
        <v>17</v>
      </c>
      <c r="K1607" s="9">
        <v>77</v>
      </c>
      <c r="L1607" s="9">
        <v>36</v>
      </c>
      <c r="M1607" s="9">
        <v>41</v>
      </c>
      <c r="O1607" s="9">
        <v>49</v>
      </c>
      <c r="P1607" s="9">
        <v>27</v>
      </c>
      <c r="Q1607" s="9">
        <v>22</v>
      </c>
    </row>
    <row r="1608" spans="1:17" x14ac:dyDescent="0.2">
      <c r="A1608" s="10" t="s">
        <v>16</v>
      </c>
      <c r="B1608" s="9">
        <v>1445</v>
      </c>
      <c r="C1608" s="9">
        <v>740</v>
      </c>
      <c r="D1608" s="9">
        <v>705</v>
      </c>
      <c r="E1608" s="9">
        <v>1313</v>
      </c>
      <c r="F1608" s="9">
        <v>685</v>
      </c>
      <c r="G1608" s="9">
        <v>628</v>
      </c>
      <c r="H1608" s="9">
        <v>38</v>
      </c>
      <c r="I1608" s="9">
        <v>20</v>
      </c>
      <c r="J1608" s="9">
        <v>18</v>
      </c>
      <c r="K1608" s="9">
        <v>94</v>
      </c>
      <c r="L1608" s="9">
        <v>35</v>
      </c>
      <c r="M1608" s="9">
        <v>59</v>
      </c>
      <c r="O1608" s="9">
        <v>73</v>
      </c>
      <c r="P1608" s="9">
        <v>43</v>
      </c>
      <c r="Q1608" s="9">
        <v>30</v>
      </c>
    </row>
    <row r="1609" spans="1:17" x14ac:dyDescent="0.2">
      <c r="A1609" s="10" t="s">
        <v>17</v>
      </c>
      <c r="B1609" s="9">
        <v>1522</v>
      </c>
      <c r="C1609" s="9">
        <v>800</v>
      </c>
      <c r="D1609" s="9">
        <v>722</v>
      </c>
      <c r="E1609" s="9">
        <v>1426</v>
      </c>
      <c r="F1609" s="9">
        <v>758</v>
      </c>
      <c r="G1609" s="9">
        <v>668</v>
      </c>
      <c r="H1609" s="9">
        <v>31</v>
      </c>
      <c r="I1609" s="9">
        <v>20</v>
      </c>
      <c r="J1609" s="9">
        <v>11</v>
      </c>
      <c r="K1609" s="9">
        <v>65</v>
      </c>
      <c r="L1609" s="9">
        <v>22</v>
      </c>
      <c r="M1609" s="9">
        <v>43</v>
      </c>
      <c r="O1609" s="9">
        <v>67</v>
      </c>
      <c r="P1609" s="9">
        <v>36</v>
      </c>
      <c r="Q1609" s="9">
        <v>31</v>
      </c>
    </row>
    <row r="1610" spans="1:17" x14ac:dyDescent="0.2">
      <c r="A1610" s="10" t="s">
        <v>18</v>
      </c>
      <c r="B1610" s="9">
        <v>1453</v>
      </c>
      <c r="C1610" s="9">
        <v>764</v>
      </c>
      <c r="D1610" s="9">
        <v>689</v>
      </c>
      <c r="E1610" s="9">
        <v>1368</v>
      </c>
      <c r="F1610" s="9">
        <v>716</v>
      </c>
      <c r="G1610" s="9">
        <v>652</v>
      </c>
      <c r="H1610" s="9">
        <v>37</v>
      </c>
      <c r="I1610" s="9">
        <v>23</v>
      </c>
      <c r="J1610" s="9">
        <v>14</v>
      </c>
      <c r="K1610" s="9">
        <v>48</v>
      </c>
      <c r="L1610" s="9">
        <v>25</v>
      </c>
      <c r="M1610" s="9">
        <v>23</v>
      </c>
      <c r="O1610" s="9">
        <v>81</v>
      </c>
      <c r="P1610" s="9">
        <v>40</v>
      </c>
      <c r="Q1610" s="9">
        <v>41</v>
      </c>
    </row>
    <row r="1611" spans="1:17" x14ac:dyDescent="0.2">
      <c r="A1611" s="10" t="s">
        <v>19</v>
      </c>
      <c r="B1611" s="9">
        <v>1502</v>
      </c>
      <c r="C1611" s="9">
        <v>870</v>
      </c>
      <c r="D1611" s="9">
        <v>632</v>
      </c>
      <c r="E1611" s="9">
        <v>1328</v>
      </c>
      <c r="F1611" s="9">
        <v>727</v>
      </c>
      <c r="G1611" s="9">
        <v>601</v>
      </c>
      <c r="H1611" s="9">
        <v>127</v>
      </c>
      <c r="I1611" s="9">
        <v>117</v>
      </c>
      <c r="J1611" s="9">
        <v>10</v>
      </c>
      <c r="K1611" s="9">
        <v>47</v>
      </c>
      <c r="L1611" s="9">
        <v>26</v>
      </c>
      <c r="M1611" s="9">
        <v>21</v>
      </c>
      <c r="O1611" s="9">
        <v>62</v>
      </c>
      <c r="P1611" s="9">
        <v>40</v>
      </c>
      <c r="Q1611" s="9">
        <v>22</v>
      </c>
    </row>
    <row r="1612" spans="1:17" x14ac:dyDescent="0.2">
      <c r="A1612" s="10" t="s">
        <v>20</v>
      </c>
      <c r="B1612" s="9">
        <v>1665</v>
      </c>
      <c r="C1612" s="9">
        <v>987</v>
      </c>
      <c r="D1612" s="9">
        <v>678</v>
      </c>
      <c r="E1612" s="9">
        <v>1438</v>
      </c>
      <c r="F1612" s="9">
        <v>808</v>
      </c>
      <c r="G1612" s="9">
        <v>630</v>
      </c>
      <c r="H1612" s="9">
        <v>161</v>
      </c>
      <c r="I1612" s="9">
        <v>146</v>
      </c>
      <c r="J1612" s="9">
        <v>15</v>
      </c>
      <c r="K1612" s="9">
        <v>66</v>
      </c>
      <c r="L1612" s="9">
        <v>33</v>
      </c>
      <c r="M1612" s="9">
        <v>33</v>
      </c>
      <c r="O1612" s="9">
        <v>64</v>
      </c>
      <c r="P1612" s="9">
        <v>40</v>
      </c>
      <c r="Q1612" s="9">
        <v>24</v>
      </c>
    </row>
    <row r="1613" spans="1:17" x14ac:dyDescent="0.2">
      <c r="A1613" s="10" t="s">
        <v>21</v>
      </c>
      <c r="B1613" s="9">
        <v>1696</v>
      </c>
      <c r="C1613" s="9">
        <v>954</v>
      </c>
      <c r="D1613" s="9">
        <v>742</v>
      </c>
      <c r="E1613" s="9">
        <v>1482</v>
      </c>
      <c r="F1613" s="9">
        <v>776</v>
      </c>
      <c r="G1613" s="9">
        <v>706</v>
      </c>
      <c r="H1613" s="9">
        <v>167</v>
      </c>
      <c r="I1613" s="9">
        <v>152</v>
      </c>
      <c r="J1613" s="9">
        <v>15</v>
      </c>
      <c r="K1613" s="9">
        <v>47</v>
      </c>
      <c r="L1613" s="9">
        <v>26</v>
      </c>
      <c r="M1613" s="9">
        <v>21</v>
      </c>
      <c r="O1613" s="9">
        <v>57</v>
      </c>
      <c r="P1613" s="9">
        <v>40</v>
      </c>
      <c r="Q1613" s="9">
        <v>17</v>
      </c>
    </row>
    <row r="1614" spans="1:17" x14ac:dyDescent="0.2">
      <c r="A1614" s="10" t="s">
        <v>22</v>
      </c>
      <c r="B1614" s="9">
        <v>1582</v>
      </c>
      <c r="C1614" s="9">
        <v>891</v>
      </c>
      <c r="D1614" s="9">
        <v>691</v>
      </c>
      <c r="E1614" s="9">
        <v>1410</v>
      </c>
      <c r="F1614" s="9">
        <v>749</v>
      </c>
      <c r="G1614" s="9">
        <v>661</v>
      </c>
      <c r="H1614" s="9">
        <v>145</v>
      </c>
      <c r="I1614" s="9">
        <v>130</v>
      </c>
      <c r="J1614" s="9">
        <v>15</v>
      </c>
      <c r="K1614" s="9">
        <v>27</v>
      </c>
      <c r="L1614" s="9">
        <v>12</v>
      </c>
      <c r="M1614" s="9">
        <v>15</v>
      </c>
      <c r="O1614" s="9">
        <v>59</v>
      </c>
      <c r="P1614" s="9">
        <v>35</v>
      </c>
      <c r="Q1614" s="9">
        <v>24</v>
      </c>
    </row>
    <row r="1615" spans="1:17" x14ac:dyDescent="0.2">
      <c r="A1615" s="10" t="s">
        <v>23</v>
      </c>
      <c r="B1615" s="9">
        <v>1636</v>
      </c>
      <c r="C1615" s="9">
        <v>884</v>
      </c>
      <c r="D1615" s="9">
        <v>752</v>
      </c>
      <c r="E1615" s="9">
        <v>1492</v>
      </c>
      <c r="F1615" s="9">
        <v>774</v>
      </c>
      <c r="G1615" s="9">
        <v>718</v>
      </c>
      <c r="H1615" s="9">
        <v>112</v>
      </c>
      <c r="I1615" s="9">
        <v>97</v>
      </c>
      <c r="J1615" s="9">
        <v>15</v>
      </c>
      <c r="K1615" s="9">
        <v>32</v>
      </c>
      <c r="L1615" s="9">
        <v>13</v>
      </c>
      <c r="M1615" s="9">
        <v>19</v>
      </c>
      <c r="O1615" s="9">
        <v>41</v>
      </c>
      <c r="P1615" s="9">
        <v>21</v>
      </c>
      <c r="Q1615" s="9">
        <v>20</v>
      </c>
    </row>
    <row r="1616" spans="1:17" x14ac:dyDescent="0.2">
      <c r="A1616" s="10" t="s">
        <v>24</v>
      </c>
      <c r="B1616" s="9">
        <v>1618</v>
      </c>
      <c r="C1616" s="9">
        <v>868</v>
      </c>
      <c r="D1616" s="9">
        <v>750</v>
      </c>
      <c r="E1616" s="9">
        <v>1501</v>
      </c>
      <c r="F1616" s="9">
        <v>781</v>
      </c>
      <c r="G1616" s="9">
        <v>720</v>
      </c>
      <c r="H1616" s="9">
        <v>79</v>
      </c>
      <c r="I1616" s="9">
        <v>69</v>
      </c>
      <c r="J1616" s="9">
        <v>10</v>
      </c>
      <c r="K1616" s="9">
        <v>38</v>
      </c>
      <c r="L1616" s="9">
        <v>18</v>
      </c>
      <c r="M1616" s="9">
        <v>20</v>
      </c>
      <c r="O1616" s="9">
        <v>40</v>
      </c>
      <c r="P1616" s="9">
        <v>24</v>
      </c>
      <c r="Q1616" s="9">
        <v>16</v>
      </c>
    </row>
    <row r="1617" spans="1:17" x14ac:dyDescent="0.2">
      <c r="A1617" s="10" t="s">
        <v>25</v>
      </c>
      <c r="B1617" s="9">
        <v>1761</v>
      </c>
      <c r="C1617" s="9">
        <v>934</v>
      </c>
      <c r="D1617" s="9">
        <v>827</v>
      </c>
      <c r="E1617" s="9">
        <v>1622</v>
      </c>
      <c r="F1617" s="9">
        <v>834</v>
      </c>
      <c r="G1617" s="9">
        <v>788</v>
      </c>
      <c r="H1617" s="9">
        <v>91</v>
      </c>
      <c r="I1617" s="9">
        <v>76</v>
      </c>
      <c r="J1617" s="9">
        <v>15</v>
      </c>
      <c r="K1617" s="9">
        <v>48</v>
      </c>
      <c r="L1617" s="9">
        <v>24</v>
      </c>
      <c r="M1617" s="9">
        <v>24</v>
      </c>
      <c r="O1617" s="9">
        <v>30</v>
      </c>
      <c r="P1617" s="9">
        <v>15</v>
      </c>
      <c r="Q1617" s="9">
        <v>15</v>
      </c>
    </row>
    <row r="1618" spans="1:17" x14ac:dyDescent="0.2">
      <c r="A1618" s="10" t="s">
        <v>26</v>
      </c>
      <c r="B1618" s="9">
        <v>1834</v>
      </c>
      <c r="C1618" s="9">
        <v>961</v>
      </c>
      <c r="D1618" s="9">
        <v>873</v>
      </c>
      <c r="E1618" s="9">
        <v>1714</v>
      </c>
      <c r="F1618" s="9">
        <v>895</v>
      </c>
      <c r="G1618" s="9">
        <v>819</v>
      </c>
      <c r="H1618" s="9">
        <v>79</v>
      </c>
      <c r="I1618" s="9">
        <v>49</v>
      </c>
      <c r="J1618" s="9">
        <v>30</v>
      </c>
      <c r="K1618" s="9">
        <v>41</v>
      </c>
      <c r="L1618" s="9">
        <v>17</v>
      </c>
      <c r="M1618" s="9">
        <v>24</v>
      </c>
      <c r="O1618" s="9">
        <v>33</v>
      </c>
      <c r="P1618" s="9">
        <v>20</v>
      </c>
      <c r="Q1618" s="9">
        <v>13</v>
      </c>
    </row>
    <row r="1619" spans="1:17" x14ac:dyDescent="0.2">
      <c r="A1619" s="10" t="s">
        <v>27</v>
      </c>
      <c r="B1619" s="9">
        <v>1773</v>
      </c>
      <c r="C1619" s="9">
        <v>938</v>
      </c>
      <c r="D1619" s="9">
        <v>835</v>
      </c>
      <c r="E1619" s="9">
        <v>1684</v>
      </c>
      <c r="F1619" s="9">
        <v>881</v>
      </c>
      <c r="G1619" s="9">
        <v>803</v>
      </c>
      <c r="H1619" s="9">
        <v>60</v>
      </c>
      <c r="I1619" s="9">
        <v>42</v>
      </c>
      <c r="J1619" s="9">
        <v>18</v>
      </c>
      <c r="K1619" s="9">
        <v>29</v>
      </c>
      <c r="L1619" s="9">
        <v>15</v>
      </c>
      <c r="M1619" s="9">
        <v>14</v>
      </c>
      <c r="O1619" s="9">
        <v>25</v>
      </c>
      <c r="P1619" s="9">
        <v>19</v>
      </c>
      <c r="Q1619" s="9">
        <v>6</v>
      </c>
    </row>
    <row r="1620" spans="1:17" x14ac:dyDescent="0.2">
      <c r="A1620" s="10" t="s">
        <v>28</v>
      </c>
      <c r="B1620" s="9">
        <v>1512</v>
      </c>
      <c r="C1620" s="9">
        <v>699</v>
      </c>
      <c r="D1620" s="9">
        <v>813</v>
      </c>
      <c r="E1620" s="9">
        <v>1444</v>
      </c>
      <c r="F1620" s="9">
        <v>671</v>
      </c>
      <c r="G1620" s="9">
        <v>773</v>
      </c>
      <c r="H1620" s="9">
        <v>38</v>
      </c>
      <c r="I1620" s="9">
        <v>18</v>
      </c>
      <c r="J1620" s="9">
        <v>20</v>
      </c>
      <c r="K1620" s="9">
        <v>30</v>
      </c>
      <c r="L1620" s="9">
        <v>10</v>
      </c>
      <c r="M1620" s="9">
        <v>20</v>
      </c>
      <c r="O1620" s="9">
        <v>11</v>
      </c>
      <c r="P1620" s="9">
        <v>6</v>
      </c>
      <c r="Q1620" s="9">
        <v>5</v>
      </c>
    </row>
    <row r="1621" spans="1:17" x14ac:dyDescent="0.2">
      <c r="A1621" s="10" t="s">
        <v>130</v>
      </c>
      <c r="B1621" s="9">
        <v>1255</v>
      </c>
      <c r="C1621" s="9">
        <v>596</v>
      </c>
      <c r="D1621" s="9">
        <v>659</v>
      </c>
      <c r="E1621" s="9">
        <v>1182</v>
      </c>
      <c r="F1621" s="9">
        <v>565</v>
      </c>
      <c r="G1621" s="9">
        <v>617</v>
      </c>
      <c r="H1621" s="9">
        <v>35</v>
      </c>
      <c r="I1621" s="9">
        <v>15</v>
      </c>
      <c r="J1621" s="9">
        <v>20</v>
      </c>
      <c r="K1621" s="9">
        <v>38</v>
      </c>
      <c r="L1621" s="9">
        <v>16</v>
      </c>
      <c r="M1621" s="9">
        <v>22</v>
      </c>
      <c r="O1621" s="9">
        <v>15</v>
      </c>
      <c r="P1621" s="9">
        <v>5</v>
      </c>
      <c r="Q1621" s="9">
        <v>10</v>
      </c>
    </row>
    <row r="1622" spans="1:17" x14ac:dyDescent="0.2">
      <c r="A1622" s="10" t="s">
        <v>131</v>
      </c>
      <c r="B1622" s="9">
        <v>830</v>
      </c>
      <c r="C1622" s="9">
        <v>384</v>
      </c>
      <c r="D1622" s="9">
        <v>446</v>
      </c>
      <c r="E1622" s="9">
        <v>788</v>
      </c>
      <c r="F1622" s="9">
        <v>368</v>
      </c>
      <c r="G1622" s="9">
        <v>420</v>
      </c>
      <c r="H1622" s="9">
        <v>24</v>
      </c>
      <c r="I1622" s="9">
        <v>14</v>
      </c>
      <c r="J1622" s="9">
        <v>10</v>
      </c>
      <c r="K1622" s="9">
        <v>18</v>
      </c>
      <c r="L1622" s="9">
        <v>2</v>
      </c>
      <c r="M1622" s="9">
        <v>16</v>
      </c>
      <c r="O1622" s="9">
        <v>9</v>
      </c>
      <c r="P1622" s="9">
        <v>4</v>
      </c>
      <c r="Q1622" s="9">
        <v>5</v>
      </c>
    </row>
    <row r="1623" spans="1:17" x14ac:dyDescent="0.2">
      <c r="A1623" s="10" t="s">
        <v>132</v>
      </c>
      <c r="B1623" s="9">
        <v>526</v>
      </c>
      <c r="C1623" s="9">
        <v>226</v>
      </c>
      <c r="D1623" s="9">
        <v>300</v>
      </c>
      <c r="E1623" s="9">
        <v>498</v>
      </c>
      <c r="F1623" s="9">
        <v>210</v>
      </c>
      <c r="G1623" s="9">
        <v>288</v>
      </c>
      <c r="H1623" s="9">
        <v>16</v>
      </c>
      <c r="I1623" s="9">
        <v>6</v>
      </c>
      <c r="J1623" s="9">
        <v>10</v>
      </c>
      <c r="K1623" s="9">
        <v>12</v>
      </c>
      <c r="L1623" s="9">
        <v>10</v>
      </c>
      <c r="M1623" s="9">
        <v>2</v>
      </c>
      <c r="O1623" s="9">
        <v>6</v>
      </c>
      <c r="P1623" s="9">
        <v>6</v>
      </c>
      <c r="Q1623" s="9">
        <v>0</v>
      </c>
    </row>
    <row r="1624" spans="1:17" x14ac:dyDescent="0.2">
      <c r="A1624" s="10" t="s">
        <v>29</v>
      </c>
      <c r="B1624" s="9">
        <v>371</v>
      </c>
      <c r="C1624" s="9">
        <v>140</v>
      </c>
      <c r="D1624" s="9">
        <v>231</v>
      </c>
      <c r="E1624" s="9">
        <v>358</v>
      </c>
      <c r="F1624" s="9">
        <v>136</v>
      </c>
      <c r="G1624" s="9">
        <v>222</v>
      </c>
      <c r="H1624" s="9">
        <v>5</v>
      </c>
      <c r="I1624" s="9">
        <v>3</v>
      </c>
      <c r="J1624" s="9">
        <v>2</v>
      </c>
      <c r="K1624" s="9">
        <v>8</v>
      </c>
      <c r="L1624" s="9">
        <v>1</v>
      </c>
      <c r="M1624" s="9">
        <v>7</v>
      </c>
      <c r="O1624" s="9">
        <v>10</v>
      </c>
      <c r="P1624" s="9">
        <v>5</v>
      </c>
      <c r="Q1624" s="9">
        <v>5</v>
      </c>
    </row>
    <row r="1627" spans="1:17" x14ac:dyDescent="0.2">
      <c r="A1627" s="2" t="s">
        <v>30</v>
      </c>
    </row>
    <row r="1637" spans="1:17" x14ac:dyDescent="0.2">
      <c r="A1637" s="13" t="str">
        <f>$A$38</f>
        <v>Source: Tennessee Department of Health, Division of PHA; based on interpolated data from the U.S. Census, Annual Estimates of the Resident Population: April 1, 2010 to July 1, 2021.</v>
      </c>
    </row>
    <row r="1638" spans="1:17" x14ac:dyDescent="0.2">
      <c r="A1638" s="11"/>
    </row>
    <row r="1639" spans="1:17" ht="15.75" x14ac:dyDescent="0.25">
      <c r="A1639" s="12" t="str">
        <f>$A$1</f>
        <v>Population Counts by Age Group, Sex, Race and Ethnicity, Estimates 2021</v>
      </c>
      <c r="B1639" s="3"/>
      <c r="C1639" s="3"/>
      <c r="D1639" s="3"/>
    </row>
    <row r="1640" spans="1:17" ht="15.75" x14ac:dyDescent="0.25">
      <c r="A1640" s="4"/>
      <c r="B1640" s="3"/>
      <c r="C1640" s="3"/>
      <c r="D1640" s="3"/>
    </row>
    <row r="1641" spans="1:17" ht="15.75" x14ac:dyDescent="0.25">
      <c r="A1641" s="4" t="s">
        <v>76</v>
      </c>
      <c r="B1641" s="3"/>
      <c r="C1641" s="3"/>
      <c r="D1641" s="3"/>
    </row>
    <row r="1643" spans="1:17" ht="25.5" x14ac:dyDescent="0.2">
      <c r="A1643" s="5" t="s">
        <v>0</v>
      </c>
      <c r="B1643" s="5" t="s">
        <v>1</v>
      </c>
      <c r="C1643" s="5" t="s">
        <v>2</v>
      </c>
      <c r="D1643" s="5" t="s">
        <v>3</v>
      </c>
      <c r="E1643" s="5" t="s">
        <v>4</v>
      </c>
      <c r="F1643" s="5" t="s">
        <v>5</v>
      </c>
      <c r="G1643" s="5" t="s">
        <v>6</v>
      </c>
      <c r="H1643" s="5" t="s">
        <v>7</v>
      </c>
      <c r="I1643" s="5" t="s">
        <v>8</v>
      </c>
      <c r="J1643" s="5" t="s">
        <v>9</v>
      </c>
      <c r="K1643" s="5" t="s">
        <v>10</v>
      </c>
      <c r="L1643" s="5" t="s">
        <v>11</v>
      </c>
      <c r="M1643" s="5" t="s">
        <v>12</v>
      </c>
      <c r="O1643" s="5" t="s">
        <v>32</v>
      </c>
      <c r="P1643" s="5" t="s">
        <v>33</v>
      </c>
      <c r="Q1643" s="5" t="s">
        <v>34</v>
      </c>
    </row>
    <row r="1644" spans="1:17" x14ac:dyDescent="0.2">
      <c r="A1644" s="6" t="s">
        <v>13</v>
      </c>
      <c r="B1644" s="7">
        <v>8328</v>
      </c>
      <c r="C1644" s="7">
        <v>4109</v>
      </c>
      <c r="D1644" s="7">
        <v>4219</v>
      </c>
      <c r="E1644" s="7">
        <v>7749</v>
      </c>
      <c r="F1644" s="7">
        <v>3813</v>
      </c>
      <c r="G1644" s="7">
        <v>3936</v>
      </c>
      <c r="H1644" s="7">
        <v>293</v>
      </c>
      <c r="I1644" s="7">
        <v>167</v>
      </c>
      <c r="J1644" s="7">
        <v>126</v>
      </c>
      <c r="K1644" s="7">
        <v>286</v>
      </c>
      <c r="L1644" s="7">
        <v>129</v>
      </c>
      <c r="M1644" s="7">
        <v>157</v>
      </c>
      <c r="O1644" s="7">
        <v>258</v>
      </c>
      <c r="P1644" s="7">
        <v>137</v>
      </c>
      <c r="Q1644" s="7">
        <v>121</v>
      </c>
    </row>
    <row r="1645" spans="1:17" x14ac:dyDescent="0.2">
      <c r="A1645" s="8" t="s">
        <v>14</v>
      </c>
      <c r="B1645" s="9">
        <v>94</v>
      </c>
      <c r="C1645" s="9">
        <v>43</v>
      </c>
      <c r="D1645" s="9">
        <v>51</v>
      </c>
      <c r="E1645" s="9">
        <v>78</v>
      </c>
      <c r="F1645" s="9">
        <v>34</v>
      </c>
      <c r="G1645" s="9">
        <v>44</v>
      </c>
      <c r="H1645" s="9">
        <v>8</v>
      </c>
      <c r="I1645" s="9">
        <v>4</v>
      </c>
      <c r="J1645" s="9">
        <v>4</v>
      </c>
      <c r="K1645" s="9">
        <v>8</v>
      </c>
      <c r="L1645" s="9">
        <v>5</v>
      </c>
      <c r="M1645" s="9">
        <v>3</v>
      </c>
      <c r="O1645" s="9">
        <v>6</v>
      </c>
      <c r="P1645" s="9">
        <v>5</v>
      </c>
      <c r="Q1645" s="9">
        <v>1</v>
      </c>
    </row>
    <row r="1646" spans="1:17" x14ac:dyDescent="0.2">
      <c r="A1646" s="10" t="s">
        <v>15</v>
      </c>
      <c r="B1646" s="9">
        <v>348</v>
      </c>
      <c r="C1646" s="9">
        <v>177</v>
      </c>
      <c r="D1646" s="9">
        <v>171</v>
      </c>
      <c r="E1646" s="9">
        <v>300</v>
      </c>
      <c r="F1646" s="9">
        <v>154</v>
      </c>
      <c r="G1646" s="9">
        <v>146</v>
      </c>
      <c r="H1646" s="9">
        <v>18</v>
      </c>
      <c r="I1646" s="9">
        <v>9</v>
      </c>
      <c r="J1646" s="9">
        <v>9</v>
      </c>
      <c r="K1646" s="9">
        <v>30</v>
      </c>
      <c r="L1646" s="9">
        <v>14</v>
      </c>
      <c r="M1646" s="9">
        <v>16</v>
      </c>
      <c r="O1646" s="9">
        <v>25</v>
      </c>
      <c r="P1646" s="9">
        <v>14</v>
      </c>
      <c r="Q1646" s="9">
        <v>11</v>
      </c>
    </row>
    <row r="1647" spans="1:17" x14ac:dyDescent="0.2">
      <c r="A1647" s="10" t="s">
        <v>16</v>
      </c>
      <c r="B1647" s="9">
        <v>446</v>
      </c>
      <c r="C1647" s="9">
        <v>243</v>
      </c>
      <c r="D1647" s="9">
        <v>203</v>
      </c>
      <c r="E1647" s="9">
        <v>407</v>
      </c>
      <c r="F1647" s="9">
        <v>227</v>
      </c>
      <c r="G1647" s="9">
        <v>180</v>
      </c>
      <c r="H1647" s="9">
        <v>10</v>
      </c>
      <c r="I1647" s="9">
        <v>5</v>
      </c>
      <c r="J1647" s="9">
        <v>5</v>
      </c>
      <c r="K1647" s="9">
        <v>29</v>
      </c>
      <c r="L1647" s="9">
        <v>11</v>
      </c>
      <c r="M1647" s="9">
        <v>18</v>
      </c>
      <c r="O1647" s="9">
        <v>31</v>
      </c>
      <c r="P1647" s="9">
        <v>11</v>
      </c>
      <c r="Q1647" s="9">
        <v>20</v>
      </c>
    </row>
    <row r="1648" spans="1:17" x14ac:dyDescent="0.2">
      <c r="A1648" s="10" t="s">
        <v>17</v>
      </c>
      <c r="B1648" s="9">
        <v>569</v>
      </c>
      <c r="C1648" s="9">
        <v>290</v>
      </c>
      <c r="D1648" s="9">
        <v>279</v>
      </c>
      <c r="E1648" s="9">
        <v>521</v>
      </c>
      <c r="F1648" s="9">
        <v>262</v>
      </c>
      <c r="G1648" s="9">
        <v>259</v>
      </c>
      <c r="H1648" s="9">
        <v>23</v>
      </c>
      <c r="I1648" s="9">
        <v>13</v>
      </c>
      <c r="J1648" s="9">
        <v>10</v>
      </c>
      <c r="K1648" s="9">
        <v>25</v>
      </c>
      <c r="L1648" s="9">
        <v>15</v>
      </c>
      <c r="M1648" s="9">
        <v>10</v>
      </c>
      <c r="O1648" s="9">
        <v>25</v>
      </c>
      <c r="P1648" s="9">
        <v>10</v>
      </c>
      <c r="Q1648" s="9">
        <v>15</v>
      </c>
    </row>
    <row r="1649" spans="1:17" x14ac:dyDescent="0.2">
      <c r="A1649" s="10" t="s">
        <v>18</v>
      </c>
      <c r="B1649" s="9">
        <v>484</v>
      </c>
      <c r="C1649" s="9">
        <v>238</v>
      </c>
      <c r="D1649" s="9">
        <v>246</v>
      </c>
      <c r="E1649" s="9">
        <v>445</v>
      </c>
      <c r="F1649" s="9">
        <v>218</v>
      </c>
      <c r="G1649" s="9">
        <v>227</v>
      </c>
      <c r="H1649" s="9">
        <v>10</v>
      </c>
      <c r="I1649" s="9">
        <v>5</v>
      </c>
      <c r="J1649" s="9">
        <v>5</v>
      </c>
      <c r="K1649" s="9">
        <v>29</v>
      </c>
      <c r="L1649" s="9">
        <v>15</v>
      </c>
      <c r="M1649" s="9">
        <v>14</v>
      </c>
      <c r="O1649" s="9">
        <v>21</v>
      </c>
      <c r="P1649" s="9">
        <v>10</v>
      </c>
      <c r="Q1649" s="9">
        <v>11</v>
      </c>
    </row>
    <row r="1650" spans="1:17" x14ac:dyDescent="0.2">
      <c r="A1650" s="10" t="s">
        <v>19</v>
      </c>
      <c r="B1650" s="9">
        <v>444</v>
      </c>
      <c r="C1650" s="9">
        <v>223</v>
      </c>
      <c r="D1650" s="9">
        <v>221</v>
      </c>
      <c r="E1650" s="9">
        <v>404</v>
      </c>
      <c r="F1650" s="9">
        <v>202</v>
      </c>
      <c r="G1650" s="9">
        <v>202</v>
      </c>
      <c r="H1650" s="9">
        <v>14</v>
      </c>
      <c r="I1650" s="9">
        <v>9</v>
      </c>
      <c r="J1650" s="9">
        <v>5</v>
      </c>
      <c r="K1650" s="9">
        <v>26</v>
      </c>
      <c r="L1650" s="9">
        <v>12</v>
      </c>
      <c r="M1650" s="9">
        <v>14</v>
      </c>
      <c r="O1650" s="9">
        <v>15</v>
      </c>
      <c r="P1650" s="9">
        <v>5</v>
      </c>
      <c r="Q1650" s="9">
        <v>10</v>
      </c>
    </row>
    <row r="1651" spans="1:17" x14ac:dyDescent="0.2">
      <c r="A1651" s="10" t="s">
        <v>20</v>
      </c>
      <c r="B1651" s="9">
        <v>455</v>
      </c>
      <c r="C1651" s="9">
        <v>233</v>
      </c>
      <c r="D1651" s="9">
        <v>222</v>
      </c>
      <c r="E1651" s="9">
        <v>431</v>
      </c>
      <c r="F1651" s="9">
        <v>222</v>
      </c>
      <c r="G1651" s="9">
        <v>209</v>
      </c>
      <c r="H1651" s="9">
        <v>11</v>
      </c>
      <c r="I1651" s="9">
        <v>6</v>
      </c>
      <c r="J1651" s="9">
        <v>5</v>
      </c>
      <c r="K1651" s="9">
        <v>13</v>
      </c>
      <c r="L1651" s="9">
        <v>5</v>
      </c>
      <c r="M1651" s="9">
        <v>8</v>
      </c>
      <c r="O1651" s="9">
        <v>11</v>
      </c>
      <c r="P1651" s="9">
        <v>6</v>
      </c>
      <c r="Q1651" s="9">
        <v>5</v>
      </c>
    </row>
    <row r="1652" spans="1:17" x14ac:dyDescent="0.2">
      <c r="A1652" s="10" t="s">
        <v>21</v>
      </c>
      <c r="B1652" s="9">
        <v>471</v>
      </c>
      <c r="C1652" s="9">
        <v>241</v>
      </c>
      <c r="D1652" s="9">
        <v>230</v>
      </c>
      <c r="E1652" s="9">
        <v>436</v>
      </c>
      <c r="F1652" s="9">
        <v>221</v>
      </c>
      <c r="G1652" s="9">
        <v>215</v>
      </c>
      <c r="H1652" s="9">
        <v>20</v>
      </c>
      <c r="I1652" s="9">
        <v>15</v>
      </c>
      <c r="J1652" s="9">
        <v>5</v>
      </c>
      <c r="K1652" s="9">
        <v>15</v>
      </c>
      <c r="L1652" s="9">
        <v>5</v>
      </c>
      <c r="M1652" s="9">
        <v>10</v>
      </c>
      <c r="O1652" s="9">
        <v>19</v>
      </c>
      <c r="P1652" s="9">
        <v>13</v>
      </c>
      <c r="Q1652" s="9">
        <v>6</v>
      </c>
    </row>
    <row r="1653" spans="1:17" x14ac:dyDescent="0.2">
      <c r="A1653" s="10" t="s">
        <v>22</v>
      </c>
      <c r="B1653" s="9">
        <v>520</v>
      </c>
      <c r="C1653" s="9">
        <v>244</v>
      </c>
      <c r="D1653" s="9">
        <v>276</v>
      </c>
      <c r="E1653" s="9">
        <v>494</v>
      </c>
      <c r="F1653" s="9">
        <v>229</v>
      </c>
      <c r="G1653" s="9">
        <v>265</v>
      </c>
      <c r="H1653" s="9">
        <v>15</v>
      </c>
      <c r="I1653" s="9">
        <v>10</v>
      </c>
      <c r="J1653" s="9">
        <v>5</v>
      </c>
      <c r="K1653" s="9">
        <v>11</v>
      </c>
      <c r="L1653" s="9">
        <v>5</v>
      </c>
      <c r="M1653" s="9">
        <v>6</v>
      </c>
      <c r="O1653" s="9">
        <v>27</v>
      </c>
      <c r="P1653" s="9">
        <v>17</v>
      </c>
      <c r="Q1653" s="9">
        <v>10</v>
      </c>
    </row>
    <row r="1654" spans="1:17" x14ac:dyDescent="0.2">
      <c r="A1654" s="10" t="s">
        <v>23</v>
      </c>
      <c r="B1654" s="9">
        <v>492</v>
      </c>
      <c r="C1654" s="9">
        <v>244</v>
      </c>
      <c r="D1654" s="9">
        <v>248</v>
      </c>
      <c r="E1654" s="9">
        <v>458</v>
      </c>
      <c r="F1654" s="9">
        <v>226</v>
      </c>
      <c r="G1654" s="9">
        <v>232</v>
      </c>
      <c r="H1654" s="9">
        <v>17</v>
      </c>
      <c r="I1654" s="9">
        <v>10</v>
      </c>
      <c r="J1654" s="9">
        <v>7</v>
      </c>
      <c r="K1654" s="9">
        <v>17</v>
      </c>
      <c r="L1654" s="9">
        <v>8</v>
      </c>
      <c r="M1654" s="9">
        <v>9</v>
      </c>
      <c r="O1654" s="9">
        <v>21</v>
      </c>
      <c r="P1654" s="9">
        <v>10</v>
      </c>
      <c r="Q1654" s="9">
        <v>11</v>
      </c>
    </row>
    <row r="1655" spans="1:17" x14ac:dyDescent="0.2">
      <c r="A1655" s="10" t="s">
        <v>24</v>
      </c>
      <c r="B1655" s="9">
        <v>510</v>
      </c>
      <c r="C1655" s="9">
        <v>251</v>
      </c>
      <c r="D1655" s="9">
        <v>259</v>
      </c>
      <c r="E1655" s="9">
        <v>487</v>
      </c>
      <c r="F1655" s="9">
        <v>236</v>
      </c>
      <c r="G1655" s="9">
        <v>251</v>
      </c>
      <c r="H1655" s="9">
        <v>15</v>
      </c>
      <c r="I1655" s="9">
        <v>12</v>
      </c>
      <c r="J1655" s="9">
        <v>3</v>
      </c>
      <c r="K1655" s="9">
        <v>8</v>
      </c>
      <c r="L1655" s="9">
        <v>3</v>
      </c>
      <c r="M1655" s="9">
        <v>5</v>
      </c>
      <c r="O1655" s="9">
        <v>10</v>
      </c>
      <c r="P1655" s="9">
        <v>9</v>
      </c>
      <c r="Q1655" s="9">
        <v>1</v>
      </c>
    </row>
    <row r="1656" spans="1:17" x14ac:dyDescent="0.2">
      <c r="A1656" s="10" t="s">
        <v>25</v>
      </c>
      <c r="B1656" s="9">
        <v>545</v>
      </c>
      <c r="C1656" s="9">
        <v>269</v>
      </c>
      <c r="D1656" s="9">
        <v>276</v>
      </c>
      <c r="E1656" s="9">
        <v>526</v>
      </c>
      <c r="F1656" s="9">
        <v>262</v>
      </c>
      <c r="G1656" s="9">
        <v>264</v>
      </c>
      <c r="H1656" s="9">
        <v>12</v>
      </c>
      <c r="I1656" s="9">
        <v>6</v>
      </c>
      <c r="J1656" s="9">
        <v>6</v>
      </c>
      <c r="K1656" s="9">
        <v>7</v>
      </c>
      <c r="L1656" s="9">
        <v>1</v>
      </c>
      <c r="M1656" s="9">
        <v>6</v>
      </c>
      <c r="O1656" s="9">
        <v>8</v>
      </c>
      <c r="P1656" s="9">
        <v>5</v>
      </c>
      <c r="Q1656" s="9">
        <v>3</v>
      </c>
    </row>
    <row r="1657" spans="1:17" x14ac:dyDescent="0.2">
      <c r="A1657" s="10" t="s">
        <v>26</v>
      </c>
      <c r="B1657" s="9">
        <v>593</v>
      </c>
      <c r="C1657" s="9">
        <v>296</v>
      </c>
      <c r="D1657" s="9">
        <v>297</v>
      </c>
      <c r="E1657" s="9">
        <v>563</v>
      </c>
      <c r="F1657" s="9">
        <v>281</v>
      </c>
      <c r="G1657" s="9">
        <v>282</v>
      </c>
      <c r="H1657" s="9">
        <v>20</v>
      </c>
      <c r="I1657" s="9">
        <v>10</v>
      </c>
      <c r="J1657" s="9">
        <v>10</v>
      </c>
      <c r="K1657" s="9">
        <v>10</v>
      </c>
      <c r="L1657" s="9">
        <v>5</v>
      </c>
      <c r="M1657" s="9">
        <v>5</v>
      </c>
      <c r="O1657" s="9">
        <v>10</v>
      </c>
      <c r="P1657" s="9">
        <v>5</v>
      </c>
      <c r="Q1657" s="9">
        <v>5</v>
      </c>
    </row>
    <row r="1658" spans="1:17" x14ac:dyDescent="0.2">
      <c r="A1658" s="10" t="s">
        <v>27</v>
      </c>
      <c r="B1658" s="9">
        <v>629</v>
      </c>
      <c r="C1658" s="9">
        <v>328</v>
      </c>
      <c r="D1658" s="9">
        <v>301</v>
      </c>
      <c r="E1658" s="9">
        <v>588</v>
      </c>
      <c r="F1658" s="9">
        <v>308</v>
      </c>
      <c r="G1658" s="9">
        <v>280</v>
      </c>
      <c r="H1658" s="9">
        <v>26</v>
      </c>
      <c r="I1658" s="9">
        <v>15</v>
      </c>
      <c r="J1658" s="9">
        <v>11</v>
      </c>
      <c r="K1658" s="9">
        <v>15</v>
      </c>
      <c r="L1658" s="9">
        <v>5</v>
      </c>
      <c r="M1658" s="9">
        <v>10</v>
      </c>
      <c r="O1658" s="9">
        <v>5</v>
      </c>
      <c r="P1658" s="9">
        <v>5</v>
      </c>
      <c r="Q1658" s="9">
        <v>0</v>
      </c>
    </row>
    <row r="1659" spans="1:17" x14ac:dyDescent="0.2">
      <c r="A1659" s="10" t="s">
        <v>28</v>
      </c>
      <c r="B1659" s="9">
        <v>550</v>
      </c>
      <c r="C1659" s="9">
        <v>246</v>
      </c>
      <c r="D1659" s="9">
        <v>304</v>
      </c>
      <c r="E1659" s="9">
        <v>508</v>
      </c>
      <c r="F1659" s="9">
        <v>227</v>
      </c>
      <c r="G1659" s="9">
        <v>281</v>
      </c>
      <c r="H1659" s="9">
        <v>28</v>
      </c>
      <c r="I1659" s="9">
        <v>10</v>
      </c>
      <c r="J1659" s="9">
        <v>18</v>
      </c>
      <c r="K1659" s="9">
        <v>14</v>
      </c>
      <c r="L1659" s="9">
        <v>9</v>
      </c>
      <c r="M1659" s="9">
        <v>5</v>
      </c>
      <c r="O1659" s="9">
        <v>10</v>
      </c>
      <c r="P1659" s="9">
        <v>5</v>
      </c>
      <c r="Q1659" s="9">
        <v>5</v>
      </c>
    </row>
    <row r="1660" spans="1:17" x14ac:dyDescent="0.2">
      <c r="A1660" s="10" t="s">
        <v>130</v>
      </c>
      <c r="B1660" s="9">
        <v>471</v>
      </c>
      <c r="C1660" s="9">
        <v>226</v>
      </c>
      <c r="D1660" s="9">
        <v>245</v>
      </c>
      <c r="E1660" s="9">
        <v>444</v>
      </c>
      <c r="F1660" s="9">
        <v>213</v>
      </c>
      <c r="G1660" s="9">
        <v>231</v>
      </c>
      <c r="H1660" s="9">
        <v>19</v>
      </c>
      <c r="I1660" s="9">
        <v>12</v>
      </c>
      <c r="J1660" s="9">
        <v>7</v>
      </c>
      <c r="K1660" s="9">
        <v>8</v>
      </c>
      <c r="L1660" s="9">
        <v>1</v>
      </c>
      <c r="M1660" s="9">
        <v>7</v>
      </c>
      <c r="O1660" s="9">
        <v>10</v>
      </c>
      <c r="P1660" s="9">
        <v>5</v>
      </c>
      <c r="Q1660" s="9">
        <v>5</v>
      </c>
    </row>
    <row r="1661" spans="1:17" x14ac:dyDescent="0.2">
      <c r="A1661" s="10" t="s">
        <v>131</v>
      </c>
      <c r="B1661" s="9">
        <v>343</v>
      </c>
      <c r="C1661" s="9">
        <v>175</v>
      </c>
      <c r="D1661" s="9">
        <v>168</v>
      </c>
      <c r="E1661" s="9">
        <v>321</v>
      </c>
      <c r="F1661" s="9">
        <v>162</v>
      </c>
      <c r="G1661" s="9">
        <v>159</v>
      </c>
      <c r="H1661" s="9">
        <v>13</v>
      </c>
      <c r="I1661" s="9">
        <v>8</v>
      </c>
      <c r="J1661" s="9">
        <v>5</v>
      </c>
      <c r="K1661" s="9">
        <v>9</v>
      </c>
      <c r="L1661" s="9">
        <v>5</v>
      </c>
      <c r="M1661" s="9">
        <v>4</v>
      </c>
      <c r="O1661" s="9">
        <v>0</v>
      </c>
      <c r="P1661" s="9">
        <v>0</v>
      </c>
      <c r="Q1661" s="9">
        <v>0</v>
      </c>
    </row>
    <row r="1662" spans="1:17" x14ac:dyDescent="0.2">
      <c r="A1662" s="10" t="s">
        <v>132</v>
      </c>
      <c r="B1662" s="9">
        <v>213</v>
      </c>
      <c r="C1662" s="9">
        <v>92</v>
      </c>
      <c r="D1662" s="9">
        <v>121</v>
      </c>
      <c r="E1662" s="9">
        <v>201</v>
      </c>
      <c r="F1662" s="9">
        <v>85</v>
      </c>
      <c r="G1662" s="9">
        <v>116</v>
      </c>
      <c r="H1662" s="9">
        <v>6</v>
      </c>
      <c r="I1662" s="9">
        <v>5</v>
      </c>
      <c r="J1662" s="9">
        <v>1</v>
      </c>
      <c r="K1662" s="9">
        <v>6</v>
      </c>
      <c r="L1662" s="9">
        <v>2</v>
      </c>
      <c r="M1662" s="9">
        <v>4</v>
      </c>
      <c r="O1662" s="9">
        <v>0</v>
      </c>
      <c r="P1662" s="9">
        <v>0</v>
      </c>
      <c r="Q1662" s="9">
        <v>0</v>
      </c>
    </row>
    <row r="1663" spans="1:17" x14ac:dyDescent="0.2">
      <c r="A1663" s="10" t="s">
        <v>29</v>
      </c>
      <c r="B1663" s="9">
        <v>151</v>
      </c>
      <c r="C1663" s="9">
        <v>50</v>
      </c>
      <c r="D1663" s="9">
        <v>101</v>
      </c>
      <c r="E1663" s="9">
        <v>137</v>
      </c>
      <c r="F1663" s="9">
        <v>44</v>
      </c>
      <c r="G1663" s="9">
        <v>93</v>
      </c>
      <c r="H1663" s="9">
        <v>8</v>
      </c>
      <c r="I1663" s="9">
        <v>3</v>
      </c>
      <c r="J1663" s="9">
        <v>5</v>
      </c>
      <c r="K1663" s="9">
        <v>6</v>
      </c>
      <c r="L1663" s="9">
        <v>3</v>
      </c>
      <c r="M1663" s="9">
        <v>3</v>
      </c>
      <c r="O1663" s="9">
        <v>4</v>
      </c>
      <c r="P1663" s="9">
        <v>2</v>
      </c>
      <c r="Q1663" s="9">
        <v>2</v>
      </c>
    </row>
    <row r="1666" spans="1:4" x14ac:dyDescent="0.2">
      <c r="A1666" s="2" t="s">
        <v>30</v>
      </c>
    </row>
    <row r="1676" spans="1:4" x14ac:dyDescent="0.2">
      <c r="A1676" s="13" t="str">
        <f>$A$38</f>
        <v>Source: Tennessee Department of Health, Division of PHA; based on interpolated data from the U.S. Census, Annual Estimates of the Resident Population: April 1, 2010 to July 1, 2021.</v>
      </c>
    </row>
    <row r="1677" spans="1:4" x14ac:dyDescent="0.2">
      <c r="A1677" s="11"/>
    </row>
    <row r="1678" spans="1:4" ht="15.75" x14ac:dyDescent="0.25">
      <c r="A1678" s="12" t="str">
        <f>$A$1</f>
        <v>Population Counts by Age Group, Sex, Race and Ethnicity, Estimates 2021</v>
      </c>
      <c r="B1678" s="3"/>
      <c r="C1678" s="3"/>
      <c r="D1678" s="3"/>
    </row>
    <row r="1679" spans="1:4" ht="15.75" x14ac:dyDescent="0.25">
      <c r="A1679" s="4"/>
      <c r="B1679" s="3"/>
      <c r="C1679" s="3"/>
      <c r="D1679" s="3"/>
    </row>
    <row r="1680" spans="1:4" ht="15.75" x14ac:dyDescent="0.25">
      <c r="A1680" s="4" t="s">
        <v>77</v>
      </c>
      <c r="B1680" s="3"/>
      <c r="C1680" s="3"/>
      <c r="D1680" s="3"/>
    </row>
    <row r="1682" spans="1:17" ht="25.5" x14ac:dyDescent="0.2">
      <c r="A1682" s="5" t="s">
        <v>0</v>
      </c>
      <c r="B1682" s="5" t="s">
        <v>1</v>
      </c>
      <c r="C1682" s="5" t="s">
        <v>2</v>
      </c>
      <c r="D1682" s="5" t="s">
        <v>3</v>
      </c>
      <c r="E1682" s="5" t="s">
        <v>4</v>
      </c>
      <c r="F1682" s="5" t="s">
        <v>5</v>
      </c>
      <c r="G1682" s="5" t="s">
        <v>6</v>
      </c>
      <c r="H1682" s="5" t="s">
        <v>7</v>
      </c>
      <c r="I1682" s="5" t="s">
        <v>8</v>
      </c>
      <c r="J1682" s="5" t="s">
        <v>9</v>
      </c>
      <c r="K1682" s="5" t="s">
        <v>10</v>
      </c>
      <c r="L1682" s="5" t="s">
        <v>11</v>
      </c>
      <c r="M1682" s="5" t="s">
        <v>12</v>
      </c>
      <c r="O1682" s="5" t="s">
        <v>32</v>
      </c>
      <c r="P1682" s="5" t="s">
        <v>33</v>
      </c>
      <c r="Q1682" s="5" t="s">
        <v>34</v>
      </c>
    </row>
    <row r="1683" spans="1:17" x14ac:dyDescent="0.2">
      <c r="A1683" s="6" t="s">
        <v>13</v>
      </c>
      <c r="B1683" s="7">
        <v>19217</v>
      </c>
      <c r="C1683" s="7">
        <v>9645</v>
      </c>
      <c r="D1683" s="7">
        <v>9572</v>
      </c>
      <c r="E1683" s="7">
        <v>18090</v>
      </c>
      <c r="F1683" s="7">
        <v>9074</v>
      </c>
      <c r="G1683" s="7">
        <v>9016</v>
      </c>
      <c r="H1683" s="7">
        <v>495</v>
      </c>
      <c r="I1683" s="7">
        <v>280</v>
      </c>
      <c r="J1683" s="7">
        <v>215</v>
      </c>
      <c r="K1683" s="7">
        <v>632</v>
      </c>
      <c r="L1683" s="7">
        <v>291</v>
      </c>
      <c r="M1683" s="7">
        <v>341</v>
      </c>
      <c r="O1683" s="7">
        <v>554</v>
      </c>
      <c r="P1683" s="7">
        <v>293</v>
      </c>
      <c r="Q1683" s="7">
        <v>261</v>
      </c>
    </row>
    <row r="1684" spans="1:17" x14ac:dyDescent="0.2">
      <c r="A1684" s="8" t="s">
        <v>14</v>
      </c>
      <c r="B1684" s="9">
        <v>224</v>
      </c>
      <c r="C1684" s="9">
        <v>117</v>
      </c>
      <c r="D1684" s="9">
        <v>107</v>
      </c>
      <c r="E1684" s="9">
        <v>204</v>
      </c>
      <c r="F1684" s="9">
        <v>109</v>
      </c>
      <c r="G1684" s="9">
        <v>95</v>
      </c>
      <c r="H1684" s="9">
        <v>3</v>
      </c>
      <c r="I1684" s="9">
        <v>1</v>
      </c>
      <c r="J1684" s="9">
        <v>2</v>
      </c>
      <c r="K1684" s="9">
        <v>17</v>
      </c>
      <c r="L1684" s="9">
        <v>7</v>
      </c>
      <c r="M1684" s="9">
        <v>10</v>
      </c>
      <c r="O1684" s="9">
        <v>0</v>
      </c>
      <c r="P1684" s="9">
        <v>0</v>
      </c>
      <c r="Q1684" s="9">
        <v>0</v>
      </c>
    </row>
    <row r="1685" spans="1:17" x14ac:dyDescent="0.2">
      <c r="A1685" s="10" t="s">
        <v>15</v>
      </c>
      <c r="B1685" s="9">
        <v>853</v>
      </c>
      <c r="C1685" s="9">
        <v>451</v>
      </c>
      <c r="D1685" s="9">
        <v>402</v>
      </c>
      <c r="E1685" s="9">
        <v>772</v>
      </c>
      <c r="F1685" s="9">
        <v>413</v>
      </c>
      <c r="G1685" s="9">
        <v>359</v>
      </c>
      <c r="H1685" s="9">
        <v>22</v>
      </c>
      <c r="I1685" s="9">
        <v>10</v>
      </c>
      <c r="J1685" s="9">
        <v>12</v>
      </c>
      <c r="K1685" s="9">
        <v>59</v>
      </c>
      <c r="L1685" s="9">
        <v>28</v>
      </c>
      <c r="M1685" s="9">
        <v>31</v>
      </c>
      <c r="O1685" s="9">
        <v>29</v>
      </c>
      <c r="P1685" s="9">
        <v>16</v>
      </c>
      <c r="Q1685" s="9">
        <v>13</v>
      </c>
    </row>
    <row r="1686" spans="1:17" x14ac:dyDescent="0.2">
      <c r="A1686" s="10" t="s">
        <v>16</v>
      </c>
      <c r="B1686" s="9">
        <v>1078</v>
      </c>
      <c r="C1686" s="9">
        <v>578</v>
      </c>
      <c r="D1686" s="9">
        <v>500</v>
      </c>
      <c r="E1686" s="9">
        <v>979</v>
      </c>
      <c r="F1686" s="9">
        <v>522</v>
      </c>
      <c r="G1686" s="9">
        <v>457</v>
      </c>
      <c r="H1686" s="9">
        <v>32</v>
      </c>
      <c r="I1686" s="9">
        <v>17</v>
      </c>
      <c r="J1686" s="9">
        <v>15</v>
      </c>
      <c r="K1686" s="9">
        <v>67</v>
      </c>
      <c r="L1686" s="9">
        <v>39</v>
      </c>
      <c r="M1686" s="9">
        <v>28</v>
      </c>
      <c r="O1686" s="9">
        <v>72</v>
      </c>
      <c r="P1686" s="9">
        <v>36</v>
      </c>
      <c r="Q1686" s="9">
        <v>36</v>
      </c>
    </row>
    <row r="1687" spans="1:17" x14ac:dyDescent="0.2">
      <c r="A1687" s="10" t="s">
        <v>17</v>
      </c>
      <c r="B1687" s="9">
        <v>1220</v>
      </c>
      <c r="C1687" s="9">
        <v>643</v>
      </c>
      <c r="D1687" s="9">
        <v>577</v>
      </c>
      <c r="E1687" s="9">
        <v>1117</v>
      </c>
      <c r="F1687" s="9">
        <v>590</v>
      </c>
      <c r="G1687" s="9">
        <v>527</v>
      </c>
      <c r="H1687" s="9">
        <v>29</v>
      </c>
      <c r="I1687" s="9">
        <v>14</v>
      </c>
      <c r="J1687" s="9">
        <v>15</v>
      </c>
      <c r="K1687" s="9">
        <v>74</v>
      </c>
      <c r="L1687" s="9">
        <v>39</v>
      </c>
      <c r="M1687" s="9">
        <v>35</v>
      </c>
      <c r="O1687" s="9">
        <v>58</v>
      </c>
      <c r="P1687" s="9">
        <v>35</v>
      </c>
      <c r="Q1687" s="9">
        <v>23</v>
      </c>
    </row>
    <row r="1688" spans="1:17" x14ac:dyDescent="0.2">
      <c r="A1688" s="10" t="s">
        <v>18</v>
      </c>
      <c r="B1688" s="9">
        <v>1164</v>
      </c>
      <c r="C1688" s="9">
        <v>621</v>
      </c>
      <c r="D1688" s="9">
        <v>543</v>
      </c>
      <c r="E1688" s="9">
        <v>1042</v>
      </c>
      <c r="F1688" s="9">
        <v>543</v>
      </c>
      <c r="G1688" s="9">
        <v>499</v>
      </c>
      <c r="H1688" s="9">
        <v>64</v>
      </c>
      <c r="I1688" s="9">
        <v>47</v>
      </c>
      <c r="J1688" s="9">
        <v>17</v>
      </c>
      <c r="K1688" s="9">
        <v>58</v>
      </c>
      <c r="L1688" s="9">
        <v>31</v>
      </c>
      <c r="M1688" s="9">
        <v>27</v>
      </c>
      <c r="O1688" s="9">
        <v>48</v>
      </c>
      <c r="P1688" s="9">
        <v>33</v>
      </c>
      <c r="Q1688" s="9">
        <v>15</v>
      </c>
    </row>
    <row r="1689" spans="1:17" x14ac:dyDescent="0.2">
      <c r="A1689" s="10" t="s">
        <v>19</v>
      </c>
      <c r="B1689" s="9">
        <v>1001</v>
      </c>
      <c r="C1689" s="9">
        <v>502</v>
      </c>
      <c r="D1689" s="9">
        <v>499</v>
      </c>
      <c r="E1689" s="9">
        <v>921</v>
      </c>
      <c r="F1689" s="9">
        <v>471</v>
      </c>
      <c r="G1689" s="9">
        <v>450</v>
      </c>
      <c r="H1689" s="9">
        <v>26</v>
      </c>
      <c r="I1689" s="9">
        <v>15</v>
      </c>
      <c r="J1689" s="9">
        <v>11</v>
      </c>
      <c r="K1689" s="9">
        <v>54</v>
      </c>
      <c r="L1689" s="9">
        <v>16</v>
      </c>
      <c r="M1689" s="9">
        <v>38</v>
      </c>
      <c r="O1689" s="9">
        <v>50</v>
      </c>
      <c r="P1689" s="9">
        <v>22</v>
      </c>
      <c r="Q1689" s="9">
        <v>28</v>
      </c>
    </row>
    <row r="1690" spans="1:17" x14ac:dyDescent="0.2">
      <c r="A1690" s="10" t="s">
        <v>20</v>
      </c>
      <c r="B1690" s="9">
        <v>1125</v>
      </c>
      <c r="C1690" s="9">
        <v>568</v>
      </c>
      <c r="D1690" s="9">
        <v>557</v>
      </c>
      <c r="E1690" s="9">
        <v>1048</v>
      </c>
      <c r="F1690" s="9">
        <v>529</v>
      </c>
      <c r="G1690" s="9">
        <v>519</v>
      </c>
      <c r="H1690" s="9">
        <v>36</v>
      </c>
      <c r="I1690" s="9">
        <v>24</v>
      </c>
      <c r="J1690" s="9">
        <v>12</v>
      </c>
      <c r="K1690" s="9">
        <v>41</v>
      </c>
      <c r="L1690" s="9">
        <v>15</v>
      </c>
      <c r="M1690" s="9">
        <v>26</v>
      </c>
      <c r="O1690" s="9">
        <v>31</v>
      </c>
      <c r="P1690" s="9">
        <v>14</v>
      </c>
      <c r="Q1690" s="9">
        <v>17</v>
      </c>
    </row>
    <row r="1691" spans="1:17" x14ac:dyDescent="0.2">
      <c r="A1691" s="10" t="s">
        <v>21</v>
      </c>
      <c r="B1691" s="9">
        <v>1187</v>
      </c>
      <c r="C1691" s="9">
        <v>627</v>
      </c>
      <c r="D1691" s="9">
        <v>560</v>
      </c>
      <c r="E1691" s="9">
        <v>1125</v>
      </c>
      <c r="F1691" s="9">
        <v>586</v>
      </c>
      <c r="G1691" s="9">
        <v>539</v>
      </c>
      <c r="H1691" s="9">
        <v>31</v>
      </c>
      <c r="I1691" s="9">
        <v>26</v>
      </c>
      <c r="J1691" s="9">
        <v>5</v>
      </c>
      <c r="K1691" s="9">
        <v>31</v>
      </c>
      <c r="L1691" s="9">
        <v>15</v>
      </c>
      <c r="M1691" s="9">
        <v>16</v>
      </c>
      <c r="O1691" s="9">
        <v>32</v>
      </c>
      <c r="P1691" s="9">
        <v>20</v>
      </c>
      <c r="Q1691" s="9">
        <v>12</v>
      </c>
    </row>
    <row r="1692" spans="1:17" x14ac:dyDescent="0.2">
      <c r="A1692" s="10" t="s">
        <v>22</v>
      </c>
      <c r="B1692" s="9">
        <v>1066</v>
      </c>
      <c r="C1692" s="9">
        <v>509</v>
      </c>
      <c r="D1692" s="9">
        <v>557</v>
      </c>
      <c r="E1692" s="9">
        <v>1019</v>
      </c>
      <c r="F1692" s="9">
        <v>492</v>
      </c>
      <c r="G1692" s="9">
        <v>527</v>
      </c>
      <c r="H1692" s="9">
        <v>17</v>
      </c>
      <c r="I1692" s="9">
        <v>7</v>
      </c>
      <c r="J1692" s="9">
        <v>10</v>
      </c>
      <c r="K1692" s="9">
        <v>30</v>
      </c>
      <c r="L1692" s="9">
        <v>10</v>
      </c>
      <c r="M1692" s="9">
        <v>20</v>
      </c>
      <c r="O1692" s="9">
        <v>35</v>
      </c>
      <c r="P1692" s="9">
        <v>16</v>
      </c>
      <c r="Q1692" s="9">
        <v>19</v>
      </c>
    </row>
    <row r="1693" spans="1:17" x14ac:dyDescent="0.2">
      <c r="A1693" s="10" t="s">
        <v>23</v>
      </c>
      <c r="B1693" s="9">
        <v>1123</v>
      </c>
      <c r="C1693" s="9">
        <v>555</v>
      </c>
      <c r="D1693" s="9">
        <v>568</v>
      </c>
      <c r="E1693" s="9">
        <v>1065</v>
      </c>
      <c r="F1693" s="9">
        <v>527</v>
      </c>
      <c r="G1693" s="9">
        <v>538</v>
      </c>
      <c r="H1693" s="9">
        <v>32</v>
      </c>
      <c r="I1693" s="9">
        <v>18</v>
      </c>
      <c r="J1693" s="9">
        <v>14</v>
      </c>
      <c r="K1693" s="9">
        <v>26</v>
      </c>
      <c r="L1693" s="9">
        <v>10</v>
      </c>
      <c r="M1693" s="9">
        <v>16</v>
      </c>
      <c r="O1693" s="9">
        <v>37</v>
      </c>
      <c r="P1693" s="9">
        <v>17</v>
      </c>
      <c r="Q1693" s="9">
        <v>20</v>
      </c>
    </row>
    <row r="1694" spans="1:17" x14ac:dyDescent="0.2">
      <c r="A1694" s="10" t="s">
        <v>24</v>
      </c>
      <c r="B1694" s="9">
        <v>1124</v>
      </c>
      <c r="C1694" s="9">
        <v>569</v>
      </c>
      <c r="D1694" s="9">
        <v>555</v>
      </c>
      <c r="E1694" s="9">
        <v>1078</v>
      </c>
      <c r="F1694" s="9">
        <v>549</v>
      </c>
      <c r="G1694" s="9">
        <v>529</v>
      </c>
      <c r="H1694" s="9">
        <v>21</v>
      </c>
      <c r="I1694" s="9">
        <v>10</v>
      </c>
      <c r="J1694" s="9">
        <v>11</v>
      </c>
      <c r="K1694" s="9">
        <v>25</v>
      </c>
      <c r="L1694" s="9">
        <v>10</v>
      </c>
      <c r="M1694" s="9">
        <v>15</v>
      </c>
      <c r="O1694" s="9">
        <v>52</v>
      </c>
      <c r="P1694" s="9">
        <v>28</v>
      </c>
      <c r="Q1694" s="9">
        <v>24</v>
      </c>
    </row>
    <row r="1695" spans="1:17" x14ac:dyDescent="0.2">
      <c r="A1695" s="10" t="s">
        <v>25</v>
      </c>
      <c r="B1695" s="9">
        <v>1310</v>
      </c>
      <c r="C1695" s="9">
        <v>675</v>
      </c>
      <c r="D1695" s="9">
        <v>635</v>
      </c>
      <c r="E1695" s="9">
        <v>1251</v>
      </c>
      <c r="F1695" s="9">
        <v>643</v>
      </c>
      <c r="G1695" s="9">
        <v>608</v>
      </c>
      <c r="H1695" s="9">
        <v>43</v>
      </c>
      <c r="I1695" s="9">
        <v>24</v>
      </c>
      <c r="J1695" s="9">
        <v>19</v>
      </c>
      <c r="K1695" s="9">
        <v>16</v>
      </c>
      <c r="L1695" s="9">
        <v>8</v>
      </c>
      <c r="M1695" s="9">
        <v>8</v>
      </c>
      <c r="O1695" s="9">
        <v>37</v>
      </c>
      <c r="P1695" s="9">
        <v>21</v>
      </c>
      <c r="Q1695" s="9">
        <v>16</v>
      </c>
    </row>
    <row r="1696" spans="1:17" x14ac:dyDescent="0.2">
      <c r="A1696" s="10" t="s">
        <v>26</v>
      </c>
      <c r="B1696" s="9">
        <v>1430</v>
      </c>
      <c r="C1696" s="9">
        <v>698</v>
      </c>
      <c r="D1696" s="9">
        <v>732</v>
      </c>
      <c r="E1696" s="9">
        <v>1370</v>
      </c>
      <c r="F1696" s="9">
        <v>667</v>
      </c>
      <c r="G1696" s="9">
        <v>703</v>
      </c>
      <c r="H1696" s="9">
        <v>35</v>
      </c>
      <c r="I1696" s="9">
        <v>16</v>
      </c>
      <c r="J1696" s="9">
        <v>19</v>
      </c>
      <c r="K1696" s="9">
        <v>25</v>
      </c>
      <c r="L1696" s="9">
        <v>15</v>
      </c>
      <c r="M1696" s="9">
        <v>10</v>
      </c>
      <c r="O1696" s="9">
        <v>16</v>
      </c>
      <c r="P1696" s="9">
        <v>6</v>
      </c>
      <c r="Q1696" s="9">
        <v>10</v>
      </c>
    </row>
    <row r="1697" spans="1:17" x14ac:dyDescent="0.2">
      <c r="A1697" s="10" t="s">
        <v>27</v>
      </c>
      <c r="B1697" s="9">
        <v>1395</v>
      </c>
      <c r="C1697" s="9">
        <v>699</v>
      </c>
      <c r="D1697" s="9">
        <v>696</v>
      </c>
      <c r="E1697" s="9">
        <v>1343</v>
      </c>
      <c r="F1697" s="9">
        <v>672</v>
      </c>
      <c r="G1697" s="9">
        <v>671</v>
      </c>
      <c r="H1697" s="9">
        <v>27</v>
      </c>
      <c r="I1697" s="9">
        <v>15</v>
      </c>
      <c r="J1697" s="9">
        <v>12</v>
      </c>
      <c r="K1697" s="9">
        <v>25</v>
      </c>
      <c r="L1697" s="9">
        <v>12</v>
      </c>
      <c r="M1697" s="9">
        <v>13</v>
      </c>
      <c r="O1697" s="9">
        <v>23</v>
      </c>
      <c r="P1697" s="9">
        <v>13</v>
      </c>
      <c r="Q1697" s="9">
        <v>10</v>
      </c>
    </row>
    <row r="1698" spans="1:17" x14ac:dyDescent="0.2">
      <c r="A1698" s="10" t="s">
        <v>28</v>
      </c>
      <c r="B1698" s="9">
        <v>1304</v>
      </c>
      <c r="C1698" s="9">
        <v>623</v>
      </c>
      <c r="D1698" s="9">
        <v>681</v>
      </c>
      <c r="E1698" s="9">
        <v>1247</v>
      </c>
      <c r="F1698" s="9">
        <v>603</v>
      </c>
      <c r="G1698" s="9">
        <v>644</v>
      </c>
      <c r="H1698" s="9">
        <v>30</v>
      </c>
      <c r="I1698" s="9">
        <v>10</v>
      </c>
      <c r="J1698" s="9">
        <v>20</v>
      </c>
      <c r="K1698" s="9">
        <v>27</v>
      </c>
      <c r="L1698" s="9">
        <v>10</v>
      </c>
      <c r="M1698" s="9">
        <v>17</v>
      </c>
      <c r="O1698" s="9">
        <v>6</v>
      </c>
      <c r="P1698" s="9">
        <v>1</v>
      </c>
      <c r="Q1698" s="9">
        <v>5</v>
      </c>
    </row>
    <row r="1699" spans="1:17" x14ac:dyDescent="0.2">
      <c r="A1699" s="10" t="s">
        <v>130</v>
      </c>
      <c r="B1699" s="9">
        <v>1073</v>
      </c>
      <c r="C1699" s="9">
        <v>523</v>
      </c>
      <c r="D1699" s="9">
        <v>550</v>
      </c>
      <c r="E1699" s="9">
        <v>1035</v>
      </c>
      <c r="F1699" s="9">
        <v>503</v>
      </c>
      <c r="G1699" s="9">
        <v>532</v>
      </c>
      <c r="H1699" s="9">
        <v>13</v>
      </c>
      <c r="I1699" s="9">
        <v>6</v>
      </c>
      <c r="J1699" s="9">
        <v>7</v>
      </c>
      <c r="K1699" s="9">
        <v>25</v>
      </c>
      <c r="L1699" s="9">
        <v>14</v>
      </c>
      <c r="M1699" s="9">
        <v>11</v>
      </c>
      <c r="O1699" s="9">
        <v>6</v>
      </c>
      <c r="P1699" s="9">
        <v>1</v>
      </c>
      <c r="Q1699" s="9">
        <v>5</v>
      </c>
    </row>
    <row r="1700" spans="1:17" x14ac:dyDescent="0.2">
      <c r="A1700" s="10" t="s">
        <v>131</v>
      </c>
      <c r="B1700" s="9">
        <v>731</v>
      </c>
      <c r="C1700" s="9">
        <v>341</v>
      </c>
      <c r="D1700" s="9">
        <v>390</v>
      </c>
      <c r="E1700" s="9">
        <v>696</v>
      </c>
      <c r="F1700" s="9">
        <v>322</v>
      </c>
      <c r="G1700" s="9">
        <v>374</v>
      </c>
      <c r="H1700" s="9">
        <v>20</v>
      </c>
      <c r="I1700" s="9">
        <v>13</v>
      </c>
      <c r="J1700" s="9">
        <v>7</v>
      </c>
      <c r="K1700" s="9">
        <v>15</v>
      </c>
      <c r="L1700" s="9">
        <v>6</v>
      </c>
      <c r="M1700" s="9">
        <v>9</v>
      </c>
      <c r="O1700" s="9">
        <v>10</v>
      </c>
      <c r="P1700" s="9">
        <v>5</v>
      </c>
      <c r="Q1700" s="9">
        <v>5</v>
      </c>
    </row>
    <row r="1701" spans="1:17" x14ac:dyDescent="0.2">
      <c r="A1701" s="10" t="s">
        <v>132</v>
      </c>
      <c r="B1701" s="9">
        <v>448</v>
      </c>
      <c r="C1701" s="9">
        <v>198</v>
      </c>
      <c r="D1701" s="9">
        <v>250</v>
      </c>
      <c r="E1701" s="9">
        <v>434</v>
      </c>
      <c r="F1701" s="9">
        <v>190</v>
      </c>
      <c r="G1701" s="9">
        <v>244</v>
      </c>
      <c r="H1701" s="9">
        <v>8</v>
      </c>
      <c r="I1701" s="9">
        <v>5</v>
      </c>
      <c r="J1701" s="9">
        <v>3</v>
      </c>
      <c r="K1701" s="9">
        <v>6</v>
      </c>
      <c r="L1701" s="9">
        <v>3</v>
      </c>
      <c r="M1701" s="9">
        <v>3</v>
      </c>
      <c r="O1701" s="9">
        <v>7</v>
      </c>
      <c r="P1701" s="9">
        <v>5</v>
      </c>
      <c r="Q1701" s="9">
        <v>2</v>
      </c>
    </row>
    <row r="1702" spans="1:17" x14ac:dyDescent="0.2">
      <c r="A1702" s="10" t="s">
        <v>29</v>
      </c>
      <c r="B1702" s="9">
        <v>361</v>
      </c>
      <c r="C1702" s="9">
        <v>148</v>
      </c>
      <c r="D1702" s="9">
        <v>213</v>
      </c>
      <c r="E1702" s="9">
        <v>344</v>
      </c>
      <c r="F1702" s="9">
        <v>143</v>
      </c>
      <c r="G1702" s="9">
        <v>201</v>
      </c>
      <c r="H1702" s="9">
        <v>6</v>
      </c>
      <c r="I1702" s="9">
        <v>2</v>
      </c>
      <c r="J1702" s="9">
        <v>4</v>
      </c>
      <c r="K1702" s="9">
        <v>11</v>
      </c>
      <c r="L1702" s="9">
        <v>3</v>
      </c>
      <c r="M1702" s="9">
        <v>8</v>
      </c>
      <c r="O1702" s="9">
        <v>5</v>
      </c>
      <c r="P1702" s="9">
        <v>4</v>
      </c>
      <c r="Q1702" s="9">
        <v>1</v>
      </c>
    </row>
    <row r="1705" spans="1:17" x14ac:dyDescent="0.2">
      <c r="A1705" s="2" t="s">
        <v>30</v>
      </c>
    </row>
    <row r="1715" spans="1:17" x14ac:dyDescent="0.2">
      <c r="A1715" s="13" t="str">
        <f>$A$38</f>
        <v>Source: Tennessee Department of Health, Division of PHA; based on interpolated data from the U.S. Census, Annual Estimates of the Resident Population: April 1, 2010 to July 1, 2021.</v>
      </c>
    </row>
    <row r="1716" spans="1:17" x14ac:dyDescent="0.2">
      <c r="A1716" s="11"/>
    </row>
    <row r="1717" spans="1:17" ht="15.75" x14ac:dyDescent="0.25">
      <c r="A1717" s="12" t="str">
        <f>$A$1</f>
        <v>Population Counts by Age Group, Sex, Race and Ethnicity, Estimates 2021</v>
      </c>
      <c r="B1717" s="3"/>
      <c r="C1717" s="3"/>
      <c r="D1717" s="3"/>
    </row>
    <row r="1718" spans="1:17" ht="15.75" x14ac:dyDescent="0.25">
      <c r="A1718" s="4"/>
      <c r="B1718" s="3"/>
      <c r="C1718" s="3"/>
      <c r="D1718" s="3"/>
    </row>
    <row r="1719" spans="1:17" ht="15.75" x14ac:dyDescent="0.25">
      <c r="A1719" s="4" t="s">
        <v>78</v>
      </c>
      <c r="B1719" s="3"/>
      <c r="C1719" s="3"/>
      <c r="D1719" s="3"/>
    </row>
    <row r="1721" spans="1:17" ht="25.5" x14ac:dyDescent="0.2">
      <c r="A1721" s="5" t="s">
        <v>0</v>
      </c>
      <c r="B1721" s="5" t="s">
        <v>1</v>
      </c>
      <c r="C1721" s="5" t="s">
        <v>2</v>
      </c>
      <c r="D1721" s="5" t="s">
        <v>3</v>
      </c>
      <c r="E1721" s="5" t="s">
        <v>4</v>
      </c>
      <c r="F1721" s="5" t="s">
        <v>5</v>
      </c>
      <c r="G1721" s="5" t="s">
        <v>6</v>
      </c>
      <c r="H1721" s="5" t="s">
        <v>7</v>
      </c>
      <c r="I1721" s="5" t="s">
        <v>8</v>
      </c>
      <c r="J1721" s="5" t="s">
        <v>9</v>
      </c>
      <c r="K1721" s="5" t="s">
        <v>10</v>
      </c>
      <c r="L1721" s="5" t="s">
        <v>11</v>
      </c>
      <c r="M1721" s="5" t="s">
        <v>12</v>
      </c>
      <c r="O1721" s="5" t="s">
        <v>32</v>
      </c>
      <c r="P1721" s="5" t="s">
        <v>33</v>
      </c>
      <c r="Q1721" s="5" t="s">
        <v>34</v>
      </c>
    </row>
    <row r="1722" spans="1:17" x14ac:dyDescent="0.2">
      <c r="A1722" s="6" t="s">
        <v>13</v>
      </c>
      <c r="B1722" s="7">
        <v>11747</v>
      </c>
      <c r="C1722" s="7">
        <v>5949</v>
      </c>
      <c r="D1722" s="7">
        <v>5798</v>
      </c>
      <c r="E1722" s="7">
        <v>11347</v>
      </c>
      <c r="F1722" s="7">
        <v>5734</v>
      </c>
      <c r="G1722" s="7">
        <v>5613</v>
      </c>
      <c r="H1722" s="7">
        <v>105</v>
      </c>
      <c r="I1722" s="7">
        <v>66</v>
      </c>
      <c r="J1722" s="7">
        <v>39</v>
      </c>
      <c r="K1722" s="7">
        <v>295</v>
      </c>
      <c r="L1722" s="7">
        <v>149</v>
      </c>
      <c r="M1722" s="7">
        <v>146</v>
      </c>
      <c r="O1722" s="7">
        <v>288</v>
      </c>
      <c r="P1722" s="7">
        <v>153</v>
      </c>
      <c r="Q1722" s="7">
        <v>135</v>
      </c>
    </row>
    <row r="1723" spans="1:17" x14ac:dyDescent="0.2">
      <c r="A1723" s="8" t="s">
        <v>14</v>
      </c>
      <c r="B1723" s="9">
        <v>89</v>
      </c>
      <c r="C1723" s="9">
        <v>55</v>
      </c>
      <c r="D1723" s="9">
        <v>34</v>
      </c>
      <c r="E1723" s="9">
        <v>84</v>
      </c>
      <c r="F1723" s="9">
        <v>50</v>
      </c>
      <c r="G1723" s="9">
        <v>34</v>
      </c>
      <c r="H1723" s="9">
        <v>0</v>
      </c>
      <c r="I1723" s="9">
        <v>0</v>
      </c>
      <c r="J1723" s="9">
        <v>0</v>
      </c>
      <c r="K1723" s="9">
        <v>5</v>
      </c>
      <c r="L1723" s="9">
        <v>5</v>
      </c>
      <c r="M1723" s="9">
        <v>0</v>
      </c>
      <c r="O1723" s="9">
        <v>5</v>
      </c>
      <c r="P1723" s="9">
        <v>4</v>
      </c>
      <c r="Q1723" s="9">
        <v>1</v>
      </c>
    </row>
    <row r="1724" spans="1:17" x14ac:dyDescent="0.2">
      <c r="A1724" s="10" t="s">
        <v>15</v>
      </c>
      <c r="B1724" s="9">
        <v>416</v>
      </c>
      <c r="C1724" s="9">
        <v>228</v>
      </c>
      <c r="D1724" s="9">
        <v>188</v>
      </c>
      <c r="E1724" s="9">
        <v>394</v>
      </c>
      <c r="F1724" s="9">
        <v>214</v>
      </c>
      <c r="G1724" s="9">
        <v>180</v>
      </c>
      <c r="H1724" s="9">
        <v>4</v>
      </c>
      <c r="I1724" s="9">
        <v>1</v>
      </c>
      <c r="J1724" s="9">
        <v>3</v>
      </c>
      <c r="K1724" s="9">
        <v>18</v>
      </c>
      <c r="L1724" s="9">
        <v>13</v>
      </c>
      <c r="M1724" s="9">
        <v>5</v>
      </c>
      <c r="O1724" s="9">
        <v>23</v>
      </c>
      <c r="P1724" s="9">
        <v>12</v>
      </c>
      <c r="Q1724" s="9">
        <v>11</v>
      </c>
    </row>
    <row r="1725" spans="1:17" x14ac:dyDescent="0.2">
      <c r="A1725" s="10" t="s">
        <v>16</v>
      </c>
      <c r="B1725" s="9">
        <v>603</v>
      </c>
      <c r="C1725" s="9">
        <v>297</v>
      </c>
      <c r="D1725" s="9">
        <v>306</v>
      </c>
      <c r="E1725" s="9">
        <v>566</v>
      </c>
      <c r="F1725" s="9">
        <v>282</v>
      </c>
      <c r="G1725" s="9">
        <v>284</v>
      </c>
      <c r="H1725" s="9">
        <v>10</v>
      </c>
      <c r="I1725" s="9">
        <v>5</v>
      </c>
      <c r="J1725" s="9">
        <v>5</v>
      </c>
      <c r="K1725" s="9">
        <v>27</v>
      </c>
      <c r="L1725" s="9">
        <v>10</v>
      </c>
      <c r="M1725" s="9">
        <v>17</v>
      </c>
      <c r="O1725" s="9">
        <v>28</v>
      </c>
      <c r="P1725" s="9">
        <v>10</v>
      </c>
      <c r="Q1725" s="9">
        <v>18</v>
      </c>
    </row>
    <row r="1726" spans="1:17" x14ac:dyDescent="0.2">
      <c r="A1726" s="10" t="s">
        <v>17</v>
      </c>
      <c r="B1726" s="9">
        <v>626</v>
      </c>
      <c r="C1726" s="9">
        <v>309</v>
      </c>
      <c r="D1726" s="9">
        <v>317</v>
      </c>
      <c r="E1726" s="9">
        <v>585</v>
      </c>
      <c r="F1726" s="9">
        <v>285</v>
      </c>
      <c r="G1726" s="9">
        <v>300</v>
      </c>
      <c r="H1726" s="9">
        <v>15</v>
      </c>
      <c r="I1726" s="9">
        <v>10</v>
      </c>
      <c r="J1726" s="9">
        <v>5</v>
      </c>
      <c r="K1726" s="9">
        <v>26</v>
      </c>
      <c r="L1726" s="9">
        <v>14</v>
      </c>
      <c r="M1726" s="9">
        <v>12</v>
      </c>
      <c r="O1726" s="9">
        <v>21</v>
      </c>
      <c r="P1726" s="9">
        <v>15</v>
      </c>
      <c r="Q1726" s="9">
        <v>6</v>
      </c>
    </row>
    <row r="1727" spans="1:17" x14ac:dyDescent="0.2">
      <c r="A1727" s="10" t="s">
        <v>18</v>
      </c>
      <c r="B1727" s="9">
        <v>596</v>
      </c>
      <c r="C1727" s="9">
        <v>317</v>
      </c>
      <c r="D1727" s="9">
        <v>279</v>
      </c>
      <c r="E1727" s="9">
        <v>559</v>
      </c>
      <c r="F1727" s="9">
        <v>295</v>
      </c>
      <c r="G1727" s="9">
        <v>264</v>
      </c>
      <c r="H1727" s="9">
        <v>10</v>
      </c>
      <c r="I1727" s="9">
        <v>5</v>
      </c>
      <c r="J1727" s="9">
        <v>5</v>
      </c>
      <c r="K1727" s="9">
        <v>27</v>
      </c>
      <c r="L1727" s="9">
        <v>17</v>
      </c>
      <c r="M1727" s="9">
        <v>10</v>
      </c>
      <c r="O1727" s="9">
        <v>28</v>
      </c>
      <c r="P1727" s="9">
        <v>18</v>
      </c>
      <c r="Q1727" s="9">
        <v>10</v>
      </c>
    </row>
    <row r="1728" spans="1:17" x14ac:dyDescent="0.2">
      <c r="A1728" s="10" t="s">
        <v>19</v>
      </c>
      <c r="B1728" s="9">
        <v>571</v>
      </c>
      <c r="C1728" s="9">
        <v>294</v>
      </c>
      <c r="D1728" s="9">
        <v>277</v>
      </c>
      <c r="E1728" s="9">
        <v>553</v>
      </c>
      <c r="F1728" s="9">
        <v>286</v>
      </c>
      <c r="G1728" s="9">
        <v>267</v>
      </c>
      <c r="H1728" s="9">
        <v>6</v>
      </c>
      <c r="I1728" s="9">
        <v>1</v>
      </c>
      <c r="J1728" s="9">
        <v>5</v>
      </c>
      <c r="K1728" s="9">
        <v>12</v>
      </c>
      <c r="L1728" s="9">
        <v>7</v>
      </c>
      <c r="M1728" s="9">
        <v>5</v>
      </c>
      <c r="O1728" s="9">
        <v>14</v>
      </c>
      <c r="P1728" s="9">
        <v>10</v>
      </c>
      <c r="Q1728" s="9">
        <v>4</v>
      </c>
    </row>
    <row r="1729" spans="1:17" x14ac:dyDescent="0.2">
      <c r="A1729" s="10" t="s">
        <v>20</v>
      </c>
      <c r="B1729" s="9">
        <v>687</v>
      </c>
      <c r="C1729" s="9">
        <v>342</v>
      </c>
      <c r="D1729" s="9">
        <v>345</v>
      </c>
      <c r="E1729" s="9">
        <v>663</v>
      </c>
      <c r="F1729" s="9">
        <v>328</v>
      </c>
      <c r="G1729" s="9">
        <v>335</v>
      </c>
      <c r="H1729" s="9">
        <v>9</v>
      </c>
      <c r="I1729" s="9">
        <v>9</v>
      </c>
      <c r="J1729" s="9">
        <v>0</v>
      </c>
      <c r="K1729" s="9">
        <v>15</v>
      </c>
      <c r="L1729" s="9">
        <v>5</v>
      </c>
      <c r="M1729" s="9">
        <v>10</v>
      </c>
      <c r="O1729" s="9">
        <v>24</v>
      </c>
      <c r="P1729" s="9">
        <v>10</v>
      </c>
      <c r="Q1729" s="9">
        <v>14</v>
      </c>
    </row>
    <row r="1730" spans="1:17" x14ac:dyDescent="0.2">
      <c r="A1730" s="10" t="s">
        <v>21</v>
      </c>
      <c r="B1730" s="9">
        <v>659</v>
      </c>
      <c r="C1730" s="9">
        <v>353</v>
      </c>
      <c r="D1730" s="9">
        <v>306</v>
      </c>
      <c r="E1730" s="9">
        <v>644</v>
      </c>
      <c r="F1730" s="9">
        <v>343</v>
      </c>
      <c r="G1730" s="9">
        <v>301</v>
      </c>
      <c r="H1730" s="9">
        <v>5</v>
      </c>
      <c r="I1730" s="9">
        <v>5</v>
      </c>
      <c r="J1730" s="9">
        <v>0</v>
      </c>
      <c r="K1730" s="9">
        <v>10</v>
      </c>
      <c r="L1730" s="9">
        <v>5</v>
      </c>
      <c r="M1730" s="9">
        <v>5</v>
      </c>
      <c r="O1730" s="9">
        <v>25</v>
      </c>
      <c r="P1730" s="9">
        <v>12</v>
      </c>
      <c r="Q1730" s="9">
        <v>13</v>
      </c>
    </row>
    <row r="1731" spans="1:17" x14ac:dyDescent="0.2">
      <c r="A1731" s="10" t="s">
        <v>22</v>
      </c>
      <c r="B1731" s="9">
        <v>562</v>
      </c>
      <c r="C1731" s="9">
        <v>277</v>
      </c>
      <c r="D1731" s="9">
        <v>285</v>
      </c>
      <c r="E1731" s="9">
        <v>547</v>
      </c>
      <c r="F1731" s="9">
        <v>267</v>
      </c>
      <c r="G1731" s="9">
        <v>280</v>
      </c>
      <c r="H1731" s="9">
        <v>5</v>
      </c>
      <c r="I1731" s="9">
        <v>5</v>
      </c>
      <c r="J1731" s="9">
        <v>0</v>
      </c>
      <c r="K1731" s="9">
        <v>10</v>
      </c>
      <c r="L1731" s="9">
        <v>5</v>
      </c>
      <c r="M1731" s="9">
        <v>5</v>
      </c>
      <c r="O1731" s="9">
        <v>7</v>
      </c>
      <c r="P1731" s="9">
        <v>4</v>
      </c>
      <c r="Q1731" s="9">
        <v>3</v>
      </c>
    </row>
    <row r="1732" spans="1:17" x14ac:dyDescent="0.2">
      <c r="A1732" s="10" t="s">
        <v>23</v>
      </c>
      <c r="B1732" s="9">
        <v>644</v>
      </c>
      <c r="C1732" s="9">
        <v>339</v>
      </c>
      <c r="D1732" s="9">
        <v>305</v>
      </c>
      <c r="E1732" s="9">
        <v>629</v>
      </c>
      <c r="F1732" s="9">
        <v>329</v>
      </c>
      <c r="G1732" s="9">
        <v>300</v>
      </c>
      <c r="H1732" s="9">
        <v>5</v>
      </c>
      <c r="I1732" s="9">
        <v>5</v>
      </c>
      <c r="J1732" s="9">
        <v>0</v>
      </c>
      <c r="K1732" s="9">
        <v>10</v>
      </c>
      <c r="L1732" s="9">
        <v>5</v>
      </c>
      <c r="M1732" s="9">
        <v>5</v>
      </c>
      <c r="O1732" s="9">
        <v>14</v>
      </c>
      <c r="P1732" s="9">
        <v>9</v>
      </c>
      <c r="Q1732" s="9">
        <v>5</v>
      </c>
    </row>
    <row r="1733" spans="1:17" x14ac:dyDescent="0.2">
      <c r="A1733" s="10" t="s">
        <v>24</v>
      </c>
      <c r="B1733" s="9">
        <v>759</v>
      </c>
      <c r="C1733" s="9">
        <v>396</v>
      </c>
      <c r="D1733" s="9">
        <v>363</v>
      </c>
      <c r="E1733" s="9">
        <v>738</v>
      </c>
      <c r="F1733" s="9">
        <v>381</v>
      </c>
      <c r="G1733" s="9">
        <v>357</v>
      </c>
      <c r="H1733" s="9">
        <v>6</v>
      </c>
      <c r="I1733" s="9">
        <v>5</v>
      </c>
      <c r="J1733" s="9">
        <v>1</v>
      </c>
      <c r="K1733" s="9">
        <v>15</v>
      </c>
      <c r="L1733" s="9">
        <v>10</v>
      </c>
      <c r="M1733" s="9">
        <v>5</v>
      </c>
      <c r="O1733" s="9">
        <v>25</v>
      </c>
      <c r="P1733" s="9">
        <v>15</v>
      </c>
      <c r="Q1733" s="9">
        <v>10</v>
      </c>
    </row>
    <row r="1734" spans="1:17" x14ac:dyDescent="0.2">
      <c r="A1734" s="10" t="s">
        <v>25</v>
      </c>
      <c r="B1734" s="9">
        <v>851</v>
      </c>
      <c r="C1734" s="9">
        <v>423</v>
      </c>
      <c r="D1734" s="9">
        <v>428</v>
      </c>
      <c r="E1734" s="9">
        <v>831</v>
      </c>
      <c r="F1734" s="9">
        <v>413</v>
      </c>
      <c r="G1734" s="9">
        <v>418</v>
      </c>
      <c r="H1734" s="9">
        <v>10</v>
      </c>
      <c r="I1734" s="9">
        <v>5</v>
      </c>
      <c r="J1734" s="9">
        <v>5</v>
      </c>
      <c r="K1734" s="9">
        <v>10</v>
      </c>
      <c r="L1734" s="9">
        <v>5</v>
      </c>
      <c r="M1734" s="9">
        <v>5</v>
      </c>
      <c r="O1734" s="9">
        <v>18</v>
      </c>
      <c r="P1734" s="9">
        <v>8</v>
      </c>
      <c r="Q1734" s="9">
        <v>10</v>
      </c>
    </row>
    <row r="1735" spans="1:17" x14ac:dyDescent="0.2">
      <c r="A1735" s="10" t="s">
        <v>26</v>
      </c>
      <c r="B1735" s="9">
        <v>917</v>
      </c>
      <c r="C1735" s="9">
        <v>466</v>
      </c>
      <c r="D1735" s="9">
        <v>451</v>
      </c>
      <c r="E1735" s="9">
        <v>893</v>
      </c>
      <c r="F1735" s="9">
        <v>455</v>
      </c>
      <c r="G1735" s="9">
        <v>438</v>
      </c>
      <c r="H1735" s="9">
        <v>12</v>
      </c>
      <c r="I1735" s="9">
        <v>5</v>
      </c>
      <c r="J1735" s="9">
        <v>7</v>
      </c>
      <c r="K1735" s="9">
        <v>12</v>
      </c>
      <c r="L1735" s="9">
        <v>6</v>
      </c>
      <c r="M1735" s="9">
        <v>6</v>
      </c>
      <c r="O1735" s="9">
        <v>8</v>
      </c>
      <c r="P1735" s="9">
        <v>3</v>
      </c>
      <c r="Q1735" s="9">
        <v>5</v>
      </c>
    </row>
    <row r="1736" spans="1:17" x14ac:dyDescent="0.2">
      <c r="A1736" s="10" t="s">
        <v>27</v>
      </c>
      <c r="B1736" s="9">
        <v>1081</v>
      </c>
      <c r="C1736" s="9">
        <v>546</v>
      </c>
      <c r="D1736" s="9">
        <v>535</v>
      </c>
      <c r="E1736" s="9">
        <v>1045</v>
      </c>
      <c r="F1736" s="9">
        <v>533</v>
      </c>
      <c r="G1736" s="9">
        <v>512</v>
      </c>
      <c r="H1736" s="9">
        <v>3</v>
      </c>
      <c r="I1736" s="9">
        <v>0</v>
      </c>
      <c r="J1736" s="9">
        <v>3</v>
      </c>
      <c r="K1736" s="9">
        <v>33</v>
      </c>
      <c r="L1736" s="9">
        <v>13</v>
      </c>
      <c r="M1736" s="9">
        <v>20</v>
      </c>
      <c r="O1736" s="9">
        <v>20</v>
      </c>
      <c r="P1736" s="9">
        <v>11</v>
      </c>
      <c r="Q1736" s="9">
        <v>9</v>
      </c>
    </row>
    <row r="1737" spans="1:17" x14ac:dyDescent="0.2">
      <c r="A1737" s="10" t="s">
        <v>28</v>
      </c>
      <c r="B1737" s="9">
        <v>904</v>
      </c>
      <c r="C1737" s="9">
        <v>451</v>
      </c>
      <c r="D1737" s="9">
        <v>453</v>
      </c>
      <c r="E1737" s="9">
        <v>883</v>
      </c>
      <c r="F1737" s="9">
        <v>441</v>
      </c>
      <c r="G1737" s="9">
        <v>442</v>
      </c>
      <c r="H1737" s="9">
        <v>5</v>
      </c>
      <c r="I1737" s="9">
        <v>5</v>
      </c>
      <c r="J1737" s="9">
        <v>0</v>
      </c>
      <c r="K1737" s="9">
        <v>16</v>
      </c>
      <c r="L1737" s="9">
        <v>5</v>
      </c>
      <c r="M1737" s="9">
        <v>11</v>
      </c>
      <c r="O1737" s="9">
        <v>6</v>
      </c>
      <c r="P1737" s="9">
        <v>1</v>
      </c>
      <c r="Q1737" s="9">
        <v>5</v>
      </c>
    </row>
    <row r="1738" spans="1:17" x14ac:dyDescent="0.2">
      <c r="A1738" s="10" t="s">
        <v>130</v>
      </c>
      <c r="B1738" s="9">
        <v>773</v>
      </c>
      <c r="C1738" s="9">
        <v>389</v>
      </c>
      <c r="D1738" s="9">
        <v>384</v>
      </c>
      <c r="E1738" s="9">
        <v>753</v>
      </c>
      <c r="F1738" s="9">
        <v>379</v>
      </c>
      <c r="G1738" s="9">
        <v>374</v>
      </c>
      <c r="H1738" s="9">
        <v>0</v>
      </c>
      <c r="I1738" s="9">
        <v>0</v>
      </c>
      <c r="J1738" s="9">
        <v>0</v>
      </c>
      <c r="K1738" s="9">
        <v>20</v>
      </c>
      <c r="L1738" s="9">
        <v>10</v>
      </c>
      <c r="M1738" s="9">
        <v>10</v>
      </c>
      <c r="O1738" s="9">
        <v>10</v>
      </c>
      <c r="P1738" s="9">
        <v>5</v>
      </c>
      <c r="Q1738" s="9">
        <v>5</v>
      </c>
    </row>
    <row r="1739" spans="1:17" x14ac:dyDescent="0.2">
      <c r="A1739" s="10" t="s">
        <v>131</v>
      </c>
      <c r="B1739" s="9">
        <v>473</v>
      </c>
      <c r="C1739" s="9">
        <v>237</v>
      </c>
      <c r="D1739" s="9">
        <v>236</v>
      </c>
      <c r="E1739" s="9">
        <v>463</v>
      </c>
      <c r="F1739" s="9">
        <v>232</v>
      </c>
      <c r="G1739" s="9">
        <v>231</v>
      </c>
      <c r="H1739" s="9">
        <v>0</v>
      </c>
      <c r="I1739" s="9">
        <v>0</v>
      </c>
      <c r="J1739" s="9">
        <v>0</v>
      </c>
      <c r="K1739" s="9">
        <v>10</v>
      </c>
      <c r="L1739" s="9">
        <v>5</v>
      </c>
      <c r="M1739" s="9">
        <v>5</v>
      </c>
      <c r="O1739" s="9">
        <v>8</v>
      </c>
      <c r="P1739" s="9">
        <v>3</v>
      </c>
      <c r="Q1739" s="9">
        <v>5</v>
      </c>
    </row>
    <row r="1740" spans="1:17" x14ac:dyDescent="0.2">
      <c r="A1740" s="10" t="s">
        <v>132</v>
      </c>
      <c r="B1740" s="9">
        <v>315</v>
      </c>
      <c r="C1740" s="9">
        <v>137</v>
      </c>
      <c r="D1740" s="9">
        <v>178</v>
      </c>
      <c r="E1740" s="9">
        <v>311</v>
      </c>
      <c r="F1740" s="9">
        <v>134</v>
      </c>
      <c r="G1740" s="9">
        <v>177</v>
      </c>
      <c r="H1740" s="9">
        <v>0</v>
      </c>
      <c r="I1740" s="9">
        <v>0</v>
      </c>
      <c r="J1740" s="9">
        <v>0</v>
      </c>
      <c r="K1740" s="9">
        <v>4</v>
      </c>
      <c r="L1740" s="9">
        <v>3</v>
      </c>
      <c r="M1740" s="9">
        <v>1</v>
      </c>
      <c r="O1740" s="9">
        <v>0</v>
      </c>
      <c r="P1740" s="9">
        <v>0</v>
      </c>
      <c r="Q1740" s="9">
        <v>0</v>
      </c>
    </row>
    <row r="1741" spans="1:17" x14ac:dyDescent="0.2">
      <c r="A1741" s="10" t="s">
        <v>29</v>
      </c>
      <c r="B1741" s="9">
        <v>221</v>
      </c>
      <c r="C1741" s="9">
        <v>93</v>
      </c>
      <c r="D1741" s="9">
        <v>128</v>
      </c>
      <c r="E1741" s="9">
        <v>206</v>
      </c>
      <c r="F1741" s="9">
        <v>87</v>
      </c>
      <c r="G1741" s="9">
        <v>119</v>
      </c>
      <c r="H1741" s="9">
        <v>0</v>
      </c>
      <c r="I1741" s="9">
        <v>0</v>
      </c>
      <c r="J1741" s="9">
        <v>0</v>
      </c>
      <c r="K1741" s="9">
        <v>15</v>
      </c>
      <c r="L1741" s="9">
        <v>6</v>
      </c>
      <c r="M1741" s="9">
        <v>9</v>
      </c>
      <c r="O1741" s="9">
        <v>4</v>
      </c>
      <c r="P1741" s="9">
        <v>3</v>
      </c>
      <c r="Q1741" s="9">
        <v>1</v>
      </c>
    </row>
    <row r="1744" spans="1:17" x14ac:dyDescent="0.2">
      <c r="A1744" s="2" t="s">
        <v>30</v>
      </c>
    </row>
    <row r="1754" spans="1:17" x14ac:dyDescent="0.2">
      <c r="A1754" s="13" t="str">
        <f>$A$38</f>
        <v>Source: Tennessee Department of Health, Division of PHA; based on interpolated data from the U.S. Census, Annual Estimates of the Resident Population: April 1, 2010 to July 1, 2021.</v>
      </c>
    </row>
    <row r="1755" spans="1:17" x14ac:dyDescent="0.2">
      <c r="A1755" s="11"/>
    </row>
    <row r="1756" spans="1:17" ht="15.75" x14ac:dyDescent="0.25">
      <c r="A1756" s="12" t="str">
        <f>$A$1</f>
        <v>Population Counts by Age Group, Sex, Race and Ethnicity, Estimates 2021</v>
      </c>
      <c r="B1756" s="3"/>
      <c r="C1756" s="3"/>
      <c r="D1756" s="3"/>
    </row>
    <row r="1757" spans="1:17" ht="15.75" x14ac:dyDescent="0.25">
      <c r="A1757" s="4"/>
      <c r="B1757" s="3"/>
      <c r="C1757" s="3"/>
      <c r="D1757" s="3"/>
    </row>
    <row r="1758" spans="1:17" ht="15.75" x14ac:dyDescent="0.25">
      <c r="A1758" s="4" t="s">
        <v>79</v>
      </c>
      <c r="B1758" s="3"/>
      <c r="C1758" s="3"/>
      <c r="D1758" s="3"/>
    </row>
    <row r="1760" spans="1:17" ht="25.5" x14ac:dyDescent="0.2">
      <c r="A1760" s="5" t="s">
        <v>0</v>
      </c>
      <c r="B1760" s="5" t="s">
        <v>1</v>
      </c>
      <c r="C1760" s="5" t="s">
        <v>2</v>
      </c>
      <c r="D1760" s="5" t="s">
        <v>3</v>
      </c>
      <c r="E1760" s="5" t="s">
        <v>4</v>
      </c>
      <c r="F1760" s="5" t="s">
        <v>5</v>
      </c>
      <c r="G1760" s="5" t="s">
        <v>6</v>
      </c>
      <c r="H1760" s="5" t="s">
        <v>7</v>
      </c>
      <c r="I1760" s="5" t="s">
        <v>8</v>
      </c>
      <c r="J1760" s="5" t="s">
        <v>9</v>
      </c>
      <c r="K1760" s="5" t="s">
        <v>10</v>
      </c>
      <c r="L1760" s="5" t="s">
        <v>11</v>
      </c>
      <c r="M1760" s="5" t="s">
        <v>12</v>
      </c>
      <c r="O1760" s="5" t="s">
        <v>32</v>
      </c>
      <c r="P1760" s="5" t="s">
        <v>33</v>
      </c>
      <c r="Q1760" s="5" t="s">
        <v>34</v>
      </c>
    </row>
    <row r="1761" spans="1:17" x14ac:dyDescent="0.2">
      <c r="A1761" s="6" t="s">
        <v>13</v>
      </c>
      <c r="B1761" s="7">
        <v>55615</v>
      </c>
      <c r="C1761" s="7">
        <v>27514</v>
      </c>
      <c r="D1761" s="7">
        <v>28101</v>
      </c>
      <c r="E1761" s="7">
        <v>52888</v>
      </c>
      <c r="F1761" s="7">
        <v>26101</v>
      </c>
      <c r="G1761" s="7">
        <v>26787</v>
      </c>
      <c r="H1761" s="7">
        <v>1168</v>
      </c>
      <c r="I1761" s="7">
        <v>682</v>
      </c>
      <c r="J1761" s="7">
        <v>486</v>
      </c>
      <c r="K1761" s="7">
        <v>1559</v>
      </c>
      <c r="L1761" s="7">
        <v>731</v>
      </c>
      <c r="M1761" s="7">
        <v>828</v>
      </c>
      <c r="O1761" s="7">
        <v>2234</v>
      </c>
      <c r="P1761" s="7">
        <v>1197</v>
      </c>
      <c r="Q1761" s="7">
        <v>1037</v>
      </c>
    </row>
    <row r="1762" spans="1:17" x14ac:dyDescent="0.2">
      <c r="A1762" s="8" t="s">
        <v>14</v>
      </c>
      <c r="B1762" s="9">
        <v>479</v>
      </c>
      <c r="C1762" s="9">
        <v>241</v>
      </c>
      <c r="D1762" s="9">
        <v>238</v>
      </c>
      <c r="E1762" s="9">
        <v>453</v>
      </c>
      <c r="F1762" s="9">
        <v>230</v>
      </c>
      <c r="G1762" s="9">
        <v>223</v>
      </c>
      <c r="H1762" s="9">
        <v>3</v>
      </c>
      <c r="I1762" s="9">
        <v>2</v>
      </c>
      <c r="J1762" s="9">
        <v>1</v>
      </c>
      <c r="K1762" s="9">
        <v>23</v>
      </c>
      <c r="L1762" s="9">
        <v>9</v>
      </c>
      <c r="M1762" s="9">
        <v>14</v>
      </c>
      <c r="O1762" s="9">
        <v>41</v>
      </c>
      <c r="P1762" s="9">
        <v>21</v>
      </c>
      <c r="Q1762" s="9">
        <v>20</v>
      </c>
    </row>
    <row r="1763" spans="1:17" x14ac:dyDescent="0.2">
      <c r="A1763" s="10" t="s">
        <v>15</v>
      </c>
      <c r="B1763" s="9">
        <v>2086</v>
      </c>
      <c r="C1763" s="9">
        <v>1043</v>
      </c>
      <c r="D1763" s="9">
        <v>1043</v>
      </c>
      <c r="E1763" s="9">
        <v>1911</v>
      </c>
      <c r="F1763" s="9">
        <v>956</v>
      </c>
      <c r="G1763" s="9">
        <v>955</v>
      </c>
      <c r="H1763" s="9">
        <v>43</v>
      </c>
      <c r="I1763" s="9">
        <v>22</v>
      </c>
      <c r="J1763" s="9">
        <v>21</v>
      </c>
      <c r="K1763" s="9">
        <v>132</v>
      </c>
      <c r="L1763" s="9">
        <v>65</v>
      </c>
      <c r="M1763" s="9">
        <v>67</v>
      </c>
      <c r="O1763" s="9">
        <v>165</v>
      </c>
      <c r="P1763" s="9">
        <v>81</v>
      </c>
      <c r="Q1763" s="9">
        <v>84</v>
      </c>
    </row>
    <row r="1764" spans="1:17" x14ac:dyDescent="0.2">
      <c r="A1764" s="10" t="s">
        <v>16</v>
      </c>
      <c r="B1764" s="9">
        <v>2922</v>
      </c>
      <c r="C1764" s="9">
        <v>1461</v>
      </c>
      <c r="D1764" s="9">
        <v>1461</v>
      </c>
      <c r="E1764" s="9">
        <v>2656</v>
      </c>
      <c r="F1764" s="9">
        <v>1321</v>
      </c>
      <c r="G1764" s="9">
        <v>1335</v>
      </c>
      <c r="H1764" s="9">
        <v>82</v>
      </c>
      <c r="I1764" s="9">
        <v>42</v>
      </c>
      <c r="J1764" s="9">
        <v>40</v>
      </c>
      <c r="K1764" s="9">
        <v>184</v>
      </c>
      <c r="L1764" s="9">
        <v>98</v>
      </c>
      <c r="M1764" s="9">
        <v>86</v>
      </c>
      <c r="O1764" s="9">
        <v>229</v>
      </c>
      <c r="P1764" s="9">
        <v>113</v>
      </c>
      <c r="Q1764" s="9">
        <v>116</v>
      </c>
    </row>
    <row r="1765" spans="1:17" x14ac:dyDescent="0.2">
      <c r="A1765" s="10" t="s">
        <v>17</v>
      </c>
      <c r="B1765" s="9">
        <v>3191</v>
      </c>
      <c r="C1765" s="9">
        <v>1609</v>
      </c>
      <c r="D1765" s="9">
        <v>1582</v>
      </c>
      <c r="E1765" s="9">
        <v>2996</v>
      </c>
      <c r="F1765" s="9">
        <v>1509</v>
      </c>
      <c r="G1765" s="9">
        <v>1487</v>
      </c>
      <c r="H1765" s="9">
        <v>71</v>
      </c>
      <c r="I1765" s="9">
        <v>44</v>
      </c>
      <c r="J1765" s="9">
        <v>27</v>
      </c>
      <c r="K1765" s="9">
        <v>124</v>
      </c>
      <c r="L1765" s="9">
        <v>56</v>
      </c>
      <c r="M1765" s="9">
        <v>68</v>
      </c>
      <c r="O1765" s="9">
        <v>279</v>
      </c>
      <c r="P1765" s="9">
        <v>150</v>
      </c>
      <c r="Q1765" s="9">
        <v>129</v>
      </c>
    </row>
    <row r="1766" spans="1:17" x14ac:dyDescent="0.2">
      <c r="A1766" s="10" t="s">
        <v>18</v>
      </c>
      <c r="B1766" s="9">
        <v>3429</v>
      </c>
      <c r="C1766" s="9">
        <v>1799</v>
      </c>
      <c r="D1766" s="9">
        <v>1630</v>
      </c>
      <c r="E1766" s="9">
        <v>3177</v>
      </c>
      <c r="F1766" s="9">
        <v>1651</v>
      </c>
      <c r="G1766" s="9">
        <v>1526</v>
      </c>
      <c r="H1766" s="9">
        <v>137</v>
      </c>
      <c r="I1766" s="9">
        <v>93</v>
      </c>
      <c r="J1766" s="9">
        <v>44</v>
      </c>
      <c r="K1766" s="9">
        <v>115</v>
      </c>
      <c r="L1766" s="9">
        <v>55</v>
      </c>
      <c r="M1766" s="9">
        <v>60</v>
      </c>
      <c r="O1766" s="9">
        <v>251</v>
      </c>
      <c r="P1766" s="9">
        <v>138</v>
      </c>
      <c r="Q1766" s="9">
        <v>113</v>
      </c>
    </row>
    <row r="1767" spans="1:17" x14ac:dyDescent="0.2">
      <c r="A1767" s="10" t="s">
        <v>19</v>
      </c>
      <c r="B1767" s="9">
        <v>3283</v>
      </c>
      <c r="C1767" s="9">
        <v>1638</v>
      </c>
      <c r="D1767" s="9">
        <v>1645</v>
      </c>
      <c r="E1767" s="9">
        <v>3046</v>
      </c>
      <c r="F1767" s="9">
        <v>1519</v>
      </c>
      <c r="G1767" s="9">
        <v>1527</v>
      </c>
      <c r="H1767" s="9">
        <v>94</v>
      </c>
      <c r="I1767" s="9">
        <v>65</v>
      </c>
      <c r="J1767" s="9">
        <v>29</v>
      </c>
      <c r="K1767" s="9">
        <v>143</v>
      </c>
      <c r="L1767" s="9">
        <v>54</v>
      </c>
      <c r="M1767" s="9">
        <v>89</v>
      </c>
      <c r="O1767" s="9">
        <v>175</v>
      </c>
      <c r="P1767" s="9">
        <v>89</v>
      </c>
      <c r="Q1767" s="9">
        <v>86</v>
      </c>
    </row>
    <row r="1768" spans="1:17" x14ac:dyDescent="0.2">
      <c r="A1768" s="10" t="s">
        <v>20</v>
      </c>
      <c r="B1768" s="9">
        <v>3244</v>
      </c>
      <c r="C1768" s="9">
        <v>1678</v>
      </c>
      <c r="D1768" s="9">
        <v>1566</v>
      </c>
      <c r="E1768" s="9">
        <v>3080</v>
      </c>
      <c r="F1768" s="9">
        <v>1589</v>
      </c>
      <c r="G1768" s="9">
        <v>1491</v>
      </c>
      <c r="H1768" s="9">
        <v>66</v>
      </c>
      <c r="I1768" s="9">
        <v>43</v>
      </c>
      <c r="J1768" s="9">
        <v>23</v>
      </c>
      <c r="K1768" s="9">
        <v>98</v>
      </c>
      <c r="L1768" s="9">
        <v>46</v>
      </c>
      <c r="M1768" s="9">
        <v>52</v>
      </c>
      <c r="O1768" s="9">
        <v>140</v>
      </c>
      <c r="P1768" s="9">
        <v>76</v>
      </c>
      <c r="Q1768" s="9">
        <v>64</v>
      </c>
    </row>
    <row r="1769" spans="1:17" x14ac:dyDescent="0.2">
      <c r="A1769" s="10" t="s">
        <v>21</v>
      </c>
      <c r="B1769" s="9">
        <v>3254</v>
      </c>
      <c r="C1769" s="9">
        <v>1608</v>
      </c>
      <c r="D1769" s="9">
        <v>1646</v>
      </c>
      <c r="E1769" s="9">
        <v>3111</v>
      </c>
      <c r="F1769" s="9">
        <v>1531</v>
      </c>
      <c r="G1769" s="9">
        <v>1580</v>
      </c>
      <c r="H1769" s="9">
        <v>75</v>
      </c>
      <c r="I1769" s="9">
        <v>50</v>
      </c>
      <c r="J1769" s="9">
        <v>25</v>
      </c>
      <c r="K1769" s="9">
        <v>68</v>
      </c>
      <c r="L1769" s="9">
        <v>27</v>
      </c>
      <c r="M1769" s="9">
        <v>41</v>
      </c>
      <c r="O1769" s="9">
        <v>148</v>
      </c>
      <c r="P1769" s="9">
        <v>71</v>
      </c>
      <c r="Q1769" s="9">
        <v>77</v>
      </c>
    </row>
    <row r="1770" spans="1:17" x14ac:dyDescent="0.2">
      <c r="A1770" s="10" t="s">
        <v>22</v>
      </c>
      <c r="B1770" s="9">
        <v>2912</v>
      </c>
      <c r="C1770" s="9">
        <v>1493</v>
      </c>
      <c r="D1770" s="9">
        <v>1419</v>
      </c>
      <c r="E1770" s="9">
        <v>2746</v>
      </c>
      <c r="F1770" s="9">
        <v>1412</v>
      </c>
      <c r="G1770" s="9">
        <v>1334</v>
      </c>
      <c r="H1770" s="9">
        <v>66</v>
      </c>
      <c r="I1770" s="9">
        <v>42</v>
      </c>
      <c r="J1770" s="9">
        <v>24</v>
      </c>
      <c r="K1770" s="9">
        <v>100</v>
      </c>
      <c r="L1770" s="9">
        <v>39</v>
      </c>
      <c r="M1770" s="9">
        <v>61</v>
      </c>
      <c r="O1770" s="9">
        <v>157</v>
      </c>
      <c r="P1770" s="9">
        <v>87</v>
      </c>
      <c r="Q1770" s="9">
        <v>70</v>
      </c>
    </row>
    <row r="1771" spans="1:17" x14ac:dyDescent="0.2">
      <c r="A1771" s="10" t="s">
        <v>23</v>
      </c>
      <c r="B1771" s="9">
        <v>3209</v>
      </c>
      <c r="C1771" s="9">
        <v>1570</v>
      </c>
      <c r="D1771" s="9">
        <v>1639</v>
      </c>
      <c r="E1771" s="9">
        <v>3069</v>
      </c>
      <c r="F1771" s="9">
        <v>1486</v>
      </c>
      <c r="G1771" s="9">
        <v>1583</v>
      </c>
      <c r="H1771" s="9">
        <v>58</v>
      </c>
      <c r="I1771" s="9">
        <v>40</v>
      </c>
      <c r="J1771" s="9">
        <v>18</v>
      </c>
      <c r="K1771" s="9">
        <v>82</v>
      </c>
      <c r="L1771" s="9">
        <v>44</v>
      </c>
      <c r="M1771" s="9">
        <v>38</v>
      </c>
      <c r="O1771" s="9">
        <v>171</v>
      </c>
      <c r="P1771" s="9">
        <v>101</v>
      </c>
      <c r="Q1771" s="9">
        <v>70</v>
      </c>
    </row>
    <row r="1772" spans="1:17" x14ac:dyDescent="0.2">
      <c r="A1772" s="10" t="s">
        <v>24</v>
      </c>
      <c r="B1772" s="9">
        <v>3529</v>
      </c>
      <c r="C1772" s="9">
        <v>1779</v>
      </c>
      <c r="D1772" s="9">
        <v>1750</v>
      </c>
      <c r="E1772" s="9">
        <v>3396</v>
      </c>
      <c r="F1772" s="9">
        <v>1699</v>
      </c>
      <c r="G1772" s="9">
        <v>1697</v>
      </c>
      <c r="H1772" s="9">
        <v>67</v>
      </c>
      <c r="I1772" s="9">
        <v>45</v>
      </c>
      <c r="J1772" s="9">
        <v>22</v>
      </c>
      <c r="K1772" s="9">
        <v>66</v>
      </c>
      <c r="L1772" s="9">
        <v>35</v>
      </c>
      <c r="M1772" s="9">
        <v>31</v>
      </c>
      <c r="O1772" s="9">
        <v>131</v>
      </c>
      <c r="P1772" s="9">
        <v>80</v>
      </c>
      <c r="Q1772" s="9">
        <v>51</v>
      </c>
    </row>
    <row r="1773" spans="1:17" x14ac:dyDescent="0.2">
      <c r="A1773" s="10" t="s">
        <v>25</v>
      </c>
      <c r="B1773" s="9">
        <v>3989</v>
      </c>
      <c r="C1773" s="9">
        <v>1986</v>
      </c>
      <c r="D1773" s="9">
        <v>2003</v>
      </c>
      <c r="E1773" s="9">
        <v>3837</v>
      </c>
      <c r="F1773" s="9">
        <v>1899</v>
      </c>
      <c r="G1773" s="9">
        <v>1938</v>
      </c>
      <c r="H1773" s="9">
        <v>77</v>
      </c>
      <c r="I1773" s="9">
        <v>44</v>
      </c>
      <c r="J1773" s="9">
        <v>33</v>
      </c>
      <c r="K1773" s="9">
        <v>75</v>
      </c>
      <c r="L1773" s="9">
        <v>43</v>
      </c>
      <c r="M1773" s="9">
        <v>32</v>
      </c>
      <c r="O1773" s="9">
        <v>107</v>
      </c>
      <c r="P1773" s="9">
        <v>51</v>
      </c>
      <c r="Q1773" s="9">
        <v>56</v>
      </c>
    </row>
    <row r="1774" spans="1:17" x14ac:dyDescent="0.2">
      <c r="A1774" s="10" t="s">
        <v>26</v>
      </c>
      <c r="B1774" s="9">
        <v>4454</v>
      </c>
      <c r="C1774" s="9">
        <v>2231</v>
      </c>
      <c r="D1774" s="9">
        <v>2223</v>
      </c>
      <c r="E1774" s="9">
        <v>4301</v>
      </c>
      <c r="F1774" s="9">
        <v>2162</v>
      </c>
      <c r="G1774" s="9">
        <v>2139</v>
      </c>
      <c r="H1774" s="9">
        <v>75</v>
      </c>
      <c r="I1774" s="9">
        <v>37</v>
      </c>
      <c r="J1774" s="9">
        <v>38</v>
      </c>
      <c r="K1774" s="9">
        <v>78</v>
      </c>
      <c r="L1774" s="9">
        <v>32</v>
      </c>
      <c r="M1774" s="9">
        <v>46</v>
      </c>
      <c r="O1774" s="9">
        <v>67</v>
      </c>
      <c r="P1774" s="9">
        <v>43</v>
      </c>
      <c r="Q1774" s="9">
        <v>24</v>
      </c>
    </row>
    <row r="1775" spans="1:17" x14ac:dyDescent="0.2">
      <c r="A1775" s="10" t="s">
        <v>27</v>
      </c>
      <c r="B1775" s="9">
        <v>4293</v>
      </c>
      <c r="C1775" s="9">
        <v>2127</v>
      </c>
      <c r="D1775" s="9">
        <v>2166</v>
      </c>
      <c r="E1775" s="9">
        <v>4124</v>
      </c>
      <c r="F1775" s="9">
        <v>2042</v>
      </c>
      <c r="G1775" s="9">
        <v>2082</v>
      </c>
      <c r="H1775" s="9">
        <v>79</v>
      </c>
      <c r="I1775" s="9">
        <v>44</v>
      </c>
      <c r="J1775" s="9">
        <v>35</v>
      </c>
      <c r="K1775" s="9">
        <v>90</v>
      </c>
      <c r="L1775" s="9">
        <v>41</v>
      </c>
      <c r="M1775" s="9">
        <v>49</v>
      </c>
      <c r="O1775" s="9">
        <v>58</v>
      </c>
      <c r="P1775" s="9">
        <v>35</v>
      </c>
      <c r="Q1775" s="9">
        <v>23</v>
      </c>
    </row>
    <row r="1776" spans="1:17" x14ac:dyDescent="0.2">
      <c r="A1776" s="10" t="s">
        <v>28</v>
      </c>
      <c r="B1776" s="9">
        <v>3699</v>
      </c>
      <c r="C1776" s="9">
        <v>1805</v>
      </c>
      <c r="D1776" s="9">
        <v>1894</v>
      </c>
      <c r="E1776" s="9">
        <v>3574</v>
      </c>
      <c r="F1776" s="9">
        <v>1748</v>
      </c>
      <c r="G1776" s="9">
        <v>1826</v>
      </c>
      <c r="H1776" s="9">
        <v>57</v>
      </c>
      <c r="I1776" s="9">
        <v>25</v>
      </c>
      <c r="J1776" s="9">
        <v>32</v>
      </c>
      <c r="K1776" s="9">
        <v>68</v>
      </c>
      <c r="L1776" s="9">
        <v>32</v>
      </c>
      <c r="M1776" s="9">
        <v>36</v>
      </c>
      <c r="O1776" s="9">
        <v>41</v>
      </c>
      <c r="P1776" s="9">
        <v>25</v>
      </c>
      <c r="Q1776" s="9">
        <v>16</v>
      </c>
    </row>
    <row r="1777" spans="1:17" x14ac:dyDescent="0.2">
      <c r="A1777" s="10" t="s">
        <v>130</v>
      </c>
      <c r="B1777" s="9">
        <v>3184</v>
      </c>
      <c r="C1777" s="9">
        <v>1494</v>
      </c>
      <c r="D1777" s="9">
        <v>1690</v>
      </c>
      <c r="E1777" s="9">
        <v>3086</v>
      </c>
      <c r="F1777" s="9">
        <v>1450</v>
      </c>
      <c r="G1777" s="9">
        <v>1636</v>
      </c>
      <c r="H1777" s="9">
        <v>50</v>
      </c>
      <c r="I1777" s="9">
        <v>23</v>
      </c>
      <c r="J1777" s="9">
        <v>27</v>
      </c>
      <c r="K1777" s="9">
        <v>48</v>
      </c>
      <c r="L1777" s="9">
        <v>21</v>
      </c>
      <c r="M1777" s="9">
        <v>27</v>
      </c>
      <c r="O1777" s="9">
        <v>37</v>
      </c>
      <c r="P1777" s="9">
        <v>18</v>
      </c>
      <c r="Q1777" s="9">
        <v>19</v>
      </c>
    </row>
    <row r="1778" spans="1:17" x14ac:dyDescent="0.2">
      <c r="A1778" s="10" t="s">
        <v>131</v>
      </c>
      <c r="B1778" s="9">
        <v>2135</v>
      </c>
      <c r="C1778" s="9">
        <v>1017</v>
      </c>
      <c r="D1778" s="9">
        <v>1118</v>
      </c>
      <c r="E1778" s="9">
        <v>2064</v>
      </c>
      <c r="F1778" s="9">
        <v>983</v>
      </c>
      <c r="G1778" s="9">
        <v>1081</v>
      </c>
      <c r="H1778" s="9">
        <v>34</v>
      </c>
      <c r="I1778" s="9">
        <v>15</v>
      </c>
      <c r="J1778" s="9">
        <v>19</v>
      </c>
      <c r="K1778" s="9">
        <v>37</v>
      </c>
      <c r="L1778" s="9">
        <v>19</v>
      </c>
      <c r="M1778" s="9">
        <v>18</v>
      </c>
      <c r="O1778" s="9">
        <v>17</v>
      </c>
      <c r="P1778" s="9">
        <v>10</v>
      </c>
      <c r="Q1778" s="9">
        <v>7</v>
      </c>
    </row>
    <row r="1779" spans="1:17" x14ac:dyDescent="0.2">
      <c r="A1779" s="10" t="s">
        <v>132</v>
      </c>
      <c r="B1779" s="9">
        <v>1334</v>
      </c>
      <c r="C1779" s="9">
        <v>600</v>
      </c>
      <c r="D1779" s="9">
        <v>734</v>
      </c>
      <c r="E1779" s="9">
        <v>1300</v>
      </c>
      <c r="F1779" s="9">
        <v>588</v>
      </c>
      <c r="G1779" s="9">
        <v>712</v>
      </c>
      <c r="H1779" s="9">
        <v>19</v>
      </c>
      <c r="I1779" s="9">
        <v>4</v>
      </c>
      <c r="J1779" s="9">
        <v>15</v>
      </c>
      <c r="K1779" s="9">
        <v>15</v>
      </c>
      <c r="L1779" s="9">
        <v>8</v>
      </c>
      <c r="M1779" s="9">
        <v>7</v>
      </c>
      <c r="O1779" s="9">
        <v>11</v>
      </c>
      <c r="P1779" s="9">
        <v>4</v>
      </c>
      <c r="Q1779" s="9">
        <v>7</v>
      </c>
    </row>
    <row r="1780" spans="1:17" x14ac:dyDescent="0.2">
      <c r="A1780" s="10" t="s">
        <v>29</v>
      </c>
      <c r="B1780" s="9">
        <v>989</v>
      </c>
      <c r="C1780" s="9">
        <v>335</v>
      </c>
      <c r="D1780" s="9">
        <v>654</v>
      </c>
      <c r="E1780" s="9">
        <v>961</v>
      </c>
      <c r="F1780" s="9">
        <v>326</v>
      </c>
      <c r="G1780" s="9">
        <v>635</v>
      </c>
      <c r="H1780" s="9">
        <v>15</v>
      </c>
      <c r="I1780" s="9">
        <v>2</v>
      </c>
      <c r="J1780" s="9">
        <v>13</v>
      </c>
      <c r="K1780" s="9">
        <v>13</v>
      </c>
      <c r="L1780" s="9">
        <v>7</v>
      </c>
      <c r="M1780" s="9">
        <v>6</v>
      </c>
      <c r="O1780" s="9">
        <v>9</v>
      </c>
      <c r="P1780" s="9">
        <v>4</v>
      </c>
      <c r="Q1780" s="9">
        <v>5</v>
      </c>
    </row>
    <row r="1783" spans="1:17" x14ac:dyDescent="0.2">
      <c r="A1783" s="2" t="s">
        <v>30</v>
      </c>
    </row>
    <row r="1793" spans="1:17" x14ac:dyDescent="0.2">
      <c r="A1793" s="13" t="str">
        <f>$A$38</f>
        <v>Source: Tennessee Department of Health, Division of PHA; based on interpolated data from the U.S. Census, Annual Estimates of the Resident Population: April 1, 2010 to July 1, 2021.</v>
      </c>
    </row>
    <row r="1794" spans="1:17" x14ac:dyDescent="0.2">
      <c r="A1794" s="11"/>
    </row>
    <row r="1795" spans="1:17" ht="15.75" x14ac:dyDescent="0.25">
      <c r="A1795" s="12" t="str">
        <f>$A$1</f>
        <v>Population Counts by Age Group, Sex, Race and Ethnicity, Estimates 2021</v>
      </c>
      <c r="B1795" s="3"/>
      <c r="C1795" s="3"/>
      <c r="D1795" s="3"/>
    </row>
    <row r="1796" spans="1:17" ht="15.75" x14ac:dyDescent="0.25">
      <c r="A1796" s="4"/>
      <c r="B1796" s="3"/>
      <c r="C1796" s="3"/>
      <c r="D1796" s="3"/>
    </row>
    <row r="1797" spans="1:17" ht="15.75" x14ac:dyDescent="0.25">
      <c r="A1797" s="4" t="s">
        <v>80</v>
      </c>
      <c r="B1797" s="3"/>
      <c r="C1797" s="3"/>
      <c r="D1797" s="3"/>
    </row>
    <row r="1799" spans="1:17" ht="25.5" x14ac:dyDescent="0.2">
      <c r="A1799" s="5" t="s">
        <v>0</v>
      </c>
      <c r="B1799" s="5" t="s">
        <v>1</v>
      </c>
      <c r="C1799" s="5" t="s">
        <v>2</v>
      </c>
      <c r="D1799" s="5" t="s">
        <v>3</v>
      </c>
      <c r="E1799" s="5" t="s">
        <v>4</v>
      </c>
      <c r="F1799" s="5" t="s">
        <v>5</v>
      </c>
      <c r="G1799" s="5" t="s">
        <v>6</v>
      </c>
      <c r="H1799" s="5" t="s">
        <v>7</v>
      </c>
      <c r="I1799" s="5" t="s">
        <v>8</v>
      </c>
      <c r="J1799" s="5" t="s">
        <v>9</v>
      </c>
      <c r="K1799" s="5" t="s">
        <v>10</v>
      </c>
      <c r="L1799" s="5" t="s">
        <v>11</v>
      </c>
      <c r="M1799" s="5" t="s">
        <v>12</v>
      </c>
      <c r="O1799" s="5" t="s">
        <v>32</v>
      </c>
      <c r="P1799" s="5" t="s">
        <v>33</v>
      </c>
      <c r="Q1799" s="5" t="s">
        <v>34</v>
      </c>
    </row>
    <row r="1800" spans="1:17" x14ac:dyDescent="0.2">
      <c r="A1800" s="6" t="s">
        <v>13</v>
      </c>
      <c r="B1800" s="7">
        <v>18166</v>
      </c>
      <c r="C1800" s="7">
        <v>9805</v>
      </c>
      <c r="D1800" s="7">
        <v>8361</v>
      </c>
      <c r="E1800" s="7">
        <v>17358</v>
      </c>
      <c r="F1800" s="7">
        <v>9195</v>
      </c>
      <c r="G1800" s="7">
        <v>8163</v>
      </c>
      <c r="H1800" s="7">
        <v>467</v>
      </c>
      <c r="I1800" s="7">
        <v>423</v>
      </c>
      <c r="J1800" s="7">
        <v>44</v>
      </c>
      <c r="K1800" s="7">
        <v>341</v>
      </c>
      <c r="L1800" s="7">
        <v>187</v>
      </c>
      <c r="M1800" s="7">
        <v>154</v>
      </c>
      <c r="O1800" s="7">
        <v>418</v>
      </c>
      <c r="P1800" s="7">
        <v>225</v>
      </c>
      <c r="Q1800" s="7">
        <v>193</v>
      </c>
    </row>
    <row r="1801" spans="1:17" x14ac:dyDescent="0.2">
      <c r="A1801" s="8" t="s">
        <v>14</v>
      </c>
      <c r="B1801" s="9">
        <v>149</v>
      </c>
      <c r="C1801" s="9">
        <v>74</v>
      </c>
      <c r="D1801" s="9">
        <v>75</v>
      </c>
      <c r="E1801" s="9">
        <v>145</v>
      </c>
      <c r="F1801" s="9">
        <v>72</v>
      </c>
      <c r="G1801" s="9">
        <v>73</v>
      </c>
      <c r="H1801" s="9">
        <v>4</v>
      </c>
      <c r="I1801" s="9">
        <v>2</v>
      </c>
      <c r="J1801" s="9">
        <v>2</v>
      </c>
      <c r="K1801" s="9">
        <v>0</v>
      </c>
      <c r="L1801" s="9">
        <v>0</v>
      </c>
      <c r="M1801" s="9">
        <v>0</v>
      </c>
      <c r="O1801" s="9">
        <v>5</v>
      </c>
      <c r="P1801" s="9">
        <v>4</v>
      </c>
      <c r="Q1801" s="9">
        <v>1</v>
      </c>
    </row>
    <row r="1802" spans="1:17" x14ac:dyDescent="0.2">
      <c r="A1802" s="10" t="s">
        <v>15</v>
      </c>
      <c r="B1802" s="9">
        <v>588</v>
      </c>
      <c r="C1802" s="9">
        <v>307</v>
      </c>
      <c r="D1802" s="9">
        <v>281</v>
      </c>
      <c r="E1802" s="9">
        <v>563</v>
      </c>
      <c r="F1802" s="9">
        <v>291</v>
      </c>
      <c r="G1802" s="9">
        <v>272</v>
      </c>
      <c r="H1802" s="9">
        <v>9</v>
      </c>
      <c r="I1802" s="9">
        <v>4</v>
      </c>
      <c r="J1802" s="9">
        <v>5</v>
      </c>
      <c r="K1802" s="9">
        <v>16</v>
      </c>
      <c r="L1802" s="9">
        <v>12</v>
      </c>
      <c r="M1802" s="9">
        <v>4</v>
      </c>
      <c r="O1802" s="9">
        <v>33</v>
      </c>
      <c r="P1802" s="9">
        <v>16</v>
      </c>
      <c r="Q1802" s="9">
        <v>17</v>
      </c>
    </row>
    <row r="1803" spans="1:17" x14ac:dyDescent="0.2">
      <c r="A1803" s="10" t="s">
        <v>16</v>
      </c>
      <c r="B1803" s="9">
        <v>792</v>
      </c>
      <c r="C1803" s="9">
        <v>423</v>
      </c>
      <c r="D1803" s="9">
        <v>369</v>
      </c>
      <c r="E1803" s="9">
        <v>744</v>
      </c>
      <c r="F1803" s="9">
        <v>390</v>
      </c>
      <c r="G1803" s="9">
        <v>354</v>
      </c>
      <c r="H1803" s="9">
        <v>7</v>
      </c>
      <c r="I1803" s="9">
        <v>2</v>
      </c>
      <c r="J1803" s="9">
        <v>5</v>
      </c>
      <c r="K1803" s="9">
        <v>41</v>
      </c>
      <c r="L1803" s="9">
        <v>31</v>
      </c>
      <c r="M1803" s="9">
        <v>10</v>
      </c>
      <c r="O1803" s="9">
        <v>56</v>
      </c>
      <c r="P1803" s="9">
        <v>20</v>
      </c>
      <c r="Q1803" s="9">
        <v>36</v>
      </c>
    </row>
    <row r="1804" spans="1:17" x14ac:dyDescent="0.2">
      <c r="A1804" s="10" t="s">
        <v>17</v>
      </c>
      <c r="B1804" s="9">
        <v>910</v>
      </c>
      <c r="C1804" s="9">
        <v>465</v>
      </c>
      <c r="D1804" s="9">
        <v>445</v>
      </c>
      <c r="E1804" s="9">
        <v>875</v>
      </c>
      <c r="F1804" s="9">
        <v>442</v>
      </c>
      <c r="G1804" s="9">
        <v>433</v>
      </c>
      <c r="H1804" s="9">
        <v>7</v>
      </c>
      <c r="I1804" s="9">
        <v>6</v>
      </c>
      <c r="J1804" s="9">
        <v>1</v>
      </c>
      <c r="K1804" s="9">
        <v>28</v>
      </c>
      <c r="L1804" s="9">
        <v>17</v>
      </c>
      <c r="M1804" s="9">
        <v>11</v>
      </c>
      <c r="O1804" s="9">
        <v>53</v>
      </c>
      <c r="P1804" s="9">
        <v>20</v>
      </c>
      <c r="Q1804" s="9">
        <v>33</v>
      </c>
    </row>
    <row r="1805" spans="1:17" x14ac:dyDescent="0.2">
      <c r="A1805" s="10" t="s">
        <v>18</v>
      </c>
      <c r="B1805" s="9">
        <v>913</v>
      </c>
      <c r="C1805" s="9">
        <v>486</v>
      </c>
      <c r="D1805" s="9">
        <v>427</v>
      </c>
      <c r="E1805" s="9">
        <v>862</v>
      </c>
      <c r="F1805" s="9">
        <v>458</v>
      </c>
      <c r="G1805" s="9">
        <v>404</v>
      </c>
      <c r="H1805" s="9">
        <v>19</v>
      </c>
      <c r="I1805" s="9">
        <v>14</v>
      </c>
      <c r="J1805" s="9">
        <v>5</v>
      </c>
      <c r="K1805" s="9">
        <v>32</v>
      </c>
      <c r="L1805" s="9">
        <v>14</v>
      </c>
      <c r="M1805" s="9">
        <v>18</v>
      </c>
      <c r="O1805" s="9">
        <v>40</v>
      </c>
      <c r="P1805" s="9">
        <v>19</v>
      </c>
      <c r="Q1805" s="9">
        <v>21</v>
      </c>
    </row>
    <row r="1806" spans="1:17" x14ac:dyDescent="0.2">
      <c r="A1806" s="10" t="s">
        <v>19</v>
      </c>
      <c r="B1806" s="9">
        <v>910</v>
      </c>
      <c r="C1806" s="9">
        <v>563</v>
      </c>
      <c r="D1806" s="9">
        <v>347</v>
      </c>
      <c r="E1806" s="9">
        <v>841</v>
      </c>
      <c r="F1806" s="9">
        <v>507</v>
      </c>
      <c r="G1806" s="9">
        <v>334</v>
      </c>
      <c r="H1806" s="9">
        <v>53</v>
      </c>
      <c r="I1806" s="9">
        <v>50</v>
      </c>
      <c r="J1806" s="9">
        <v>3</v>
      </c>
      <c r="K1806" s="9">
        <v>16</v>
      </c>
      <c r="L1806" s="9">
        <v>6</v>
      </c>
      <c r="M1806" s="9">
        <v>10</v>
      </c>
      <c r="O1806" s="9">
        <v>21</v>
      </c>
      <c r="P1806" s="9">
        <v>13</v>
      </c>
      <c r="Q1806" s="9">
        <v>8</v>
      </c>
    </row>
    <row r="1807" spans="1:17" x14ac:dyDescent="0.2">
      <c r="A1807" s="10" t="s">
        <v>20</v>
      </c>
      <c r="B1807" s="9">
        <v>971</v>
      </c>
      <c r="C1807" s="9">
        <v>582</v>
      </c>
      <c r="D1807" s="9">
        <v>389</v>
      </c>
      <c r="E1807" s="9">
        <v>903</v>
      </c>
      <c r="F1807" s="9">
        <v>531</v>
      </c>
      <c r="G1807" s="9">
        <v>372</v>
      </c>
      <c r="H1807" s="9">
        <v>49</v>
      </c>
      <c r="I1807" s="9">
        <v>41</v>
      </c>
      <c r="J1807" s="9">
        <v>8</v>
      </c>
      <c r="K1807" s="9">
        <v>19</v>
      </c>
      <c r="L1807" s="9">
        <v>10</v>
      </c>
      <c r="M1807" s="9">
        <v>9</v>
      </c>
      <c r="O1807" s="9">
        <v>21</v>
      </c>
      <c r="P1807" s="9">
        <v>15</v>
      </c>
      <c r="Q1807" s="9">
        <v>6</v>
      </c>
    </row>
    <row r="1808" spans="1:17" x14ac:dyDescent="0.2">
      <c r="A1808" s="10" t="s">
        <v>21</v>
      </c>
      <c r="B1808" s="9">
        <v>1217</v>
      </c>
      <c r="C1808" s="9">
        <v>782</v>
      </c>
      <c r="D1808" s="9">
        <v>435</v>
      </c>
      <c r="E1808" s="9">
        <v>1124</v>
      </c>
      <c r="F1808" s="9">
        <v>692</v>
      </c>
      <c r="G1808" s="9">
        <v>432</v>
      </c>
      <c r="H1808" s="9">
        <v>81</v>
      </c>
      <c r="I1808" s="9">
        <v>80</v>
      </c>
      <c r="J1808" s="9">
        <v>1</v>
      </c>
      <c r="K1808" s="9">
        <v>12</v>
      </c>
      <c r="L1808" s="9">
        <v>10</v>
      </c>
      <c r="M1808" s="9">
        <v>2</v>
      </c>
      <c r="O1808" s="9">
        <v>33</v>
      </c>
      <c r="P1808" s="9">
        <v>19</v>
      </c>
      <c r="Q1808" s="9">
        <v>14</v>
      </c>
    </row>
    <row r="1809" spans="1:17" x14ac:dyDescent="0.2">
      <c r="A1809" s="10" t="s">
        <v>22</v>
      </c>
      <c r="B1809" s="9">
        <v>910</v>
      </c>
      <c r="C1809" s="9">
        <v>502</v>
      </c>
      <c r="D1809" s="9">
        <v>408</v>
      </c>
      <c r="E1809" s="9">
        <v>865</v>
      </c>
      <c r="F1809" s="9">
        <v>466</v>
      </c>
      <c r="G1809" s="9">
        <v>399</v>
      </c>
      <c r="H1809" s="9">
        <v>31</v>
      </c>
      <c r="I1809" s="9">
        <v>31</v>
      </c>
      <c r="J1809" s="9">
        <v>0</v>
      </c>
      <c r="K1809" s="9">
        <v>14</v>
      </c>
      <c r="L1809" s="9">
        <v>5</v>
      </c>
      <c r="M1809" s="9">
        <v>9</v>
      </c>
      <c r="O1809" s="9">
        <v>18</v>
      </c>
      <c r="P1809" s="9">
        <v>8</v>
      </c>
      <c r="Q1809" s="9">
        <v>10</v>
      </c>
    </row>
    <row r="1810" spans="1:17" x14ac:dyDescent="0.2">
      <c r="A1810" s="10" t="s">
        <v>23</v>
      </c>
      <c r="B1810" s="9">
        <v>1197</v>
      </c>
      <c r="C1810" s="9">
        <v>754</v>
      </c>
      <c r="D1810" s="9">
        <v>443</v>
      </c>
      <c r="E1810" s="9">
        <v>1121</v>
      </c>
      <c r="F1810" s="9">
        <v>683</v>
      </c>
      <c r="G1810" s="9">
        <v>438</v>
      </c>
      <c r="H1810" s="9">
        <v>65</v>
      </c>
      <c r="I1810" s="9">
        <v>65</v>
      </c>
      <c r="J1810" s="9">
        <v>0</v>
      </c>
      <c r="K1810" s="9">
        <v>11</v>
      </c>
      <c r="L1810" s="9">
        <v>6</v>
      </c>
      <c r="M1810" s="9">
        <v>5</v>
      </c>
      <c r="O1810" s="9">
        <v>18</v>
      </c>
      <c r="P1810" s="9">
        <v>12</v>
      </c>
      <c r="Q1810" s="9">
        <v>6</v>
      </c>
    </row>
    <row r="1811" spans="1:17" x14ac:dyDescent="0.2">
      <c r="A1811" s="10" t="s">
        <v>24</v>
      </c>
      <c r="B1811" s="9">
        <v>1272</v>
      </c>
      <c r="C1811" s="9">
        <v>778</v>
      </c>
      <c r="D1811" s="9">
        <v>494</v>
      </c>
      <c r="E1811" s="9">
        <v>1189</v>
      </c>
      <c r="F1811" s="9">
        <v>709</v>
      </c>
      <c r="G1811" s="9">
        <v>480</v>
      </c>
      <c r="H1811" s="9">
        <v>63</v>
      </c>
      <c r="I1811" s="9">
        <v>59</v>
      </c>
      <c r="J1811" s="9">
        <v>4</v>
      </c>
      <c r="K1811" s="9">
        <v>20</v>
      </c>
      <c r="L1811" s="9">
        <v>10</v>
      </c>
      <c r="M1811" s="9">
        <v>10</v>
      </c>
      <c r="O1811" s="9">
        <v>27</v>
      </c>
      <c r="P1811" s="9">
        <v>17</v>
      </c>
      <c r="Q1811" s="9">
        <v>10</v>
      </c>
    </row>
    <row r="1812" spans="1:17" x14ac:dyDescent="0.2">
      <c r="A1812" s="10" t="s">
        <v>25</v>
      </c>
      <c r="B1812" s="9">
        <v>1303</v>
      </c>
      <c r="C1812" s="9">
        <v>733</v>
      </c>
      <c r="D1812" s="9">
        <v>570</v>
      </c>
      <c r="E1812" s="9">
        <v>1249</v>
      </c>
      <c r="F1812" s="9">
        <v>685</v>
      </c>
      <c r="G1812" s="9">
        <v>564</v>
      </c>
      <c r="H1812" s="9">
        <v>33</v>
      </c>
      <c r="I1812" s="9">
        <v>33</v>
      </c>
      <c r="J1812" s="9">
        <v>0</v>
      </c>
      <c r="K1812" s="9">
        <v>21</v>
      </c>
      <c r="L1812" s="9">
        <v>15</v>
      </c>
      <c r="M1812" s="9">
        <v>6</v>
      </c>
      <c r="O1812" s="9">
        <v>32</v>
      </c>
      <c r="P1812" s="9">
        <v>23</v>
      </c>
      <c r="Q1812" s="9">
        <v>9</v>
      </c>
    </row>
    <row r="1813" spans="1:17" x14ac:dyDescent="0.2">
      <c r="A1813" s="10" t="s">
        <v>26</v>
      </c>
      <c r="B1813" s="9">
        <v>1336</v>
      </c>
      <c r="C1813" s="9">
        <v>681</v>
      </c>
      <c r="D1813" s="9">
        <v>655</v>
      </c>
      <c r="E1813" s="9">
        <v>1303</v>
      </c>
      <c r="F1813" s="9">
        <v>658</v>
      </c>
      <c r="G1813" s="9">
        <v>645</v>
      </c>
      <c r="H1813" s="9">
        <v>13</v>
      </c>
      <c r="I1813" s="9">
        <v>13</v>
      </c>
      <c r="J1813" s="9">
        <v>0</v>
      </c>
      <c r="K1813" s="9">
        <v>20</v>
      </c>
      <c r="L1813" s="9">
        <v>10</v>
      </c>
      <c r="M1813" s="9">
        <v>10</v>
      </c>
      <c r="O1813" s="9">
        <v>21</v>
      </c>
      <c r="P1813" s="9">
        <v>16</v>
      </c>
      <c r="Q1813" s="9">
        <v>5</v>
      </c>
    </row>
    <row r="1814" spans="1:17" x14ac:dyDescent="0.2">
      <c r="A1814" s="10" t="s">
        <v>27</v>
      </c>
      <c r="B1814" s="9">
        <v>1374</v>
      </c>
      <c r="C1814" s="9">
        <v>678</v>
      </c>
      <c r="D1814" s="9">
        <v>696</v>
      </c>
      <c r="E1814" s="9">
        <v>1341</v>
      </c>
      <c r="F1814" s="9">
        <v>660</v>
      </c>
      <c r="G1814" s="9">
        <v>681</v>
      </c>
      <c r="H1814" s="9">
        <v>8</v>
      </c>
      <c r="I1814" s="9">
        <v>8</v>
      </c>
      <c r="J1814" s="9">
        <v>0</v>
      </c>
      <c r="K1814" s="9">
        <v>25</v>
      </c>
      <c r="L1814" s="9">
        <v>10</v>
      </c>
      <c r="M1814" s="9">
        <v>15</v>
      </c>
      <c r="O1814" s="9">
        <v>15</v>
      </c>
      <c r="P1814" s="9">
        <v>10</v>
      </c>
      <c r="Q1814" s="9">
        <v>5</v>
      </c>
    </row>
    <row r="1815" spans="1:17" x14ac:dyDescent="0.2">
      <c r="A1815" s="10" t="s">
        <v>28</v>
      </c>
      <c r="B1815" s="9">
        <v>1395</v>
      </c>
      <c r="C1815" s="9">
        <v>681</v>
      </c>
      <c r="D1815" s="9">
        <v>714</v>
      </c>
      <c r="E1815" s="9">
        <v>1365</v>
      </c>
      <c r="F1815" s="9">
        <v>666</v>
      </c>
      <c r="G1815" s="9">
        <v>699</v>
      </c>
      <c r="H1815" s="9">
        <v>6</v>
      </c>
      <c r="I1815" s="9">
        <v>5</v>
      </c>
      <c r="J1815" s="9">
        <v>1</v>
      </c>
      <c r="K1815" s="9">
        <v>24</v>
      </c>
      <c r="L1815" s="9">
        <v>10</v>
      </c>
      <c r="M1815" s="9">
        <v>14</v>
      </c>
      <c r="O1815" s="9">
        <v>10</v>
      </c>
      <c r="P1815" s="9">
        <v>5</v>
      </c>
      <c r="Q1815" s="9">
        <v>5</v>
      </c>
    </row>
    <row r="1816" spans="1:17" x14ac:dyDescent="0.2">
      <c r="A1816" s="10" t="s">
        <v>130</v>
      </c>
      <c r="B1816" s="9">
        <v>1168</v>
      </c>
      <c r="C1816" s="9">
        <v>532</v>
      </c>
      <c r="D1816" s="9">
        <v>636</v>
      </c>
      <c r="E1816" s="9">
        <v>1144</v>
      </c>
      <c r="F1816" s="9">
        <v>519</v>
      </c>
      <c r="G1816" s="9">
        <v>625</v>
      </c>
      <c r="H1816" s="9">
        <v>9</v>
      </c>
      <c r="I1816" s="9">
        <v>4</v>
      </c>
      <c r="J1816" s="9">
        <v>5</v>
      </c>
      <c r="K1816" s="9">
        <v>15</v>
      </c>
      <c r="L1816" s="9">
        <v>9</v>
      </c>
      <c r="M1816" s="9">
        <v>6</v>
      </c>
      <c r="O1816" s="9">
        <v>5</v>
      </c>
      <c r="P1816" s="9">
        <v>0</v>
      </c>
      <c r="Q1816" s="9">
        <v>5</v>
      </c>
    </row>
    <row r="1817" spans="1:17" x14ac:dyDescent="0.2">
      <c r="A1817" s="10" t="s">
        <v>131</v>
      </c>
      <c r="B1817" s="9">
        <v>838</v>
      </c>
      <c r="C1817" s="9">
        <v>403</v>
      </c>
      <c r="D1817" s="9">
        <v>435</v>
      </c>
      <c r="E1817" s="9">
        <v>827</v>
      </c>
      <c r="F1817" s="9">
        <v>398</v>
      </c>
      <c r="G1817" s="9">
        <v>429</v>
      </c>
      <c r="H1817" s="9">
        <v>1</v>
      </c>
      <c r="I1817" s="9">
        <v>0</v>
      </c>
      <c r="J1817" s="9">
        <v>1</v>
      </c>
      <c r="K1817" s="9">
        <v>10</v>
      </c>
      <c r="L1817" s="9">
        <v>5</v>
      </c>
      <c r="M1817" s="9">
        <v>5</v>
      </c>
      <c r="O1817" s="9">
        <v>6</v>
      </c>
      <c r="P1817" s="9">
        <v>5</v>
      </c>
      <c r="Q1817" s="9">
        <v>1</v>
      </c>
    </row>
    <row r="1818" spans="1:17" x14ac:dyDescent="0.2">
      <c r="A1818" s="10" t="s">
        <v>132</v>
      </c>
      <c r="B1818" s="9">
        <v>510</v>
      </c>
      <c r="C1818" s="9">
        <v>229</v>
      </c>
      <c r="D1818" s="9">
        <v>281</v>
      </c>
      <c r="E1818" s="9">
        <v>498</v>
      </c>
      <c r="F1818" s="9">
        <v>223</v>
      </c>
      <c r="G1818" s="9">
        <v>275</v>
      </c>
      <c r="H1818" s="9">
        <v>5</v>
      </c>
      <c r="I1818" s="9">
        <v>4</v>
      </c>
      <c r="J1818" s="9">
        <v>1</v>
      </c>
      <c r="K1818" s="9">
        <v>7</v>
      </c>
      <c r="L1818" s="9">
        <v>2</v>
      </c>
      <c r="M1818" s="9">
        <v>5</v>
      </c>
      <c r="O1818" s="9">
        <v>2</v>
      </c>
      <c r="P1818" s="9">
        <v>2</v>
      </c>
      <c r="Q1818" s="9">
        <v>0</v>
      </c>
    </row>
    <row r="1819" spans="1:17" x14ac:dyDescent="0.2">
      <c r="A1819" s="10" t="s">
        <v>29</v>
      </c>
      <c r="B1819" s="9">
        <v>413</v>
      </c>
      <c r="C1819" s="9">
        <v>152</v>
      </c>
      <c r="D1819" s="9">
        <v>261</v>
      </c>
      <c r="E1819" s="9">
        <v>399</v>
      </c>
      <c r="F1819" s="9">
        <v>145</v>
      </c>
      <c r="G1819" s="9">
        <v>254</v>
      </c>
      <c r="H1819" s="9">
        <v>4</v>
      </c>
      <c r="I1819" s="9">
        <v>2</v>
      </c>
      <c r="J1819" s="9">
        <v>2</v>
      </c>
      <c r="K1819" s="9">
        <v>10</v>
      </c>
      <c r="L1819" s="9">
        <v>5</v>
      </c>
      <c r="M1819" s="9">
        <v>5</v>
      </c>
      <c r="O1819" s="9">
        <v>2</v>
      </c>
      <c r="P1819" s="9">
        <v>1</v>
      </c>
      <c r="Q1819" s="9">
        <v>1</v>
      </c>
    </row>
    <row r="1822" spans="1:17" x14ac:dyDescent="0.2">
      <c r="A1822" s="2" t="s">
        <v>30</v>
      </c>
    </row>
    <row r="1832" spans="1:17" x14ac:dyDescent="0.2">
      <c r="A1832" s="13" t="str">
        <f>$A$38</f>
        <v>Source: Tennessee Department of Health, Division of PHA; based on interpolated data from the U.S. Census, Annual Estimates of the Resident Population: April 1, 2010 to July 1, 2021.</v>
      </c>
    </row>
    <row r="1833" spans="1:17" x14ac:dyDescent="0.2">
      <c r="A1833" s="11"/>
    </row>
    <row r="1834" spans="1:17" ht="15.75" x14ac:dyDescent="0.25">
      <c r="A1834" s="12" t="str">
        <f>$A$1</f>
        <v>Population Counts by Age Group, Sex, Race and Ethnicity, Estimates 2021</v>
      </c>
      <c r="B1834" s="3"/>
      <c r="C1834" s="3"/>
      <c r="D1834" s="3"/>
    </row>
    <row r="1835" spans="1:17" ht="15.75" x14ac:dyDescent="0.25">
      <c r="A1835" s="4"/>
      <c r="B1835" s="3"/>
      <c r="C1835" s="3"/>
      <c r="D1835" s="3"/>
    </row>
    <row r="1836" spans="1:17" ht="15.75" x14ac:dyDescent="0.25">
      <c r="A1836" s="4" t="s">
        <v>81</v>
      </c>
      <c r="B1836" s="3"/>
      <c r="C1836" s="3"/>
      <c r="D1836" s="3"/>
    </row>
    <row r="1838" spans="1:17" ht="25.5" x14ac:dyDescent="0.2">
      <c r="A1838" s="5" t="s">
        <v>0</v>
      </c>
      <c r="B1838" s="5" t="s">
        <v>1</v>
      </c>
      <c r="C1838" s="5" t="s">
        <v>2</v>
      </c>
      <c r="D1838" s="5" t="s">
        <v>3</v>
      </c>
      <c r="E1838" s="5" t="s">
        <v>4</v>
      </c>
      <c r="F1838" s="5" t="s">
        <v>5</v>
      </c>
      <c r="G1838" s="5" t="s">
        <v>6</v>
      </c>
      <c r="H1838" s="5" t="s">
        <v>7</v>
      </c>
      <c r="I1838" s="5" t="s">
        <v>8</v>
      </c>
      <c r="J1838" s="5" t="s">
        <v>9</v>
      </c>
      <c r="K1838" s="5" t="s">
        <v>10</v>
      </c>
      <c r="L1838" s="5" t="s">
        <v>11</v>
      </c>
      <c r="M1838" s="5" t="s">
        <v>12</v>
      </c>
      <c r="O1838" s="5" t="s">
        <v>32</v>
      </c>
      <c r="P1838" s="5" t="s">
        <v>33</v>
      </c>
      <c r="Q1838" s="5" t="s">
        <v>34</v>
      </c>
    </row>
    <row r="1839" spans="1:17" x14ac:dyDescent="0.2">
      <c r="A1839" s="6" t="s">
        <v>13</v>
      </c>
      <c r="B1839" s="7">
        <v>486685</v>
      </c>
      <c r="C1839" s="7">
        <v>237793</v>
      </c>
      <c r="D1839" s="7">
        <v>248892</v>
      </c>
      <c r="E1839" s="7">
        <v>417089</v>
      </c>
      <c r="F1839" s="7">
        <v>203913</v>
      </c>
      <c r="G1839" s="7">
        <v>213176</v>
      </c>
      <c r="H1839" s="7">
        <v>43292</v>
      </c>
      <c r="I1839" s="7">
        <v>20730</v>
      </c>
      <c r="J1839" s="7">
        <v>22562</v>
      </c>
      <c r="K1839" s="7">
        <v>26304</v>
      </c>
      <c r="L1839" s="7">
        <v>13150</v>
      </c>
      <c r="M1839" s="7">
        <v>13154</v>
      </c>
      <c r="O1839" s="7">
        <v>23830</v>
      </c>
      <c r="P1839" s="7">
        <v>12139</v>
      </c>
      <c r="Q1839" s="7">
        <v>11691</v>
      </c>
    </row>
    <row r="1840" spans="1:17" x14ac:dyDescent="0.2">
      <c r="A1840" s="8" t="s">
        <v>14</v>
      </c>
      <c r="B1840" s="9">
        <v>5103</v>
      </c>
      <c r="C1840" s="9">
        <v>2648</v>
      </c>
      <c r="D1840" s="9">
        <v>2455</v>
      </c>
      <c r="E1840" s="9">
        <v>4018</v>
      </c>
      <c r="F1840" s="9">
        <v>2103</v>
      </c>
      <c r="G1840" s="9">
        <v>1915</v>
      </c>
      <c r="H1840" s="9">
        <v>589</v>
      </c>
      <c r="I1840" s="9">
        <v>293</v>
      </c>
      <c r="J1840" s="9">
        <v>296</v>
      </c>
      <c r="K1840" s="9">
        <v>496</v>
      </c>
      <c r="L1840" s="9">
        <v>252</v>
      </c>
      <c r="M1840" s="9">
        <v>244</v>
      </c>
      <c r="O1840" s="9">
        <v>522</v>
      </c>
      <c r="P1840" s="9">
        <v>289</v>
      </c>
      <c r="Q1840" s="9">
        <v>233</v>
      </c>
    </row>
    <row r="1841" spans="1:17" x14ac:dyDescent="0.2">
      <c r="A1841" s="10" t="s">
        <v>15</v>
      </c>
      <c r="B1841" s="9">
        <v>21167</v>
      </c>
      <c r="C1841" s="9">
        <v>10880</v>
      </c>
      <c r="D1841" s="9">
        <v>10287</v>
      </c>
      <c r="E1841" s="9">
        <v>16979</v>
      </c>
      <c r="F1841" s="9">
        <v>8759</v>
      </c>
      <c r="G1841" s="9">
        <v>8220</v>
      </c>
      <c r="H1841" s="9">
        <v>2270</v>
      </c>
      <c r="I1841" s="9">
        <v>1132</v>
      </c>
      <c r="J1841" s="9">
        <v>1138</v>
      </c>
      <c r="K1841" s="9">
        <v>1918</v>
      </c>
      <c r="L1841" s="9">
        <v>989</v>
      </c>
      <c r="M1841" s="9">
        <v>929</v>
      </c>
      <c r="O1841" s="9">
        <v>1945</v>
      </c>
      <c r="P1841" s="9">
        <v>1032</v>
      </c>
      <c r="Q1841" s="9">
        <v>913</v>
      </c>
    </row>
    <row r="1842" spans="1:17" x14ac:dyDescent="0.2">
      <c r="A1842" s="10" t="s">
        <v>16</v>
      </c>
      <c r="B1842" s="9">
        <v>27940</v>
      </c>
      <c r="C1842" s="9">
        <v>14271</v>
      </c>
      <c r="D1842" s="9">
        <v>13669</v>
      </c>
      <c r="E1842" s="9">
        <v>22672</v>
      </c>
      <c r="F1842" s="9">
        <v>11566</v>
      </c>
      <c r="G1842" s="9">
        <v>11106</v>
      </c>
      <c r="H1842" s="9">
        <v>2906</v>
      </c>
      <c r="I1842" s="9">
        <v>1475</v>
      </c>
      <c r="J1842" s="9">
        <v>1431</v>
      </c>
      <c r="K1842" s="9">
        <v>2362</v>
      </c>
      <c r="L1842" s="9">
        <v>1230</v>
      </c>
      <c r="M1842" s="9">
        <v>1132</v>
      </c>
      <c r="O1842" s="9">
        <v>2381</v>
      </c>
      <c r="P1842" s="9">
        <v>1209</v>
      </c>
      <c r="Q1842" s="9">
        <v>1172</v>
      </c>
    </row>
    <row r="1843" spans="1:17" x14ac:dyDescent="0.2">
      <c r="A1843" s="10" t="s">
        <v>17</v>
      </c>
      <c r="B1843" s="9">
        <v>29335</v>
      </c>
      <c r="C1843" s="9">
        <v>15031</v>
      </c>
      <c r="D1843" s="9">
        <v>14304</v>
      </c>
      <c r="E1843" s="9">
        <v>23613</v>
      </c>
      <c r="F1843" s="9">
        <v>12062</v>
      </c>
      <c r="G1843" s="9">
        <v>11551</v>
      </c>
      <c r="H1843" s="9">
        <v>3274</v>
      </c>
      <c r="I1843" s="9">
        <v>1706</v>
      </c>
      <c r="J1843" s="9">
        <v>1568</v>
      </c>
      <c r="K1843" s="9">
        <v>2448</v>
      </c>
      <c r="L1843" s="9">
        <v>1263</v>
      </c>
      <c r="M1843" s="9">
        <v>1185</v>
      </c>
      <c r="O1843" s="9">
        <v>2633</v>
      </c>
      <c r="P1843" s="9">
        <v>1339</v>
      </c>
      <c r="Q1843" s="9">
        <v>1294</v>
      </c>
    </row>
    <row r="1844" spans="1:17" x14ac:dyDescent="0.2">
      <c r="A1844" s="10" t="s">
        <v>18</v>
      </c>
      <c r="B1844" s="9">
        <v>32460</v>
      </c>
      <c r="C1844" s="9">
        <v>16483</v>
      </c>
      <c r="D1844" s="9">
        <v>15977</v>
      </c>
      <c r="E1844" s="9">
        <v>26684</v>
      </c>
      <c r="F1844" s="9">
        <v>13673</v>
      </c>
      <c r="G1844" s="9">
        <v>13011</v>
      </c>
      <c r="H1844" s="9">
        <v>3422</v>
      </c>
      <c r="I1844" s="9">
        <v>1659</v>
      </c>
      <c r="J1844" s="9">
        <v>1763</v>
      </c>
      <c r="K1844" s="9">
        <v>2354</v>
      </c>
      <c r="L1844" s="9">
        <v>1151</v>
      </c>
      <c r="M1844" s="9">
        <v>1203</v>
      </c>
      <c r="O1844" s="9">
        <v>2276</v>
      </c>
      <c r="P1844" s="9">
        <v>1217</v>
      </c>
      <c r="Q1844" s="9">
        <v>1059</v>
      </c>
    </row>
    <row r="1845" spans="1:17" x14ac:dyDescent="0.2">
      <c r="A1845" s="10" t="s">
        <v>19</v>
      </c>
      <c r="B1845" s="9">
        <v>42024</v>
      </c>
      <c r="C1845" s="9">
        <v>21116</v>
      </c>
      <c r="D1845" s="9">
        <v>20908</v>
      </c>
      <c r="E1845" s="9">
        <v>34978</v>
      </c>
      <c r="F1845" s="9">
        <v>17458</v>
      </c>
      <c r="G1845" s="9">
        <v>17520</v>
      </c>
      <c r="H1845" s="9">
        <v>4195</v>
      </c>
      <c r="I1845" s="9">
        <v>2132</v>
      </c>
      <c r="J1845" s="9">
        <v>2063</v>
      </c>
      <c r="K1845" s="9">
        <v>2851</v>
      </c>
      <c r="L1845" s="9">
        <v>1526</v>
      </c>
      <c r="M1845" s="9">
        <v>1325</v>
      </c>
      <c r="O1845" s="9">
        <v>1967</v>
      </c>
      <c r="P1845" s="9">
        <v>1020</v>
      </c>
      <c r="Q1845" s="9">
        <v>947</v>
      </c>
    </row>
    <row r="1846" spans="1:17" x14ac:dyDescent="0.2">
      <c r="A1846" s="10" t="s">
        <v>20</v>
      </c>
      <c r="B1846" s="9">
        <v>34626</v>
      </c>
      <c r="C1846" s="9">
        <v>17203</v>
      </c>
      <c r="D1846" s="9">
        <v>17423</v>
      </c>
      <c r="E1846" s="9">
        <v>28941</v>
      </c>
      <c r="F1846" s="9">
        <v>14354</v>
      </c>
      <c r="G1846" s="9">
        <v>14587</v>
      </c>
      <c r="H1846" s="9">
        <v>3476</v>
      </c>
      <c r="I1846" s="9">
        <v>1715</v>
      </c>
      <c r="J1846" s="9">
        <v>1761</v>
      </c>
      <c r="K1846" s="9">
        <v>2209</v>
      </c>
      <c r="L1846" s="9">
        <v>1134</v>
      </c>
      <c r="M1846" s="9">
        <v>1075</v>
      </c>
      <c r="O1846" s="9">
        <v>1937</v>
      </c>
      <c r="P1846" s="9">
        <v>963</v>
      </c>
      <c r="Q1846" s="9">
        <v>974</v>
      </c>
    </row>
    <row r="1847" spans="1:17" x14ac:dyDescent="0.2">
      <c r="A1847" s="10" t="s">
        <v>21</v>
      </c>
      <c r="B1847" s="9">
        <v>32961</v>
      </c>
      <c r="C1847" s="9">
        <v>16291</v>
      </c>
      <c r="D1847" s="9">
        <v>16670</v>
      </c>
      <c r="E1847" s="9">
        <v>27948</v>
      </c>
      <c r="F1847" s="9">
        <v>13901</v>
      </c>
      <c r="G1847" s="9">
        <v>14047</v>
      </c>
      <c r="H1847" s="9">
        <v>3079</v>
      </c>
      <c r="I1847" s="9">
        <v>1408</v>
      </c>
      <c r="J1847" s="9">
        <v>1671</v>
      </c>
      <c r="K1847" s="9">
        <v>1934</v>
      </c>
      <c r="L1847" s="9">
        <v>982</v>
      </c>
      <c r="M1847" s="9">
        <v>952</v>
      </c>
      <c r="O1847" s="9">
        <v>1702</v>
      </c>
      <c r="P1847" s="9">
        <v>845</v>
      </c>
      <c r="Q1847" s="9">
        <v>857</v>
      </c>
    </row>
    <row r="1848" spans="1:17" x14ac:dyDescent="0.2">
      <c r="A1848" s="10" t="s">
        <v>22</v>
      </c>
      <c r="B1848" s="9">
        <v>31917</v>
      </c>
      <c r="C1848" s="9">
        <v>15684</v>
      </c>
      <c r="D1848" s="9">
        <v>16233</v>
      </c>
      <c r="E1848" s="9">
        <v>27355</v>
      </c>
      <c r="F1848" s="9">
        <v>13507</v>
      </c>
      <c r="G1848" s="9">
        <v>13848</v>
      </c>
      <c r="H1848" s="9">
        <v>2695</v>
      </c>
      <c r="I1848" s="9">
        <v>1235</v>
      </c>
      <c r="J1848" s="9">
        <v>1460</v>
      </c>
      <c r="K1848" s="9">
        <v>1867</v>
      </c>
      <c r="L1848" s="9">
        <v>942</v>
      </c>
      <c r="M1848" s="9">
        <v>925</v>
      </c>
      <c r="O1848" s="9">
        <v>1846</v>
      </c>
      <c r="P1848" s="9">
        <v>915</v>
      </c>
      <c r="Q1848" s="9">
        <v>931</v>
      </c>
    </row>
    <row r="1849" spans="1:17" x14ac:dyDescent="0.2">
      <c r="A1849" s="10" t="s">
        <v>23</v>
      </c>
      <c r="B1849" s="9">
        <v>30577</v>
      </c>
      <c r="C1849" s="9">
        <v>15115</v>
      </c>
      <c r="D1849" s="9">
        <v>15462</v>
      </c>
      <c r="E1849" s="9">
        <v>26288</v>
      </c>
      <c r="F1849" s="9">
        <v>13055</v>
      </c>
      <c r="G1849" s="9">
        <v>13233</v>
      </c>
      <c r="H1849" s="9">
        <v>2702</v>
      </c>
      <c r="I1849" s="9">
        <v>1281</v>
      </c>
      <c r="J1849" s="9">
        <v>1421</v>
      </c>
      <c r="K1849" s="9">
        <v>1587</v>
      </c>
      <c r="L1849" s="9">
        <v>779</v>
      </c>
      <c r="M1849" s="9">
        <v>808</v>
      </c>
      <c r="O1849" s="9">
        <v>1672</v>
      </c>
      <c r="P1849" s="9">
        <v>903</v>
      </c>
      <c r="Q1849" s="9">
        <v>769</v>
      </c>
    </row>
    <row r="1850" spans="1:17" x14ac:dyDescent="0.2">
      <c r="A1850" s="10" t="s">
        <v>24</v>
      </c>
      <c r="B1850" s="9">
        <v>28773</v>
      </c>
      <c r="C1850" s="9">
        <v>14289</v>
      </c>
      <c r="D1850" s="9">
        <v>14484</v>
      </c>
      <c r="E1850" s="9">
        <v>24856</v>
      </c>
      <c r="F1850" s="9">
        <v>12359</v>
      </c>
      <c r="G1850" s="9">
        <v>12497</v>
      </c>
      <c r="H1850" s="9">
        <v>2502</v>
      </c>
      <c r="I1850" s="9">
        <v>1249</v>
      </c>
      <c r="J1850" s="9">
        <v>1253</v>
      </c>
      <c r="K1850" s="9">
        <v>1415</v>
      </c>
      <c r="L1850" s="9">
        <v>681</v>
      </c>
      <c r="M1850" s="9">
        <v>734</v>
      </c>
      <c r="O1850" s="9">
        <v>1389</v>
      </c>
      <c r="P1850" s="9">
        <v>718</v>
      </c>
      <c r="Q1850" s="9">
        <v>671</v>
      </c>
    </row>
    <row r="1851" spans="1:17" x14ac:dyDescent="0.2">
      <c r="A1851" s="10" t="s">
        <v>25</v>
      </c>
      <c r="B1851" s="9">
        <v>30158</v>
      </c>
      <c r="C1851" s="9">
        <v>14891</v>
      </c>
      <c r="D1851" s="9">
        <v>15267</v>
      </c>
      <c r="E1851" s="9">
        <v>26451</v>
      </c>
      <c r="F1851" s="9">
        <v>13160</v>
      </c>
      <c r="G1851" s="9">
        <v>13291</v>
      </c>
      <c r="H1851" s="9">
        <v>2518</v>
      </c>
      <c r="I1851" s="9">
        <v>1196</v>
      </c>
      <c r="J1851" s="9">
        <v>1322</v>
      </c>
      <c r="K1851" s="9">
        <v>1189</v>
      </c>
      <c r="L1851" s="9">
        <v>535</v>
      </c>
      <c r="M1851" s="9">
        <v>654</v>
      </c>
      <c r="O1851" s="9">
        <v>1061</v>
      </c>
      <c r="P1851" s="9">
        <v>502</v>
      </c>
      <c r="Q1851" s="9">
        <v>559</v>
      </c>
    </row>
    <row r="1852" spans="1:17" x14ac:dyDescent="0.2">
      <c r="A1852" s="10" t="s">
        <v>26</v>
      </c>
      <c r="B1852" s="9">
        <v>30726</v>
      </c>
      <c r="C1852" s="9">
        <v>14769</v>
      </c>
      <c r="D1852" s="9">
        <v>15957</v>
      </c>
      <c r="E1852" s="9">
        <v>27255</v>
      </c>
      <c r="F1852" s="9">
        <v>13151</v>
      </c>
      <c r="G1852" s="9">
        <v>14104</v>
      </c>
      <c r="H1852" s="9">
        <v>2362</v>
      </c>
      <c r="I1852" s="9">
        <v>1113</v>
      </c>
      <c r="J1852" s="9">
        <v>1249</v>
      </c>
      <c r="K1852" s="9">
        <v>1109</v>
      </c>
      <c r="L1852" s="9">
        <v>505</v>
      </c>
      <c r="M1852" s="9">
        <v>604</v>
      </c>
      <c r="O1852" s="9">
        <v>783</v>
      </c>
      <c r="P1852" s="9">
        <v>379</v>
      </c>
      <c r="Q1852" s="9">
        <v>404</v>
      </c>
    </row>
    <row r="1853" spans="1:17" x14ac:dyDescent="0.2">
      <c r="A1853" s="10" t="s">
        <v>27</v>
      </c>
      <c r="B1853" s="9">
        <v>29396</v>
      </c>
      <c r="C1853" s="9">
        <v>14130</v>
      </c>
      <c r="D1853" s="9">
        <v>15266</v>
      </c>
      <c r="E1853" s="9">
        <v>26227</v>
      </c>
      <c r="F1853" s="9">
        <v>12653</v>
      </c>
      <c r="G1853" s="9">
        <v>13574</v>
      </c>
      <c r="H1853" s="9">
        <v>2379</v>
      </c>
      <c r="I1853" s="9">
        <v>1095</v>
      </c>
      <c r="J1853" s="9">
        <v>1284</v>
      </c>
      <c r="K1853" s="9">
        <v>790</v>
      </c>
      <c r="L1853" s="9">
        <v>382</v>
      </c>
      <c r="M1853" s="9">
        <v>408</v>
      </c>
      <c r="O1853" s="9">
        <v>560</v>
      </c>
      <c r="P1853" s="9">
        <v>291</v>
      </c>
      <c r="Q1853" s="9">
        <v>269</v>
      </c>
    </row>
    <row r="1854" spans="1:17" x14ac:dyDescent="0.2">
      <c r="A1854" s="10" t="s">
        <v>28</v>
      </c>
      <c r="B1854" s="9">
        <v>26207</v>
      </c>
      <c r="C1854" s="9">
        <v>12160</v>
      </c>
      <c r="D1854" s="9">
        <v>14047</v>
      </c>
      <c r="E1854" s="9">
        <v>23642</v>
      </c>
      <c r="F1854" s="9">
        <v>11005</v>
      </c>
      <c r="G1854" s="9">
        <v>12637</v>
      </c>
      <c r="H1854" s="9">
        <v>1882</v>
      </c>
      <c r="I1854" s="9">
        <v>830</v>
      </c>
      <c r="J1854" s="9">
        <v>1052</v>
      </c>
      <c r="K1854" s="9">
        <v>683</v>
      </c>
      <c r="L1854" s="9">
        <v>325</v>
      </c>
      <c r="M1854" s="9">
        <v>358</v>
      </c>
      <c r="O1854" s="9">
        <v>441</v>
      </c>
      <c r="P1854" s="9">
        <v>202</v>
      </c>
      <c r="Q1854" s="9">
        <v>239</v>
      </c>
    </row>
    <row r="1855" spans="1:17" x14ac:dyDescent="0.2">
      <c r="A1855" s="10" t="s">
        <v>130</v>
      </c>
      <c r="B1855" s="9">
        <v>22334</v>
      </c>
      <c r="C1855" s="9">
        <v>10198</v>
      </c>
      <c r="D1855" s="9">
        <v>12136</v>
      </c>
      <c r="E1855" s="9">
        <v>20409</v>
      </c>
      <c r="F1855" s="9">
        <v>9374</v>
      </c>
      <c r="G1855" s="9">
        <v>11035</v>
      </c>
      <c r="H1855" s="9">
        <v>1423</v>
      </c>
      <c r="I1855" s="9">
        <v>618</v>
      </c>
      <c r="J1855" s="9">
        <v>805</v>
      </c>
      <c r="K1855" s="9">
        <v>502</v>
      </c>
      <c r="L1855" s="9">
        <v>206</v>
      </c>
      <c r="M1855" s="9">
        <v>296</v>
      </c>
      <c r="O1855" s="9">
        <v>289</v>
      </c>
      <c r="P1855" s="9">
        <v>134</v>
      </c>
      <c r="Q1855" s="9">
        <v>155</v>
      </c>
    </row>
    <row r="1856" spans="1:17" x14ac:dyDescent="0.2">
      <c r="A1856" s="10" t="s">
        <v>131</v>
      </c>
      <c r="B1856" s="9">
        <v>14288</v>
      </c>
      <c r="C1856" s="9">
        <v>6299</v>
      </c>
      <c r="D1856" s="9">
        <v>7989</v>
      </c>
      <c r="E1856" s="9">
        <v>13237</v>
      </c>
      <c r="F1856" s="9">
        <v>5847</v>
      </c>
      <c r="G1856" s="9">
        <v>7390</v>
      </c>
      <c r="H1856" s="9">
        <v>737</v>
      </c>
      <c r="I1856" s="9">
        <v>308</v>
      </c>
      <c r="J1856" s="9">
        <v>429</v>
      </c>
      <c r="K1856" s="9">
        <v>314</v>
      </c>
      <c r="L1856" s="9">
        <v>144</v>
      </c>
      <c r="M1856" s="9">
        <v>170</v>
      </c>
      <c r="O1856" s="9">
        <v>205</v>
      </c>
      <c r="P1856" s="9">
        <v>91</v>
      </c>
      <c r="Q1856" s="9">
        <v>114</v>
      </c>
    </row>
    <row r="1857" spans="1:17" x14ac:dyDescent="0.2">
      <c r="A1857" s="10" t="s">
        <v>132</v>
      </c>
      <c r="B1857" s="9">
        <v>8799</v>
      </c>
      <c r="C1857" s="9">
        <v>3590</v>
      </c>
      <c r="D1857" s="9">
        <v>5209</v>
      </c>
      <c r="E1857" s="9">
        <v>8201</v>
      </c>
      <c r="F1857" s="9">
        <v>3361</v>
      </c>
      <c r="G1857" s="9">
        <v>4840</v>
      </c>
      <c r="H1857" s="9">
        <v>446</v>
      </c>
      <c r="I1857" s="9">
        <v>154</v>
      </c>
      <c r="J1857" s="9">
        <v>292</v>
      </c>
      <c r="K1857" s="9">
        <v>152</v>
      </c>
      <c r="L1857" s="9">
        <v>75</v>
      </c>
      <c r="M1857" s="9">
        <v>77</v>
      </c>
      <c r="O1857" s="9">
        <v>110</v>
      </c>
      <c r="P1857" s="9">
        <v>46</v>
      </c>
      <c r="Q1857" s="9">
        <v>64</v>
      </c>
    </row>
    <row r="1858" spans="1:17" x14ac:dyDescent="0.2">
      <c r="A1858" s="10" t="s">
        <v>29</v>
      </c>
      <c r="B1858" s="9">
        <v>7894</v>
      </c>
      <c r="C1858" s="9">
        <v>2745</v>
      </c>
      <c r="D1858" s="9">
        <v>5149</v>
      </c>
      <c r="E1858" s="9">
        <v>7335</v>
      </c>
      <c r="F1858" s="9">
        <v>2565</v>
      </c>
      <c r="G1858" s="9">
        <v>4770</v>
      </c>
      <c r="H1858" s="9">
        <v>435</v>
      </c>
      <c r="I1858" s="9">
        <v>131</v>
      </c>
      <c r="J1858" s="9">
        <v>304</v>
      </c>
      <c r="K1858" s="9">
        <v>124</v>
      </c>
      <c r="L1858" s="9">
        <v>49</v>
      </c>
      <c r="M1858" s="9">
        <v>75</v>
      </c>
      <c r="O1858" s="9">
        <v>111</v>
      </c>
      <c r="P1858" s="9">
        <v>44</v>
      </c>
      <c r="Q1858" s="9">
        <v>67</v>
      </c>
    </row>
    <row r="1861" spans="1:17" x14ac:dyDescent="0.2">
      <c r="A1861" s="2" t="s">
        <v>30</v>
      </c>
    </row>
    <row r="1871" spans="1:17" x14ac:dyDescent="0.2">
      <c r="A1871" s="13" t="str">
        <f>$A$38</f>
        <v>Source: Tennessee Department of Health, Division of PHA; based on interpolated data from the U.S. Census, Annual Estimates of the Resident Population: April 1, 2010 to July 1, 2021.</v>
      </c>
    </row>
    <row r="1872" spans="1:17" x14ac:dyDescent="0.2">
      <c r="A1872" s="11"/>
    </row>
    <row r="1873" spans="1:17" ht="15.75" x14ac:dyDescent="0.25">
      <c r="A1873" s="12" t="str">
        <f>$A$1</f>
        <v>Population Counts by Age Group, Sex, Race and Ethnicity, Estimates 2021</v>
      </c>
      <c r="B1873" s="3"/>
      <c r="C1873" s="3"/>
      <c r="D1873" s="3"/>
    </row>
    <row r="1874" spans="1:17" ht="15.75" x14ac:dyDescent="0.25">
      <c r="A1874" s="4"/>
      <c r="B1874" s="3"/>
      <c r="C1874" s="3"/>
      <c r="D1874" s="3"/>
    </row>
    <row r="1875" spans="1:17" ht="15.75" x14ac:dyDescent="0.25">
      <c r="A1875" s="4" t="s">
        <v>82</v>
      </c>
      <c r="B1875" s="3"/>
      <c r="C1875" s="3"/>
      <c r="D1875" s="3"/>
    </row>
    <row r="1877" spans="1:17" ht="25.5" x14ac:dyDescent="0.2">
      <c r="A1877" s="5" t="s">
        <v>0</v>
      </c>
      <c r="B1877" s="5" t="s">
        <v>1</v>
      </c>
      <c r="C1877" s="5" t="s">
        <v>2</v>
      </c>
      <c r="D1877" s="5" t="s">
        <v>3</v>
      </c>
      <c r="E1877" s="5" t="s">
        <v>4</v>
      </c>
      <c r="F1877" s="5" t="s">
        <v>5</v>
      </c>
      <c r="G1877" s="5" t="s">
        <v>6</v>
      </c>
      <c r="H1877" s="5" t="s">
        <v>7</v>
      </c>
      <c r="I1877" s="5" t="s">
        <v>8</v>
      </c>
      <c r="J1877" s="5" t="s">
        <v>9</v>
      </c>
      <c r="K1877" s="5" t="s">
        <v>10</v>
      </c>
      <c r="L1877" s="5" t="s">
        <v>11</v>
      </c>
      <c r="M1877" s="5" t="s">
        <v>12</v>
      </c>
      <c r="O1877" s="5" t="s">
        <v>32</v>
      </c>
      <c r="P1877" s="5" t="s">
        <v>33</v>
      </c>
      <c r="Q1877" s="5" t="s">
        <v>34</v>
      </c>
    </row>
    <row r="1878" spans="1:17" x14ac:dyDescent="0.2">
      <c r="A1878" s="6" t="s">
        <v>13</v>
      </c>
      <c r="B1878" s="7">
        <v>7120</v>
      </c>
      <c r="C1878" s="7">
        <v>4529</v>
      </c>
      <c r="D1878" s="7">
        <v>2591</v>
      </c>
      <c r="E1878" s="7">
        <v>4887</v>
      </c>
      <c r="F1878" s="7">
        <v>2926</v>
      </c>
      <c r="G1878" s="7">
        <v>1961</v>
      </c>
      <c r="H1878" s="7">
        <v>2022</v>
      </c>
      <c r="I1878" s="7">
        <v>1490</v>
      </c>
      <c r="J1878" s="7">
        <v>532</v>
      </c>
      <c r="K1878" s="7">
        <v>211</v>
      </c>
      <c r="L1878" s="7">
        <v>113</v>
      </c>
      <c r="M1878" s="7">
        <v>98</v>
      </c>
      <c r="O1878" s="7">
        <v>212</v>
      </c>
      <c r="P1878" s="7">
        <v>145</v>
      </c>
      <c r="Q1878" s="7">
        <v>67</v>
      </c>
    </row>
    <row r="1879" spans="1:17" x14ac:dyDescent="0.2">
      <c r="A1879" s="8" t="s">
        <v>14</v>
      </c>
      <c r="B1879" s="9">
        <v>53</v>
      </c>
      <c r="C1879" s="9">
        <v>25</v>
      </c>
      <c r="D1879" s="9">
        <v>28</v>
      </c>
      <c r="E1879" s="9">
        <v>37</v>
      </c>
      <c r="F1879" s="9">
        <v>16</v>
      </c>
      <c r="G1879" s="9">
        <v>21</v>
      </c>
      <c r="H1879" s="9">
        <v>15</v>
      </c>
      <c r="I1879" s="9">
        <v>8</v>
      </c>
      <c r="J1879" s="9">
        <v>7</v>
      </c>
      <c r="K1879" s="9">
        <v>1</v>
      </c>
      <c r="L1879" s="9">
        <v>1</v>
      </c>
      <c r="M1879" s="9">
        <v>0</v>
      </c>
      <c r="O1879" s="9">
        <v>5</v>
      </c>
      <c r="P1879" s="9">
        <v>3</v>
      </c>
      <c r="Q1879" s="9">
        <v>2</v>
      </c>
    </row>
    <row r="1880" spans="1:17" x14ac:dyDescent="0.2">
      <c r="A1880" s="10" t="s">
        <v>15</v>
      </c>
      <c r="B1880" s="9">
        <v>208</v>
      </c>
      <c r="C1880" s="9">
        <v>102</v>
      </c>
      <c r="D1880" s="9">
        <v>106</v>
      </c>
      <c r="E1880" s="9">
        <v>136</v>
      </c>
      <c r="F1880" s="9">
        <v>68</v>
      </c>
      <c r="G1880" s="9">
        <v>68</v>
      </c>
      <c r="H1880" s="9">
        <v>51</v>
      </c>
      <c r="I1880" s="9">
        <v>23</v>
      </c>
      <c r="J1880" s="9">
        <v>28</v>
      </c>
      <c r="K1880" s="9">
        <v>21</v>
      </c>
      <c r="L1880" s="9">
        <v>11</v>
      </c>
      <c r="M1880" s="9">
        <v>10</v>
      </c>
      <c r="O1880" s="9">
        <v>16</v>
      </c>
      <c r="P1880" s="9">
        <v>8</v>
      </c>
      <c r="Q1880" s="9">
        <v>8</v>
      </c>
    </row>
    <row r="1881" spans="1:17" x14ac:dyDescent="0.2">
      <c r="A1881" s="10" t="s">
        <v>16</v>
      </c>
      <c r="B1881" s="9">
        <v>263</v>
      </c>
      <c r="C1881" s="9">
        <v>131</v>
      </c>
      <c r="D1881" s="9">
        <v>132</v>
      </c>
      <c r="E1881" s="9">
        <v>174</v>
      </c>
      <c r="F1881" s="9">
        <v>96</v>
      </c>
      <c r="G1881" s="9">
        <v>78</v>
      </c>
      <c r="H1881" s="9">
        <v>49</v>
      </c>
      <c r="I1881" s="9">
        <v>18</v>
      </c>
      <c r="J1881" s="9">
        <v>31</v>
      </c>
      <c r="K1881" s="9">
        <v>40</v>
      </c>
      <c r="L1881" s="9">
        <v>17</v>
      </c>
      <c r="M1881" s="9">
        <v>23</v>
      </c>
      <c r="O1881" s="9">
        <v>16</v>
      </c>
      <c r="P1881" s="9">
        <v>10</v>
      </c>
      <c r="Q1881" s="9">
        <v>6</v>
      </c>
    </row>
    <row r="1882" spans="1:17" x14ac:dyDescent="0.2">
      <c r="A1882" s="10" t="s">
        <v>17</v>
      </c>
      <c r="B1882" s="9">
        <v>289</v>
      </c>
      <c r="C1882" s="9">
        <v>135</v>
      </c>
      <c r="D1882" s="9">
        <v>154</v>
      </c>
      <c r="E1882" s="9">
        <v>209</v>
      </c>
      <c r="F1882" s="9">
        <v>103</v>
      </c>
      <c r="G1882" s="9">
        <v>106</v>
      </c>
      <c r="H1882" s="9">
        <v>57</v>
      </c>
      <c r="I1882" s="9">
        <v>24</v>
      </c>
      <c r="J1882" s="9">
        <v>33</v>
      </c>
      <c r="K1882" s="9">
        <v>23</v>
      </c>
      <c r="L1882" s="9">
        <v>8</v>
      </c>
      <c r="M1882" s="9">
        <v>15</v>
      </c>
      <c r="O1882" s="9">
        <v>15</v>
      </c>
      <c r="P1882" s="9">
        <v>10</v>
      </c>
      <c r="Q1882" s="9">
        <v>5</v>
      </c>
    </row>
    <row r="1883" spans="1:17" x14ac:dyDescent="0.2">
      <c r="A1883" s="10" t="s">
        <v>18</v>
      </c>
      <c r="B1883" s="9">
        <v>326</v>
      </c>
      <c r="C1883" s="9">
        <v>220</v>
      </c>
      <c r="D1883" s="9">
        <v>106</v>
      </c>
      <c r="E1883" s="9">
        <v>187</v>
      </c>
      <c r="F1883" s="9">
        <v>108</v>
      </c>
      <c r="G1883" s="9">
        <v>79</v>
      </c>
      <c r="H1883" s="9">
        <v>120</v>
      </c>
      <c r="I1883" s="9">
        <v>99</v>
      </c>
      <c r="J1883" s="9">
        <v>21</v>
      </c>
      <c r="K1883" s="9">
        <v>19</v>
      </c>
      <c r="L1883" s="9">
        <v>13</v>
      </c>
      <c r="M1883" s="9">
        <v>6</v>
      </c>
      <c r="O1883" s="9">
        <v>18</v>
      </c>
      <c r="P1883" s="9">
        <v>14</v>
      </c>
      <c r="Q1883" s="9">
        <v>4</v>
      </c>
    </row>
    <row r="1884" spans="1:17" x14ac:dyDescent="0.2">
      <c r="A1884" s="10" t="s">
        <v>19</v>
      </c>
      <c r="B1884" s="9">
        <v>595</v>
      </c>
      <c r="C1884" s="9">
        <v>468</v>
      </c>
      <c r="D1884" s="9">
        <v>127</v>
      </c>
      <c r="E1884" s="9">
        <v>351</v>
      </c>
      <c r="F1884" s="9">
        <v>254</v>
      </c>
      <c r="G1884" s="9">
        <v>97</v>
      </c>
      <c r="H1884" s="9">
        <v>229</v>
      </c>
      <c r="I1884" s="9">
        <v>204</v>
      </c>
      <c r="J1884" s="9">
        <v>25</v>
      </c>
      <c r="K1884" s="9">
        <v>15</v>
      </c>
      <c r="L1884" s="9">
        <v>10</v>
      </c>
      <c r="M1884" s="9">
        <v>5</v>
      </c>
      <c r="O1884" s="9">
        <v>22</v>
      </c>
      <c r="P1884" s="9">
        <v>17</v>
      </c>
      <c r="Q1884" s="9">
        <v>5</v>
      </c>
    </row>
    <row r="1885" spans="1:17" x14ac:dyDescent="0.2">
      <c r="A1885" s="10" t="s">
        <v>20</v>
      </c>
      <c r="B1885" s="9">
        <v>674</v>
      </c>
      <c r="C1885" s="9">
        <v>533</v>
      </c>
      <c r="D1885" s="9">
        <v>141</v>
      </c>
      <c r="E1885" s="9">
        <v>412</v>
      </c>
      <c r="F1885" s="9">
        <v>305</v>
      </c>
      <c r="G1885" s="9">
        <v>107</v>
      </c>
      <c r="H1885" s="9">
        <v>247</v>
      </c>
      <c r="I1885" s="9">
        <v>218</v>
      </c>
      <c r="J1885" s="9">
        <v>29</v>
      </c>
      <c r="K1885" s="9">
        <v>15</v>
      </c>
      <c r="L1885" s="9">
        <v>10</v>
      </c>
      <c r="M1885" s="9">
        <v>5</v>
      </c>
      <c r="O1885" s="9">
        <v>35</v>
      </c>
      <c r="P1885" s="9">
        <v>28</v>
      </c>
      <c r="Q1885" s="9">
        <v>7</v>
      </c>
    </row>
    <row r="1886" spans="1:17" x14ac:dyDescent="0.2">
      <c r="A1886" s="10" t="s">
        <v>21</v>
      </c>
      <c r="B1886" s="9">
        <v>620</v>
      </c>
      <c r="C1886" s="9">
        <v>474</v>
      </c>
      <c r="D1886" s="9">
        <v>146</v>
      </c>
      <c r="E1886" s="9">
        <v>389</v>
      </c>
      <c r="F1886" s="9">
        <v>273</v>
      </c>
      <c r="G1886" s="9">
        <v>116</v>
      </c>
      <c r="H1886" s="9">
        <v>221</v>
      </c>
      <c r="I1886" s="9">
        <v>191</v>
      </c>
      <c r="J1886" s="9">
        <v>30</v>
      </c>
      <c r="K1886" s="9">
        <v>10</v>
      </c>
      <c r="L1886" s="9">
        <v>10</v>
      </c>
      <c r="M1886" s="9">
        <v>0</v>
      </c>
      <c r="O1886" s="9">
        <v>23</v>
      </c>
      <c r="P1886" s="9">
        <v>20</v>
      </c>
      <c r="Q1886" s="9">
        <v>3</v>
      </c>
    </row>
    <row r="1887" spans="1:17" x14ac:dyDescent="0.2">
      <c r="A1887" s="10" t="s">
        <v>22</v>
      </c>
      <c r="B1887" s="9">
        <v>526</v>
      </c>
      <c r="C1887" s="9">
        <v>379</v>
      </c>
      <c r="D1887" s="9">
        <v>147</v>
      </c>
      <c r="E1887" s="9">
        <v>351</v>
      </c>
      <c r="F1887" s="9">
        <v>235</v>
      </c>
      <c r="G1887" s="9">
        <v>116</v>
      </c>
      <c r="H1887" s="9">
        <v>169</v>
      </c>
      <c r="I1887" s="9">
        <v>138</v>
      </c>
      <c r="J1887" s="9">
        <v>31</v>
      </c>
      <c r="K1887" s="9">
        <v>6</v>
      </c>
      <c r="L1887" s="9">
        <v>6</v>
      </c>
      <c r="M1887" s="9">
        <v>0</v>
      </c>
      <c r="O1887" s="9">
        <v>20</v>
      </c>
      <c r="P1887" s="9">
        <v>11</v>
      </c>
      <c r="Q1887" s="9">
        <v>9</v>
      </c>
    </row>
    <row r="1888" spans="1:17" x14ac:dyDescent="0.2">
      <c r="A1888" s="10" t="s">
        <v>23</v>
      </c>
      <c r="B1888" s="9">
        <v>516</v>
      </c>
      <c r="C1888" s="9">
        <v>377</v>
      </c>
      <c r="D1888" s="9">
        <v>139</v>
      </c>
      <c r="E1888" s="9">
        <v>341</v>
      </c>
      <c r="F1888" s="9">
        <v>243</v>
      </c>
      <c r="G1888" s="9">
        <v>98</v>
      </c>
      <c r="H1888" s="9">
        <v>170</v>
      </c>
      <c r="I1888" s="9">
        <v>129</v>
      </c>
      <c r="J1888" s="9">
        <v>41</v>
      </c>
      <c r="K1888" s="9">
        <v>5</v>
      </c>
      <c r="L1888" s="9">
        <v>5</v>
      </c>
      <c r="M1888" s="9">
        <v>0</v>
      </c>
      <c r="O1888" s="9">
        <v>11</v>
      </c>
      <c r="P1888" s="9">
        <v>10</v>
      </c>
      <c r="Q1888" s="9">
        <v>1</v>
      </c>
    </row>
    <row r="1889" spans="1:17" x14ac:dyDescent="0.2">
      <c r="A1889" s="10" t="s">
        <v>24</v>
      </c>
      <c r="B1889" s="9">
        <v>488</v>
      </c>
      <c r="C1889" s="9">
        <v>330</v>
      </c>
      <c r="D1889" s="9">
        <v>158</v>
      </c>
      <c r="E1889" s="9">
        <v>355</v>
      </c>
      <c r="F1889" s="9">
        <v>230</v>
      </c>
      <c r="G1889" s="9">
        <v>125</v>
      </c>
      <c r="H1889" s="9">
        <v>132</v>
      </c>
      <c r="I1889" s="9">
        <v>100</v>
      </c>
      <c r="J1889" s="9">
        <v>32</v>
      </c>
      <c r="K1889" s="9">
        <v>1</v>
      </c>
      <c r="L1889" s="9">
        <v>0</v>
      </c>
      <c r="M1889" s="9">
        <v>1</v>
      </c>
      <c r="O1889" s="9">
        <v>10</v>
      </c>
      <c r="P1889" s="9">
        <v>5</v>
      </c>
      <c r="Q1889" s="9">
        <v>5</v>
      </c>
    </row>
    <row r="1890" spans="1:17" x14ac:dyDescent="0.2">
      <c r="A1890" s="10" t="s">
        <v>25</v>
      </c>
      <c r="B1890" s="9">
        <v>502</v>
      </c>
      <c r="C1890" s="9">
        <v>302</v>
      </c>
      <c r="D1890" s="9">
        <v>200</v>
      </c>
      <c r="E1890" s="9">
        <v>342</v>
      </c>
      <c r="F1890" s="9">
        <v>191</v>
      </c>
      <c r="G1890" s="9">
        <v>151</v>
      </c>
      <c r="H1890" s="9">
        <v>147</v>
      </c>
      <c r="I1890" s="9">
        <v>106</v>
      </c>
      <c r="J1890" s="9">
        <v>41</v>
      </c>
      <c r="K1890" s="9">
        <v>13</v>
      </c>
      <c r="L1890" s="9">
        <v>5</v>
      </c>
      <c r="M1890" s="9">
        <v>8</v>
      </c>
      <c r="O1890" s="9">
        <v>7</v>
      </c>
      <c r="P1890" s="9">
        <v>5</v>
      </c>
      <c r="Q1890" s="9">
        <v>2</v>
      </c>
    </row>
    <row r="1891" spans="1:17" x14ac:dyDescent="0.2">
      <c r="A1891" s="10" t="s">
        <v>26</v>
      </c>
      <c r="B1891" s="9">
        <v>483</v>
      </c>
      <c r="C1891" s="9">
        <v>285</v>
      </c>
      <c r="D1891" s="9">
        <v>198</v>
      </c>
      <c r="E1891" s="9">
        <v>342</v>
      </c>
      <c r="F1891" s="9">
        <v>194</v>
      </c>
      <c r="G1891" s="9">
        <v>148</v>
      </c>
      <c r="H1891" s="9">
        <v>139</v>
      </c>
      <c r="I1891" s="9">
        <v>91</v>
      </c>
      <c r="J1891" s="9">
        <v>48</v>
      </c>
      <c r="K1891" s="9">
        <v>2</v>
      </c>
      <c r="L1891" s="9">
        <v>0</v>
      </c>
      <c r="M1891" s="9">
        <v>2</v>
      </c>
      <c r="O1891" s="9">
        <v>9</v>
      </c>
      <c r="P1891" s="9">
        <v>4</v>
      </c>
      <c r="Q1891" s="9">
        <v>5</v>
      </c>
    </row>
    <row r="1892" spans="1:17" x14ac:dyDescent="0.2">
      <c r="A1892" s="10" t="s">
        <v>27</v>
      </c>
      <c r="B1892" s="9">
        <v>423</v>
      </c>
      <c r="C1892" s="9">
        <v>239</v>
      </c>
      <c r="D1892" s="9">
        <v>184</v>
      </c>
      <c r="E1892" s="9">
        <v>325</v>
      </c>
      <c r="F1892" s="9">
        <v>188</v>
      </c>
      <c r="G1892" s="9">
        <v>137</v>
      </c>
      <c r="H1892" s="9">
        <v>85</v>
      </c>
      <c r="I1892" s="9">
        <v>46</v>
      </c>
      <c r="J1892" s="9">
        <v>39</v>
      </c>
      <c r="K1892" s="9">
        <v>13</v>
      </c>
      <c r="L1892" s="9">
        <v>5</v>
      </c>
      <c r="M1892" s="9">
        <v>8</v>
      </c>
      <c r="O1892" s="9">
        <v>0</v>
      </c>
      <c r="P1892" s="9">
        <v>0</v>
      </c>
      <c r="Q1892" s="9">
        <v>0</v>
      </c>
    </row>
    <row r="1893" spans="1:17" x14ac:dyDescent="0.2">
      <c r="A1893" s="10" t="s">
        <v>28</v>
      </c>
      <c r="B1893" s="9">
        <v>388</v>
      </c>
      <c r="C1893" s="9">
        <v>200</v>
      </c>
      <c r="D1893" s="9">
        <v>188</v>
      </c>
      <c r="E1893" s="9">
        <v>298</v>
      </c>
      <c r="F1893" s="9">
        <v>151</v>
      </c>
      <c r="G1893" s="9">
        <v>147</v>
      </c>
      <c r="H1893" s="9">
        <v>80</v>
      </c>
      <c r="I1893" s="9">
        <v>44</v>
      </c>
      <c r="J1893" s="9">
        <v>36</v>
      </c>
      <c r="K1893" s="9">
        <v>10</v>
      </c>
      <c r="L1893" s="9">
        <v>5</v>
      </c>
      <c r="M1893" s="9">
        <v>5</v>
      </c>
      <c r="O1893" s="9">
        <v>5</v>
      </c>
      <c r="P1893" s="9">
        <v>0</v>
      </c>
      <c r="Q1893" s="9">
        <v>5</v>
      </c>
    </row>
    <row r="1894" spans="1:17" x14ac:dyDescent="0.2">
      <c r="A1894" s="10" t="s">
        <v>130</v>
      </c>
      <c r="B1894" s="9">
        <v>288</v>
      </c>
      <c r="C1894" s="9">
        <v>141</v>
      </c>
      <c r="D1894" s="9">
        <v>147</v>
      </c>
      <c r="E1894" s="9">
        <v>237</v>
      </c>
      <c r="F1894" s="9">
        <v>109</v>
      </c>
      <c r="G1894" s="9">
        <v>128</v>
      </c>
      <c r="H1894" s="9">
        <v>45</v>
      </c>
      <c r="I1894" s="9">
        <v>27</v>
      </c>
      <c r="J1894" s="9">
        <v>18</v>
      </c>
      <c r="K1894" s="9">
        <v>6</v>
      </c>
      <c r="L1894" s="9">
        <v>5</v>
      </c>
      <c r="M1894" s="9">
        <v>1</v>
      </c>
      <c r="O1894" s="9">
        <v>0</v>
      </c>
      <c r="P1894" s="9">
        <v>0</v>
      </c>
      <c r="Q1894" s="9">
        <v>0</v>
      </c>
    </row>
    <row r="1895" spans="1:17" x14ac:dyDescent="0.2">
      <c r="A1895" s="10" t="s">
        <v>131</v>
      </c>
      <c r="B1895" s="9">
        <v>197</v>
      </c>
      <c r="C1895" s="9">
        <v>88</v>
      </c>
      <c r="D1895" s="9">
        <v>109</v>
      </c>
      <c r="E1895" s="9">
        <v>169</v>
      </c>
      <c r="F1895" s="9">
        <v>77</v>
      </c>
      <c r="G1895" s="9">
        <v>92</v>
      </c>
      <c r="H1895" s="9">
        <v>28</v>
      </c>
      <c r="I1895" s="9">
        <v>11</v>
      </c>
      <c r="J1895" s="9">
        <v>17</v>
      </c>
      <c r="K1895" s="9">
        <v>0</v>
      </c>
      <c r="L1895" s="9">
        <v>0</v>
      </c>
      <c r="M1895" s="9">
        <v>0</v>
      </c>
      <c r="O1895" s="9">
        <v>0</v>
      </c>
      <c r="P1895" s="9">
        <v>0</v>
      </c>
      <c r="Q1895" s="9">
        <v>0</v>
      </c>
    </row>
    <row r="1896" spans="1:17" x14ac:dyDescent="0.2">
      <c r="A1896" s="10" t="s">
        <v>132</v>
      </c>
      <c r="B1896" s="9">
        <v>131</v>
      </c>
      <c r="C1896" s="9">
        <v>56</v>
      </c>
      <c r="D1896" s="9">
        <v>75</v>
      </c>
      <c r="E1896" s="9">
        <v>110</v>
      </c>
      <c r="F1896" s="9">
        <v>50</v>
      </c>
      <c r="G1896" s="9">
        <v>60</v>
      </c>
      <c r="H1896" s="9">
        <v>16</v>
      </c>
      <c r="I1896" s="9">
        <v>5</v>
      </c>
      <c r="J1896" s="9">
        <v>11</v>
      </c>
      <c r="K1896" s="9">
        <v>5</v>
      </c>
      <c r="L1896" s="9">
        <v>1</v>
      </c>
      <c r="M1896" s="9">
        <v>4</v>
      </c>
      <c r="O1896" s="9">
        <v>0</v>
      </c>
      <c r="P1896" s="9">
        <v>0</v>
      </c>
      <c r="Q1896" s="9">
        <v>0</v>
      </c>
    </row>
    <row r="1897" spans="1:17" x14ac:dyDescent="0.2">
      <c r="A1897" s="10" t="s">
        <v>29</v>
      </c>
      <c r="B1897" s="9">
        <v>150</v>
      </c>
      <c r="C1897" s="9">
        <v>44</v>
      </c>
      <c r="D1897" s="9">
        <v>106</v>
      </c>
      <c r="E1897" s="9">
        <v>122</v>
      </c>
      <c r="F1897" s="9">
        <v>35</v>
      </c>
      <c r="G1897" s="9">
        <v>87</v>
      </c>
      <c r="H1897" s="9">
        <v>22</v>
      </c>
      <c r="I1897" s="9">
        <v>8</v>
      </c>
      <c r="J1897" s="9">
        <v>14</v>
      </c>
      <c r="K1897" s="9">
        <v>6</v>
      </c>
      <c r="L1897" s="9">
        <v>1</v>
      </c>
      <c r="M1897" s="9">
        <v>5</v>
      </c>
      <c r="O1897" s="9">
        <v>0</v>
      </c>
      <c r="P1897" s="9">
        <v>0</v>
      </c>
      <c r="Q1897" s="9">
        <v>0</v>
      </c>
    </row>
    <row r="1900" spans="1:17" x14ac:dyDescent="0.2">
      <c r="A1900" s="2" t="s">
        <v>30</v>
      </c>
    </row>
    <row r="1910" spans="1:17" x14ac:dyDescent="0.2">
      <c r="A1910" s="13" t="str">
        <f>$A$38</f>
        <v>Source: Tennessee Department of Health, Division of PHA; based on interpolated data from the U.S. Census, Annual Estimates of the Resident Population: April 1, 2010 to July 1, 2021.</v>
      </c>
    </row>
    <row r="1911" spans="1:17" x14ac:dyDescent="0.2">
      <c r="A1911" s="11"/>
    </row>
    <row r="1912" spans="1:17" ht="15.75" x14ac:dyDescent="0.25">
      <c r="A1912" s="12" t="str">
        <f>$A$1</f>
        <v>Population Counts by Age Group, Sex, Race and Ethnicity, Estimates 2021</v>
      </c>
      <c r="B1912" s="3"/>
      <c r="C1912" s="3"/>
      <c r="D1912" s="3"/>
    </row>
    <row r="1913" spans="1:17" ht="15.75" x14ac:dyDescent="0.25">
      <c r="A1913" s="4"/>
      <c r="B1913" s="3"/>
      <c r="C1913" s="3"/>
      <c r="D1913" s="3"/>
    </row>
    <row r="1914" spans="1:17" ht="15.75" x14ac:dyDescent="0.25">
      <c r="A1914" s="4" t="s">
        <v>83</v>
      </c>
      <c r="B1914" s="3"/>
      <c r="C1914" s="3"/>
      <c r="D1914" s="3"/>
    </row>
    <row r="1916" spans="1:17" ht="25.5" x14ac:dyDescent="0.2">
      <c r="A1916" s="5" t="s">
        <v>0</v>
      </c>
      <c r="B1916" s="5" t="s">
        <v>1</v>
      </c>
      <c r="C1916" s="5" t="s">
        <v>2</v>
      </c>
      <c r="D1916" s="5" t="s">
        <v>3</v>
      </c>
      <c r="E1916" s="5" t="s">
        <v>4</v>
      </c>
      <c r="F1916" s="5" t="s">
        <v>5</v>
      </c>
      <c r="G1916" s="5" t="s">
        <v>6</v>
      </c>
      <c r="H1916" s="5" t="s">
        <v>7</v>
      </c>
      <c r="I1916" s="5" t="s">
        <v>8</v>
      </c>
      <c r="J1916" s="5" t="s">
        <v>9</v>
      </c>
      <c r="K1916" s="5" t="s">
        <v>10</v>
      </c>
      <c r="L1916" s="5" t="s">
        <v>11</v>
      </c>
      <c r="M1916" s="5" t="s">
        <v>12</v>
      </c>
      <c r="O1916" s="5" t="s">
        <v>32</v>
      </c>
      <c r="P1916" s="5" t="s">
        <v>33</v>
      </c>
      <c r="Q1916" s="5" t="s">
        <v>34</v>
      </c>
    </row>
    <row r="1917" spans="1:17" x14ac:dyDescent="0.2">
      <c r="A1917" s="6" t="s">
        <v>13</v>
      </c>
      <c r="B1917" s="7">
        <v>25105</v>
      </c>
      <c r="C1917" s="7">
        <v>13022</v>
      </c>
      <c r="D1917" s="7">
        <v>12083</v>
      </c>
      <c r="E1917" s="7">
        <v>15394</v>
      </c>
      <c r="F1917" s="7">
        <v>7844</v>
      </c>
      <c r="G1917" s="7">
        <v>7550</v>
      </c>
      <c r="H1917" s="7">
        <v>8890</v>
      </c>
      <c r="I1917" s="7">
        <v>4734</v>
      </c>
      <c r="J1917" s="7">
        <v>4156</v>
      </c>
      <c r="K1917" s="7">
        <v>821</v>
      </c>
      <c r="L1917" s="7">
        <v>444</v>
      </c>
      <c r="M1917" s="7">
        <v>377</v>
      </c>
      <c r="O1917" s="7">
        <v>709</v>
      </c>
      <c r="P1917" s="7">
        <v>391</v>
      </c>
      <c r="Q1917" s="7">
        <v>318</v>
      </c>
    </row>
    <row r="1918" spans="1:17" x14ac:dyDescent="0.2">
      <c r="A1918" s="8" t="s">
        <v>14</v>
      </c>
      <c r="B1918" s="9">
        <v>284</v>
      </c>
      <c r="C1918" s="9">
        <v>154</v>
      </c>
      <c r="D1918" s="9">
        <v>130</v>
      </c>
      <c r="E1918" s="9">
        <v>160</v>
      </c>
      <c r="F1918" s="9">
        <v>87</v>
      </c>
      <c r="G1918" s="9">
        <v>73</v>
      </c>
      <c r="H1918" s="9">
        <v>108</v>
      </c>
      <c r="I1918" s="9">
        <v>55</v>
      </c>
      <c r="J1918" s="9">
        <v>53</v>
      </c>
      <c r="K1918" s="9">
        <v>16</v>
      </c>
      <c r="L1918" s="9">
        <v>12</v>
      </c>
      <c r="M1918" s="9">
        <v>4</v>
      </c>
      <c r="O1918" s="9">
        <v>5</v>
      </c>
      <c r="P1918" s="9">
        <v>5</v>
      </c>
      <c r="Q1918" s="9">
        <v>0</v>
      </c>
    </row>
    <row r="1919" spans="1:17" x14ac:dyDescent="0.2">
      <c r="A1919" s="10" t="s">
        <v>15</v>
      </c>
      <c r="B1919" s="9">
        <v>1110</v>
      </c>
      <c r="C1919" s="9">
        <v>566</v>
      </c>
      <c r="D1919" s="9">
        <v>544</v>
      </c>
      <c r="E1919" s="9">
        <v>619</v>
      </c>
      <c r="F1919" s="9">
        <v>319</v>
      </c>
      <c r="G1919" s="9">
        <v>300</v>
      </c>
      <c r="H1919" s="9">
        <v>422</v>
      </c>
      <c r="I1919" s="9">
        <v>210</v>
      </c>
      <c r="J1919" s="9">
        <v>212</v>
      </c>
      <c r="K1919" s="9">
        <v>69</v>
      </c>
      <c r="L1919" s="9">
        <v>37</v>
      </c>
      <c r="M1919" s="9">
        <v>32</v>
      </c>
      <c r="O1919" s="9">
        <v>53</v>
      </c>
      <c r="P1919" s="9">
        <v>24</v>
      </c>
      <c r="Q1919" s="9">
        <v>29</v>
      </c>
    </row>
    <row r="1920" spans="1:17" x14ac:dyDescent="0.2">
      <c r="A1920" s="10" t="s">
        <v>16</v>
      </c>
      <c r="B1920" s="9">
        <v>1454</v>
      </c>
      <c r="C1920" s="9">
        <v>712</v>
      </c>
      <c r="D1920" s="9">
        <v>742</v>
      </c>
      <c r="E1920" s="9">
        <v>810</v>
      </c>
      <c r="F1920" s="9">
        <v>404</v>
      </c>
      <c r="G1920" s="9">
        <v>406</v>
      </c>
      <c r="H1920" s="9">
        <v>551</v>
      </c>
      <c r="I1920" s="9">
        <v>269</v>
      </c>
      <c r="J1920" s="9">
        <v>282</v>
      </c>
      <c r="K1920" s="9">
        <v>93</v>
      </c>
      <c r="L1920" s="9">
        <v>39</v>
      </c>
      <c r="M1920" s="9">
        <v>54</v>
      </c>
      <c r="O1920" s="9">
        <v>96</v>
      </c>
      <c r="P1920" s="9">
        <v>35</v>
      </c>
      <c r="Q1920" s="9">
        <v>61</v>
      </c>
    </row>
    <row r="1921" spans="1:17" x14ac:dyDescent="0.2">
      <c r="A1921" s="10" t="s">
        <v>17</v>
      </c>
      <c r="B1921" s="9">
        <v>1660</v>
      </c>
      <c r="C1921" s="9">
        <v>848</v>
      </c>
      <c r="D1921" s="9">
        <v>812</v>
      </c>
      <c r="E1921" s="9">
        <v>938</v>
      </c>
      <c r="F1921" s="9">
        <v>488</v>
      </c>
      <c r="G1921" s="9">
        <v>450</v>
      </c>
      <c r="H1921" s="9">
        <v>630</v>
      </c>
      <c r="I1921" s="9">
        <v>315</v>
      </c>
      <c r="J1921" s="9">
        <v>315</v>
      </c>
      <c r="K1921" s="9">
        <v>92</v>
      </c>
      <c r="L1921" s="9">
        <v>45</v>
      </c>
      <c r="M1921" s="9">
        <v>47</v>
      </c>
      <c r="O1921" s="9">
        <v>58</v>
      </c>
      <c r="P1921" s="9">
        <v>30</v>
      </c>
      <c r="Q1921" s="9">
        <v>28</v>
      </c>
    </row>
    <row r="1922" spans="1:17" x14ac:dyDescent="0.2">
      <c r="A1922" s="10" t="s">
        <v>18</v>
      </c>
      <c r="B1922" s="9">
        <v>1574</v>
      </c>
      <c r="C1922" s="9">
        <v>826</v>
      </c>
      <c r="D1922" s="9">
        <v>748</v>
      </c>
      <c r="E1922" s="9">
        <v>896</v>
      </c>
      <c r="F1922" s="9">
        <v>485</v>
      </c>
      <c r="G1922" s="9">
        <v>411</v>
      </c>
      <c r="H1922" s="9">
        <v>605</v>
      </c>
      <c r="I1922" s="9">
        <v>298</v>
      </c>
      <c r="J1922" s="9">
        <v>307</v>
      </c>
      <c r="K1922" s="9">
        <v>73</v>
      </c>
      <c r="L1922" s="9">
        <v>43</v>
      </c>
      <c r="M1922" s="9">
        <v>30</v>
      </c>
      <c r="O1922" s="9">
        <v>55</v>
      </c>
      <c r="P1922" s="9">
        <v>30</v>
      </c>
      <c r="Q1922" s="9">
        <v>25</v>
      </c>
    </row>
    <row r="1923" spans="1:17" x14ac:dyDescent="0.2">
      <c r="A1923" s="10" t="s">
        <v>19</v>
      </c>
      <c r="B1923" s="9">
        <v>1660</v>
      </c>
      <c r="C1923" s="9">
        <v>997</v>
      </c>
      <c r="D1923" s="9">
        <v>663</v>
      </c>
      <c r="E1923" s="9">
        <v>862</v>
      </c>
      <c r="F1923" s="9">
        <v>487</v>
      </c>
      <c r="G1923" s="9">
        <v>375</v>
      </c>
      <c r="H1923" s="9">
        <v>736</v>
      </c>
      <c r="I1923" s="9">
        <v>475</v>
      </c>
      <c r="J1923" s="9">
        <v>261</v>
      </c>
      <c r="K1923" s="9">
        <v>62</v>
      </c>
      <c r="L1923" s="9">
        <v>35</v>
      </c>
      <c r="M1923" s="9">
        <v>27</v>
      </c>
      <c r="O1923" s="9">
        <v>55</v>
      </c>
      <c r="P1923" s="9">
        <v>30</v>
      </c>
      <c r="Q1923" s="9">
        <v>25</v>
      </c>
    </row>
    <row r="1924" spans="1:17" x14ac:dyDescent="0.2">
      <c r="A1924" s="10" t="s">
        <v>20</v>
      </c>
      <c r="B1924" s="9">
        <v>1760</v>
      </c>
      <c r="C1924" s="9">
        <v>1035</v>
      </c>
      <c r="D1924" s="9">
        <v>725</v>
      </c>
      <c r="E1924" s="9">
        <v>946</v>
      </c>
      <c r="F1924" s="9">
        <v>538</v>
      </c>
      <c r="G1924" s="9">
        <v>408</v>
      </c>
      <c r="H1924" s="9">
        <v>755</v>
      </c>
      <c r="I1924" s="9">
        <v>469</v>
      </c>
      <c r="J1924" s="9">
        <v>286</v>
      </c>
      <c r="K1924" s="9">
        <v>59</v>
      </c>
      <c r="L1924" s="9">
        <v>28</v>
      </c>
      <c r="M1924" s="9">
        <v>31</v>
      </c>
      <c r="O1924" s="9">
        <v>47</v>
      </c>
      <c r="P1924" s="9">
        <v>30</v>
      </c>
      <c r="Q1924" s="9">
        <v>17</v>
      </c>
    </row>
    <row r="1925" spans="1:17" x14ac:dyDescent="0.2">
      <c r="A1925" s="10" t="s">
        <v>21</v>
      </c>
      <c r="B1925" s="9">
        <v>1692</v>
      </c>
      <c r="C1925" s="9">
        <v>1001</v>
      </c>
      <c r="D1925" s="9">
        <v>691</v>
      </c>
      <c r="E1925" s="9">
        <v>948</v>
      </c>
      <c r="F1925" s="9">
        <v>526</v>
      </c>
      <c r="G1925" s="9">
        <v>422</v>
      </c>
      <c r="H1925" s="9">
        <v>663</v>
      </c>
      <c r="I1925" s="9">
        <v>410</v>
      </c>
      <c r="J1925" s="9">
        <v>253</v>
      </c>
      <c r="K1925" s="9">
        <v>81</v>
      </c>
      <c r="L1925" s="9">
        <v>65</v>
      </c>
      <c r="M1925" s="9">
        <v>16</v>
      </c>
      <c r="O1925" s="9">
        <v>39</v>
      </c>
      <c r="P1925" s="9">
        <v>30</v>
      </c>
      <c r="Q1925" s="9">
        <v>9</v>
      </c>
    </row>
    <row r="1926" spans="1:17" x14ac:dyDescent="0.2">
      <c r="A1926" s="10" t="s">
        <v>22</v>
      </c>
      <c r="B1926" s="9">
        <v>1658</v>
      </c>
      <c r="C1926" s="9">
        <v>925</v>
      </c>
      <c r="D1926" s="9">
        <v>733</v>
      </c>
      <c r="E1926" s="9">
        <v>1001</v>
      </c>
      <c r="F1926" s="9">
        <v>538</v>
      </c>
      <c r="G1926" s="9">
        <v>463</v>
      </c>
      <c r="H1926" s="9">
        <v>617</v>
      </c>
      <c r="I1926" s="9">
        <v>367</v>
      </c>
      <c r="J1926" s="9">
        <v>250</v>
      </c>
      <c r="K1926" s="9">
        <v>40</v>
      </c>
      <c r="L1926" s="9">
        <v>20</v>
      </c>
      <c r="M1926" s="9">
        <v>20</v>
      </c>
      <c r="O1926" s="9">
        <v>48</v>
      </c>
      <c r="P1926" s="9">
        <v>30</v>
      </c>
      <c r="Q1926" s="9">
        <v>18</v>
      </c>
    </row>
    <row r="1927" spans="1:17" x14ac:dyDescent="0.2">
      <c r="A1927" s="10" t="s">
        <v>23</v>
      </c>
      <c r="B1927" s="9">
        <v>1672</v>
      </c>
      <c r="C1927" s="9">
        <v>905</v>
      </c>
      <c r="D1927" s="9">
        <v>767</v>
      </c>
      <c r="E1927" s="9">
        <v>989</v>
      </c>
      <c r="F1927" s="9">
        <v>527</v>
      </c>
      <c r="G1927" s="9">
        <v>462</v>
      </c>
      <c r="H1927" s="9">
        <v>639</v>
      </c>
      <c r="I1927" s="9">
        <v>356</v>
      </c>
      <c r="J1927" s="9">
        <v>283</v>
      </c>
      <c r="K1927" s="9">
        <v>44</v>
      </c>
      <c r="L1927" s="9">
        <v>22</v>
      </c>
      <c r="M1927" s="9">
        <v>22</v>
      </c>
      <c r="O1927" s="9">
        <v>56</v>
      </c>
      <c r="P1927" s="9">
        <v>30</v>
      </c>
      <c r="Q1927" s="9">
        <v>26</v>
      </c>
    </row>
    <row r="1928" spans="1:17" x14ac:dyDescent="0.2">
      <c r="A1928" s="10" t="s">
        <v>24</v>
      </c>
      <c r="B1928" s="9">
        <v>1480</v>
      </c>
      <c r="C1928" s="9">
        <v>762</v>
      </c>
      <c r="D1928" s="9">
        <v>718</v>
      </c>
      <c r="E1928" s="9">
        <v>938</v>
      </c>
      <c r="F1928" s="9">
        <v>467</v>
      </c>
      <c r="G1928" s="9">
        <v>471</v>
      </c>
      <c r="H1928" s="9">
        <v>513</v>
      </c>
      <c r="I1928" s="9">
        <v>282</v>
      </c>
      <c r="J1928" s="9">
        <v>231</v>
      </c>
      <c r="K1928" s="9">
        <v>29</v>
      </c>
      <c r="L1928" s="9">
        <v>13</v>
      </c>
      <c r="M1928" s="9">
        <v>16</v>
      </c>
      <c r="O1928" s="9">
        <v>47</v>
      </c>
      <c r="P1928" s="9">
        <v>26</v>
      </c>
      <c r="Q1928" s="9">
        <v>21</v>
      </c>
    </row>
    <row r="1929" spans="1:17" x14ac:dyDescent="0.2">
      <c r="A1929" s="10" t="s">
        <v>25</v>
      </c>
      <c r="B1929" s="9">
        <v>1639</v>
      </c>
      <c r="C1929" s="9">
        <v>861</v>
      </c>
      <c r="D1929" s="9">
        <v>778</v>
      </c>
      <c r="E1929" s="9">
        <v>1043</v>
      </c>
      <c r="F1929" s="9">
        <v>554</v>
      </c>
      <c r="G1929" s="9">
        <v>489</v>
      </c>
      <c r="H1929" s="9">
        <v>569</v>
      </c>
      <c r="I1929" s="9">
        <v>289</v>
      </c>
      <c r="J1929" s="9">
        <v>280</v>
      </c>
      <c r="K1929" s="9">
        <v>27</v>
      </c>
      <c r="L1929" s="9">
        <v>18</v>
      </c>
      <c r="M1929" s="9">
        <v>9</v>
      </c>
      <c r="O1929" s="9">
        <v>53</v>
      </c>
      <c r="P1929" s="9">
        <v>36</v>
      </c>
      <c r="Q1929" s="9">
        <v>17</v>
      </c>
    </row>
    <row r="1930" spans="1:17" x14ac:dyDescent="0.2">
      <c r="A1930" s="10" t="s">
        <v>26</v>
      </c>
      <c r="B1930" s="9">
        <v>1782</v>
      </c>
      <c r="C1930" s="9">
        <v>891</v>
      </c>
      <c r="D1930" s="9">
        <v>891</v>
      </c>
      <c r="E1930" s="9">
        <v>1134</v>
      </c>
      <c r="F1930" s="9">
        <v>558</v>
      </c>
      <c r="G1930" s="9">
        <v>576</v>
      </c>
      <c r="H1930" s="9">
        <v>610</v>
      </c>
      <c r="I1930" s="9">
        <v>311</v>
      </c>
      <c r="J1930" s="9">
        <v>299</v>
      </c>
      <c r="K1930" s="9">
        <v>38</v>
      </c>
      <c r="L1930" s="9">
        <v>22</v>
      </c>
      <c r="M1930" s="9">
        <v>16</v>
      </c>
      <c r="O1930" s="9">
        <v>33</v>
      </c>
      <c r="P1930" s="9">
        <v>21</v>
      </c>
      <c r="Q1930" s="9">
        <v>12</v>
      </c>
    </row>
    <row r="1931" spans="1:17" x14ac:dyDescent="0.2">
      <c r="A1931" s="10" t="s">
        <v>27</v>
      </c>
      <c r="B1931" s="9">
        <v>1589</v>
      </c>
      <c r="C1931" s="9">
        <v>731</v>
      </c>
      <c r="D1931" s="9">
        <v>858</v>
      </c>
      <c r="E1931" s="9">
        <v>1049</v>
      </c>
      <c r="F1931" s="9">
        <v>495</v>
      </c>
      <c r="G1931" s="9">
        <v>554</v>
      </c>
      <c r="H1931" s="9">
        <v>506</v>
      </c>
      <c r="I1931" s="9">
        <v>225</v>
      </c>
      <c r="J1931" s="9">
        <v>281</v>
      </c>
      <c r="K1931" s="9">
        <v>34</v>
      </c>
      <c r="L1931" s="9">
        <v>11</v>
      </c>
      <c r="M1931" s="9">
        <v>23</v>
      </c>
      <c r="O1931" s="9">
        <v>17</v>
      </c>
      <c r="P1931" s="9">
        <v>7</v>
      </c>
      <c r="Q1931" s="9">
        <v>10</v>
      </c>
    </row>
    <row r="1932" spans="1:17" x14ac:dyDescent="0.2">
      <c r="A1932" s="10" t="s">
        <v>28</v>
      </c>
      <c r="B1932" s="9">
        <v>1377</v>
      </c>
      <c r="C1932" s="9">
        <v>645</v>
      </c>
      <c r="D1932" s="9">
        <v>732</v>
      </c>
      <c r="E1932" s="9">
        <v>923</v>
      </c>
      <c r="F1932" s="9">
        <v>431</v>
      </c>
      <c r="G1932" s="9">
        <v>492</v>
      </c>
      <c r="H1932" s="9">
        <v>429</v>
      </c>
      <c r="I1932" s="9">
        <v>200</v>
      </c>
      <c r="J1932" s="9">
        <v>229</v>
      </c>
      <c r="K1932" s="9">
        <v>25</v>
      </c>
      <c r="L1932" s="9">
        <v>14</v>
      </c>
      <c r="M1932" s="9">
        <v>11</v>
      </c>
      <c r="O1932" s="9">
        <v>20</v>
      </c>
      <c r="P1932" s="9">
        <v>10</v>
      </c>
      <c r="Q1932" s="9">
        <v>10</v>
      </c>
    </row>
    <row r="1933" spans="1:17" x14ac:dyDescent="0.2">
      <c r="A1933" s="10" t="s">
        <v>130</v>
      </c>
      <c r="B1933" s="9">
        <v>1133</v>
      </c>
      <c r="C1933" s="9">
        <v>513</v>
      </c>
      <c r="D1933" s="9">
        <v>620</v>
      </c>
      <c r="E1933" s="9">
        <v>860</v>
      </c>
      <c r="F1933" s="9">
        <v>409</v>
      </c>
      <c r="G1933" s="9">
        <v>451</v>
      </c>
      <c r="H1933" s="9">
        <v>257</v>
      </c>
      <c r="I1933" s="9">
        <v>94</v>
      </c>
      <c r="J1933" s="9">
        <v>163</v>
      </c>
      <c r="K1933" s="9">
        <v>16</v>
      </c>
      <c r="L1933" s="9">
        <v>10</v>
      </c>
      <c r="M1933" s="9">
        <v>6</v>
      </c>
      <c r="O1933" s="9">
        <v>17</v>
      </c>
      <c r="P1933" s="9">
        <v>10</v>
      </c>
      <c r="Q1933" s="9">
        <v>7</v>
      </c>
    </row>
    <row r="1934" spans="1:17" x14ac:dyDescent="0.2">
      <c r="A1934" s="10" t="s">
        <v>131</v>
      </c>
      <c r="B1934" s="9">
        <v>787</v>
      </c>
      <c r="C1934" s="9">
        <v>361</v>
      </c>
      <c r="D1934" s="9">
        <v>426</v>
      </c>
      <c r="E1934" s="9">
        <v>634</v>
      </c>
      <c r="F1934" s="9">
        <v>297</v>
      </c>
      <c r="G1934" s="9">
        <v>337</v>
      </c>
      <c r="H1934" s="9">
        <v>143</v>
      </c>
      <c r="I1934" s="9">
        <v>59</v>
      </c>
      <c r="J1934" s="9">
        <v>84</v>
      </c>
      <c r="K1934" s="9">
        <v>10</v>
      </c>
      <c r="L1934" s="9">
        <v>5</v>
      </c>
      <c r="M1934" s="9">
        <v>5</v>
      </c>
      <c r="O1934" s="9">
        <v>6</v>
      </c>
      <c r="P1934" s="9">
        <v>5</v>
      </c>
      <c r="Q1934" s="9">
        <v>1</v>
      </c>
    </row>
    <row r="1935" spans="1:17" x14ac:dyDescent="0.2">
      <c r="A1935" s="10" t="s">
        <v>132</v>
      </c>
      <c r="B1935" s="9">
        <v>455</v>
      </c>
      <c r="C1935" s="9">
        <v>183</v>
      </c>
      <c r="D1935" s="9">
        <v>272</v>
      </c>
      <c r="E1935" s="9">
        <v>375</v>
      </c>
      <c r="F1935" s="9">
        <v>152</v>
      </c>
      <c r="G1935" s="9">
        <v>223</v>
      </c>
      <c r="H1935" s="9">
        <v>77</v>
      </c>
      <c r="I1935" s="9">
        <v>30</v>
      </c>
      <c r="J1935" s="9">
        <v>47</v>
      </c>
      <c r="K1935" s="9">
        <v>3</v>
      </c>
      <c r="L1935" s="9">
        <v>1</v>
      </c>
      <c r="M1935" s="9">
        <v>2</v>
      </c>
      <c r="O1935" s="9">
        <v>2</v>
      </c>
      <c r="P1935" s="9">
        <v>1</v>
      </c>
      <c r="Q1935" s="9">
        <v>1</v>
      </c>
    </row>
    <row r="1936" spans="1:17" x14ac:dyDescent="0.2">
      <c r="A1936" s="10" t="s">
        <v>29</v>
      </c>
      <c r="B1936" s="9">
        <v>339</v>
      </c>
      <c r="C1936" s="9">
        <v>106</v>
      </c>
      <c r="D1936" s="9">
        <v>233</v>
      </c>
      <c r="E1936" s="9">
        <v>269</v>
      </c>
      <c r="F1936" s="9">
        <v>82</v>
      </c>
      <c r="G1936" s="9">
        <v>187</v>
      </c>
      <c r="H1936" s="9">
        <v>60</v>
      </c>
      <c r="I1936" s="9">
        <v>20</v>
      </c>
      <c r="J1936" s="9">
        <v>40</v>
      </c>
      <c r="K1936" s="9">
        <v>10</v>
      </c>
      <c r="L1936" s="9">
        <v>4</v>
      </c>
      <c r="M1936" s="9">
        <v>6</v>
      </c>
      <c r="O1936" s="9">
        <v>2</v>
      </c>
      <c r="P1936" s="9">
        <v>1</v>
      </c>
      <c r="Q1936" s="9">
        <v>1</v>
      </c>
    </row>
    <row r="1939" spans="1:4" x14ac:dyDescent="0.2">
      <c r="A1939" s="2" t="s">
        <v>30</v>
      </c>
    </row>
    <row r="1949" spans="1:4" x14ac:dyDescent="0.2">
      <c r="A1949" s="13" t="str">
        <f>$A$38</f>
        <v>Source: Tennessee Department of Health, Division of PHA; based on interpolated data from the U.S. Census, Annual Estimates of the Resident Population: April 1, 2010 to July 1, 2021.</v>
      </c>
    </row>
    <row r="1950" spans="1:4" x14ac:dyDescent="0.2">
      <c r="A1950" s="11"/>
    </row>
    <row r="1951" spans="1:4" ht="15.75" x14ac:dyDescent="0.25">
      <c r="A1951" s="12" t="str">
        <f>$A$1</f>
        <v>Population Counts by Age Group, Sex, Race and Ethnicity, Estimates 2021</v>
      </c>
      <c r="B1951" s="3"/>
      <c r="C1951" s="3"/>
      <c r="D1951" s="3"/>
    </row>
    <row r="1952" spans="1:4" ht="15.75" x14ac:dyDescent="0.25">
      <c r="A1952" s="4"/>
      <c r="B1952" s="3"/>
      <c r="C1952" s="3"/>
      <c r="D1952" s="3"/>
    </row>
    <row r="1953" spans="1:17" ht="15.75" x14ac:dyDescent="0.25">
      <c r="A1953" s="4" t="s">
        <v>84</v>
      </c>
      <c r="B1953" s="3"/>
      <c r="C1953" s="3"/>
      <c r="D1953" s="3"/>
    </row>
    <row r="1955" spans="1:17" ht="25.5" x14ac:dyDescent="0.2">
      <c r="A1955" s="5" t="s">
        <v>0</v>
      </c>
      <c r="B1955" s="5" t="s">
        <v>1</v>
      </c>
      <c r="C1955" s="5" t="s">
        <v>2</v>
      </c>
      <c r="D1955" s="5" t="s">
        <v>3</v>
      </c>
      <c r="E1955" s="5" t="s">
        <v>4</v>
      </c>
      <c r="F1955" s="5" t="s">
        <v>5</v>
      </c>
      <c r="G1955" s="5" t="s">
        <v>6</v>
      </c>
      <c r="H1955" s="5" t="s">
        <v>7</v>
      </c>
      <c r="I1955" s="5" t="s">
        <v>8</v>
      </c>
      <c r="J1955" s="5" t="s">
        <v>9</v>
      </c>
      <c r="K1955" s="5" t="s">
        <v>10</v>
      </c>
      <c r="L1955" s="5" t="s">
        <v>11</v>
      </c>
      <c r="M1955" s="5" t="s">
        <v>12</v>
      </c>
      <c r="O1955" s="5" t="s">
        <v>32</v>
      </c>
      <c r="P1955" s="5" t="s">
        <v>33</v>
      </c>
      <c r="Q1955" s="5" t="s">
        <v>34</v>
      </c>
    </row>
    <row r="1956" spans="1:17" x14ac:dyDescent="0.2">
      <c r="A1956" s="6" t="s">
        <v>13</v>
      </c>
      <c r="B1956" s="7">
        <v>44823</v>
      </c>
      <c r="C1956" s="7">
        <v>22227</v>
      </c>
      <c r="D1956" s="7">
        <v>22596</v>
      </c>
      <c r="E1956" s="7">
        <v>42650</v>
      </c>
      <c r="F1956" s="7">
        <v>21041</v>
      </c>
      <c r="G1956" s="7">
        <v>21609</v>
      </c>
      <c r="H1956" s="7">
        <v>854</v>
      </c>
      <c r="I1956" s="7">
        <v>492</v>
      </c>
      <c r="J1956" s="7">
        <v>362</v>
      </c>
      <c r="K1956" s="7">
        <v>1319</v>
      </c>
      <c r="L1956" s="7">
        <v>694</v>
      </c>
      <c r="M1956" s="7">
        <v>625</v>
      </c>
      <c r="O1956" s="7">
        <v>1201</v>
      </c>
      <c r="P1956" s="7">
        <v>653</v>
      </c>
      <c r="Q1956" s="7">
        <v>548</v>
      </c>
    </row>
    <row r="1957" spans="1:17" x14ac:dyDescent="0.2">
      <c r="A1957" s="8" t="s">
        <v>14</v>
      </c>
      <c r="B1957" s="9">
        <v>528</v>
      </c>
      <c r="C1957" s="9">
        <v>296</v>
      </c>
      <c r="D1957" s="9">
        <v>232</v>
      </c>
      <c r="E1957" s="9">
        <v>479</v>
      </c>
      <c r="F1957" s="9">
        <v>267</v>
      </c>
      <c r="G1957" s="9">
        <v>212</v>
      </c>
      <c r="H1957" s="9">
        <v>12</v>
      </c>
      <c r="I1957" s="9">
        <v>10</v>
      </c>
      <c r="J1957" s="9">
        <v>2</v>
      </c>
      <c r="K1957" s="9">
        <v>37</v>
      </c>
      <c r="L1957" s="9">
        <v>19</v>
      </c>
      <c r="M1957" s="9">
        <v>18</v>
      </c>
      <c r="O1957" s="9">
        <v>13</v>
      </c>
      <c r="P1957" s="9">
        <v>9</v>
      </c>
      <c r="Q1957" s="9">
        <v>4</v>
      </c>
    </row>
    <row r="1958" spans="1:17" x14ac:dyDescent="0.2">
      <c r="A1958" s="10" t="s">
        <v>15</v>
      </c>
      <c r="B1958" s="9">
        <v>2288</v>
      </c>
      <c r="C1958" s="9">
        <v>1197</v>
      </c>
      <c r="D1958" s="9">
        <v>1091</v>
      </c>
      <c r="E1958" s="9">
        <v>2102</v>
      </c>
      <c r="F1958" s="9">
        <v>1091</v>
      </c>
      <c r="G1958" s="9">
        <v>1011</v>
      </c>
      <c r="H1958" s="9">
        <v>47</v>
      </c>
      <c r="I1958" s="9">
        <v>26</v>
      </c>
      <c r="J1958" s="9">
        <v>21</v>
      </c>
      <c r="K1958" s="9">
        <v>139</v>
      </c>
      <c r="L1958" s="9">
        <v>80</v>
      </c>
      <c r="M1958" s="9">
        <v>59</v>
      </c>
      <c r="O1958" s="9">
        <v>94</v>
      </c>
      <c r="P1958" s="9">
        <v>45</v>
      </c>
      <c r="Q1958" s="9">
        <v>49</v>
      </c>
    </row>
    <row r="1959" spans="1:17" x14ac:dyDescent="0.2">
      <c r="A1959" s="10" t="s">
        <v>16</v>
      </c>
      <c r="B1959" s="9">
        <v>3126</v>
      </c>
      <c r="C1959" s="9">
        <v>1583</v>
      </c>
      <c r="D1959" s="9">
        <v>1543</v>
      </c>
      <c r="E1959" s="9">
        <v>2911</v>
      </c>
      <c r="F1959" s="9">
        <v>1467</v>
      </c>
      <c r="G1959" s="9">
        <v>1444</v>
      </c>
      <c r="H1959" s="9">
        <v>61</v>
      </c>
      <c r="I1959" s="9">
        <v>24</v>
      </c>
      <c r="J1959" s="9">
        <v>37</v>
      </c>
      <c r="K1959" s="9">
        <v>154</v>
      </c>
      <c r="L1959" s="9">
        <v>92</v>
      </c>
      <c r="M1959" s="9">
        <v>62</v>
      </c>
      <c r="O1959" s="9">
        <v>155</v>
      </c>
      <c r="P1959" s="9">
        <v>68</v>
      </c>
      <c r="Q1959" s="9">
        <v>87</v>
      </c>
    </row>
    <row r="1960" spans="1:17" x14ac:dyDescent="0.2">
      <c r="A1960" s="10" t="s">
        <v>17</v>
      </c>
      <c r="B1960" s="9">
        <v>3284</v>
      </c>
      <c r="C1960" s="9">
        <v>1738</v>
      </c>
      <c r="D1960" s="9">
        <v>1546</v>
      </c>
      <c r="E1960" s="9">
        <v>3078</v>
      </c>
      <c r="F1960" s="9">
        <v>1637</v>
      </c>
      <c r="G1960" s="9">
        <v>1441</v>
      </c>
      <c r="H1960" s="9">
        <v>78</v>
      </c>
      <c r="I1960" s="9">
        <v>44</v>
      </c>
      <c r="J1960" s="9">
        <v>34</v>
      </c>
      <c r="K1960" s="9">
        <v>128</v>
      </c>
      <c r="L1960" s="9">
        <v>57</v>
      </c>
      <c r="M1960" s="9">
        <v>71</v>
      </c>
      <c r="O1960" s="9">
        <v>136</v>
      </c>
      <c r="P1960" s="9">
        <v>75</v>
      </c>
      <c r="Q1960" s="9">
        <v>61</v>
      </c>
    </row>
    <row r="1961" spans="1:17" x14ac:dyDescent="0.2">
      <c r="A1961" s="10" t="s">
        <v>18</v>
      </c>
      <c r="B1961" s="9">
        <v>2933</v>
      </c>
      <c r="C1961" s="9">
        <v>1495</v>
      </c>
      <c r="D1961" s="9">
        <v>1438</v>
      </c>
      <c r="E1961" s="9">
        <v>2772</v>
      </c>
      <c r="F1961" s="9">
        <v>1418</v>
      </c>
      <c r="G1961" s="9">
        <v>1354</v>
      </c>
      <c r="H1961" s="9">
        <v>48</v>
      </c>
      <c r="I1961" s="9">
        <v>26</v>
      </c>
      <c r="J1961" s="9">
        <v>22</v>
      </c>
      <c r="K1961" s="9">
        <v>113</v>
      </c>
      <c r="L1961" s="9">
        <v>51</v>
      </c>
      <c r="M1961" s="9">
        <v>62</v>
      </c>
      <c r="O1961" s="9">
        <v>141</v>
      </c>
      <c r="P1961" s="9">
        <v>85</v>
      </c>
      <c r="Q1961" s="9">
        <v>56</v>
      </c>
    </row>
    <row r="1962" spans="1:17" x14ac:dyDescent="0.2">
      <c r="A1962" s="10" t="s">
        <v>19</v>
      </c>
      <c r="B1962" s="9">
        <v>2458</v>
      </c>
      <c r="C1962" s="9">
        <v>1293</v>
      </c>
      <c r="D1962" s="9">
        <v>1165</v>
      </c>
      <c r="E1962" s="9">
        <v>2315</v>
      </c>
      <c r="F1962" s="9">
        <v>1217</v>
      </c>
      <c r="G1962" s="9">
        <v>1098</v>
      </c>
      <c r="H1962" s="9">
        <v>67</v>
      </c>
      <c r="I1962" s="9">
        <v>42</v>
      </c>
      <c r="J1962" s="9">
        <v>25</v>
      </c>
      <c r="K1962" s="9">
        <v>76</v>
      </c>
      <c r="L1962" s="9">
        <v>34</v>
      </c>
      <c r="M1962" s="9">
        <v>42</v>
      </c>
      <c r="O1962" s="9">
        <v>78</v>
      </c>
      <c r="P1962" s="9">
        <v>50</v>
      </c>
      <c r="Q1962" s="9">
        <v>28</v>
      </c>
    </row>
    <row r="1963" spans="1:17" x14ac:dyDescent="0.2">
      <c r="A1963" s="10" t="s">
        <v>20</v>
      </c>
      <c r="B1963" s="9">
        <v>2645</v>
      </c>
      <c r="C1963" s="9">
        <v>1313</v>
      </c>
      <c r="D1963" s="9">
        <v>1332</v>
      </c>
      <c r="E1963" s="9">
        <v>2492</v>
      </c>
      <c r="F1963" s="9">
        <v>1219</v>
      </c>
      <c r="G1963" s="9">
        <v>1273</v>
      </c>
      <c r="H1963" s="9">
        <v>76</v>
      </c>
      <c r="I1963" s="9">
        <v>49</v>
      </c>
      <c r="J1963" s="9">
        <v>27</v>
      </c>
      <c r="K1963" s="9">
        <v>77</v>
      </c>
      <c r="L1963" s="9">
        <v>45</v>
      </c>
      <c r="M1963" s="9">
        <v>32</v>
      </c>
      <c r="O1963" s="9">
        <v>94</v>
      </c>
      <c r="P1963" s="9">
        <v>55</v>
      </c>
      <c r="Q1963" s="9">
        <v>39</v>
      </c>
    </row>
    <row r="1964" spans="1:17" x14ac:dyDescent="0.2">
      <c r="A1964" s="10" t="s">
        <v>21</v>
      </c>
      <c r="B1964" s="9">
        <v>2884</v>
      </c>
      <c r="C1964" s="9">
        <v>1419</v>
      </c>
      <c r="D1964" s="9">
        <v>1465</v>
      </c>
      <c r="E1964" s="9">
        <v>2731</v>
      </c>
      <c r="F1964" s="9">
        <v>1324</v>
      </c>
      <c r="G1964" s="9">
        <v>1407</v>
      </c>
      <c r="H1964" s="9">
        <v>55</v>
      </c>
      <c r="I1964" s="9">
        <v>39</v>
      </c>
      <c r="J1964" s="9">
        <v>16</v>
      </c>
      <c r="K1964" s="9">
        <v>98</v>
      </c>
      <c r="L1964" s="9">
        <v>56</v>
      </c>
      <c r="M1964" s="9">
        <v>42</v>
      </c>
      <c r="O1964" s="9">
        <v>92</v>
      </c>
      <c r="P1964" s="9">
        <v>55</v>
      </c>
      <c r="Q1964" s="9">
        <v>37</v>
      </c>
    </row>
    <row r="1965" spans="1:17" x14ac:dyDescent="0.2">
      <c r="A1965" s="10" t="s">
        <v>22</v>
      </c>
      <c r="B1965" s="9">
        <v>2534</v>
      </c>
      <c r="C1965" s="9">
        <v>1260</v>
      </c>
      <c r="D1965" s="9">
        <v>1274</v>
      </c>
      <c r="E1965" s="9">
        <v>2434</v>
      </c>
      <c r="F1965" s="9">
        <v>1203</v>
      </c>
      <c r="G1965" s="9">
        <v>1231</v>
      </c>
      <c r="H1965" s="9">
        <v>47</v>
      </c>
      <c r="I1965" s="9">
        <v>27</v>
      </c>
      <c r="J1965" s="9">
        <v>20</v>
      </c>
      <c r="K1965" s="9">
        <v>53</v>
      </c>
      <c r="L1965" s="9">
        <v>30</v>
      </c>
      <c r="M1965" s="9">
        <v>23</v>
      </c>
      <c r="O1965" s="9">
        <v>84</v>
      </c>
      <c r="P1965" s="9">
        <v>49</v>
      </c>
      <c r="Q1965" s="9">
        <v>35</v>
      </c>
    </row>
    <row r="1966" spans="1:17" x14ac:dyDescent="0.2">
      <c r="A1966" s="10" t="s">
        <v>23</v>
      </c>
      <c r="B1966" s="9">
        <v>2600</v>
      </c>
      <c r="C1966" s="9">
        <v>1304</v>
      </c>
      <c r="D1966" s="9">
        <v>1296</v>
      </c>
      <c r="E1966" s="9">
        <v>2500</v>
      </c>
      <c r="F1966" s="9">
        <v>1245</v>
      </c>
      <c r="G1966" s="9">
        <v>1255</v>
      </c>
      <c r="H1966" s="9">
        <v>56</v>
      </c>
      <c r="I1966" s="9">
        <v>36</v>
      </c>
      <c r="J1966" s="9">
        <v>20</v>
      </c>
      <c r="K1966" s="9">
        <v>44</v>
      </c>
      <c r="L1966" s="9">
        <v>23</v>
      </c>
      <c r="M1966" s="9">
        <v>21</v>
      </c>
      <c r="O1966" s="9">
        <v>67</v>
      </c>
      <c r="P1966" s="9">
        <v>37</v>
      </c>
      <c r="Q1966" s="9">
        <v>30</v>
      </c>
    </row>
    <row r="1967" spans="1:17" x14ac:dyDescent="0.2">
      <c r="A1967" s="10" t="s">
        <v>24</v>
      </c>
      <c r="B1967" s="9">
        <v>2576</v>
      </c>
      <c r="C1967" s="9">
        <v>1255</v>
      </c>
      <c r="D1967" s="9">
        <v>1321</v>
      </c>
      <c r="E1967" s="9">
        <v>2476</v>
      </c>
      <c r="F1967" s="9">
        <v>1197</v>
      </c>
      <c r="G1967" s="9">
        <v>1279</v>
      </c>
      <c r="H1967" s="9">
        <v>43</v>
      </c>
      <c r="I1967" s="9">
        <v>31</v>
      </c>
      <c r="J1967" s="9">
        <v>12</v>
      </c>
      <c r="K1967" s="9">
        <v>57</v>
      </c>
      <c r="L1967" s="9">
        <v>27</v>
      </c>
      <c r="M1967" s="9">
        <v>30</v>
      </c>
      <c r="O1967" s="9">
        <v>74</v>
      </c>
      <c r="P1967" s="9">
        <v>39</v>
      </c>
      <c r="Q1967" s="9">
        <v>35</v>
      </c>
    </row>
    <row r="1968" spans="1:17" x14ac:dyDescent="0.2">
      <c r="A1968" s="10" t="s">
        <v>25</v>
      </c>
      <c r="B1968" s="9">
        <v>3009</v>
      </c>
      <c r="C1968" s="9">
        <v>1509</v>
      </c>
      <c r="D1968" s="9">
        <v>1500</v>
      </c>
      <c r="E1968" s="9">
        <v>2904</v>
      </c>
      <c r="F1968" s="9">
        <v>1446</v>
      </c>
      <c r="G1968" s="9">
        <v>1458</v>
      </c>
      <c r="H1968" s="9">
        <v>52</v>
      </c>
      <c r="I1968" s="9">
        <v>32</v>
      </c>
      <c r="J1968" s="9">
        <v>20</v>
      </c>
      <c r="K1968" s="9">
        <v>53</v>
      </c>
      <c r="L1968" s="9">
        <v>31</v>
      </c>
      <c r="M1968" s="9">
        <v>22</v>
      </c>
      <c r="O1968" s="9">
        <v>53</v>
      </c>
      <c r="P1968" s="9">
        <v>24</v>
      </c>
      <c r="Q1968" s="9">
        <v>29</v>
      </c>
    </row>
    <row r="1969" spans="1:17" x14ac:dyDescent="0.2">
      <c r="A1969" s="10" t="s">
        <v>26</v>
      </c>
      <c r="B1969" s="9">
        <v>3090</v>
      </c>
      <c r="C1969" s="9">
        <v>1569</v>
      </c>
      <c r="D1969" s="9">
        <v>1521</v>
      </c>
      <c r="E1969" s="9">
        <v>2985</v>
      </c>
      <c r="F1969" s="9">
        <v>1504</v>
      </c>
      <c r="G1969" s="9">
        <v>1481</v>
      </c>
      <c r="H1969" s="9">
        <v>38</v>
      </c>
      <c r="I1969" s="9">
        <v>26</v>
      </c>
      <c r="J1969" s="9">
        <v>12</v>
      </c>
      <c r="K1969" s="9">
        <v>67</v>
      </c>
      <c r="L1969" s="9">
        <v>39</v>
      </c>
      <c r="M1969" s="9">
        <v>28</v>
      </c>
      <c r="O1969" s="9">
        <v>28</v>
      </c>
      <c r="P1969" s="9">
        <v>16</v>
      </c>
      <c r="Q1969" s="9">
        <v>12</v>
      </c>
    </row>
    <row r="1970" spans="1:17" x14ac:dyDescent="0.2">
      <c r="A1970" s="10" t="s">
        <v>27</v>
      </c>
      <c r="B1970" s="9">
        <v>2924</v>
      </c>
      <c r="C1970" s="9">
        <v>1430</v>
      </c>
      <c r="D1970" s="9">
        <v>1494</v>
      </c>
      <c r="E1970" s="9">
        <v>2808</v>
      </c>
      <c r="F1970" s="9">
        <v>1370</v>
      </c>
      <c r="G1970" s="9">
        <v>1438</v>
      </c>
      <c r="H1970" s="9">
        <v>49</v>
      </c>
      <c r="I1970" s="9">
        <v>26</v>
      </c>
      <c r="J1970" s="9">
        <v>23</v>
      </c>
      <c r="K1970" s="9">
        <v>67</v>
      </c>
      <c r="L1970" s="9">
        <v>34</v>
      </c>
      <c r="M1970" s="9">
        <v>33</v>
      </c>
      <c r="O1970" s="9">
        <v>29</v>
      </c>
      <c r="P1970" s="9">
        <v>15</v>
      </c>
      <c r="Q1970" s="9">
        <v>14</v>
      </c>
    </row>
    <row r="1971" spans="1:17" x14ac:dyDescent="0.2">
      <c r="A1971" s="10" t="s">
        <v>28</v>
      </c>
      <c r="B1971" s="9">
        <v>2549</v>
      </c>
      <c r="C1971" s="9">
        <v>1208</v>
      </c>
      <c r="D1971" s="9">
        <v>1341</v>
      </c>
      <c r="E1971" s="9">
        <v>2438</v>
      </c>
      <c r="F1971" s="9">
        <v>1152</v>
      </c>
      <c r="G1971" s="9">
        <v>1286</v>
      </c>
      <c r="H1971" s="9">
        <v>54</v>
      </c>
      <c r="I1971" s="9">
        <v>29</v>
      </c>
      <c r="J1971" s="9">
        <v>25</v>
      </c>
      <c r="K1971" s="9">
        <v>57</v>
      </c>
      <c r="L1971" s="9">
        <v>27</v>
      </c>
      <c r="M1971" s="9">
        <v>30</v>
      </c>
      <c r="O1971" s="9">
        <v>16</v>
      </c>
      <c r="P1971" s="9">
        <v>10</v>
      </c>
      <c r="Q1971" s="9">
        <v>6</v>
      </c>
    </row>
    <row r="1972" spans="1:17" x14ac:dyDescent="0.2">
      <c r="A1972" s="10" t="s">
        <v>130</v>
      </c>
      <c r="B1972" s="9">
        <v>2153</v>
      </c>
      <c r="C1972" s="9">
        <v>1019</v>
      </c>
      <c r="D1972" s="9">
        <v>1134</v>
      </c>
      <c r="E1972" s="9">
        <v>2079</v>
      </c>
      <c r="F1972" s="9">
        <v>986</v>
      </c>
      <c r="G1972" s="9">
        <v>1093</v>
      </c>
      <c r="H1972" s="9">
        <v>29</v>
      </c>
      <c r="I1972" s="9">
        <v>11</v>
      </c>
      <c r="J1972" s="9">
        <v>18</v>
      </c>
      <c r="K1972" s="9">
        <v>45</v>
      </c>
      <c r="L1972" s="9">
        <v>22</v>
      </c>
      <c r="M1972" s="9">
        <v>23</v>
      </c>
      <c r="O1972" s="9">
        <v>17</v>
      </c>
      <c r="P1972" s="9">
        <v>7</v>
      </c>
      <c r="Q1972" s="9">
        <v>10</v>
      </c>
    </row>
    <row r="1973" spans="1:17" x14ac:dyDescent="0.2">
      <c r="A1973" s="10" t="s">
        <v>131</v>
      </c>
      <c r="B1973" s="9">
        <v>1526</v>
      </c>
      <c r="C1973" s="9">
        <v>696</v>
      </c>
      <c r="D1973" s="9">
        <v>830</v>
      </c>
      <c r="E1973" s="9">
        <v>1482</v>
      </c>
      <c r="F1973" s="9">
        <v>675</v>
      </c>
      <c r="G1973" s="9">
        <v>807</v>
      </c>
      <c r="H1973" s="9">
        <v>21</v>
      </c>
      <c r="I1973" s="9">
        <v>9</v>
      </c>
      <c r="J1973" s="9">
        <v>12</v>
      </c>
      <c r="K1973" s="9">
        <v>23</v>
      </c>
      <c r="L1973" s="9">
        <v>12</v>
      </c>
      <c r="M1973" s="9">
        <v>11</v>
      </c>
      <c r="O1973" s="9">
        <v>10</v>
      </c>
      <c r="P1973" s="9">
        <v>5</v>
      </c>
      <c r="Q1973" s="9">
        <v>5</v>
      </c>
    </row>
    <row r="1974" spans="1:17" x14ac:dyDescent="0.2">
      <c r="A1974" s="10" t="s">
        <v>132</v>
      </c>
      <c r="B1974" s="9">
        <v>954</v>
      </c>
      <c r="C1974" s="9">
        <v>405</v>
      </c>
      <c r="D1974" s="9">
        <v>549</v>
      </c>
      <c r="E1974" s="9">
        <v>929</v>
      </c>
      <c r="F1974" s="9">
        <v>391</v>
      </c>
      <c r="G1974" s="9">
        <v>538</v>
      </c>
      <c r="H1974" s="9">
        <v>6</v>
      </c>
      <c r="I1974" s="9">
        <v>3</v>
      </c>
      <c r="J1974" s="9">
        <v>3</v>
      </c>
      <c r="K1974" s="9">
        <v>19</v>
      </c>
      <c r="L1974" s="9">
        <v>11</v>
      </c>
      <c r="M1974" s="9">
        <v>8</v>
      </c>
      <c r="O1974" s="9">
        <v>12</v>
      </c>
      <c r="P1974" s="9">
        <v>6</v>
      </c>
      <c r="Q1974" s="9">
        <v>6</v>
      </c>
    </row>
    <row r="1975" spans="1:17" x14ac:dyDescent="0.2">
      <c r="A1975" s="10" t="s">
        <v>29</v>
      </c>
      <c r="B1975" s="9">
        <v>762</v>
      </c>
      <c r="C1975" s="9">
        <v>238</v>
      </c>
      <c r="D1975" s="9">
        <v>524</v>
      </c>
      <c r="E1975" s="9">
        <v>735</v>
      </c>
      <c r="F1975" s="9">
        <v>232</v>
      </c>
      <c r="G1975" s="9">
        <v>503</v>
      </c>
      <c r="H1975" s="9">
        <v>15</v>
      </c>
      <c r="I1975" s="9">
        <v>2</v>
      </c>
      <c r="J1975" s="9">
        <v>13</v>
      </c>
      <c r="K1975" s="9">
        <v>12</v>
      </c>
      <c r="L1975" s="9">
        <v>4</v>
      </c>
      <c r="M1975" s="9">
        <v>8</v>
      </c>
      <c r="O1975" s="9">
        <v>8</v>
      </c>
      <c r="P1975" s="9">
        <v>3</v>
      </c>
      <c r="Q1975" s="9">
        <v>5</v>
      </c>
    </row>
    <row r="1978" spans="1:17" x14ac:dyDescent="0.2">
      <c r="A1978" s="2" t="s">
        <v>30</v>
      </c>
    </row>
    <row r="1988" spans="1:17" x14ac:dyDescent="0.2">
      <c r="A1988" s="13" t="str">
        <f>$A$38</f>
        <v>Source: Tennessee Department of Health, Division of PHA; based on interpolated data from the U.S. Census, Annual Estimates of the Resident Population: April 1, 2010 to July 1, 2021.</v>
      </c>
    </row>
    <row r="1989" spans="1:17" x14ac:dyDescent="0.2">
      <c r="A1989" s="11"/>
    </row>
    <row r="1990" spans="1:17" ht="15.75" x14ac:dyDescent="0.25">
      <c r="A1990" s="12" t="str">
        <f>$A$1</f>
        <v>Population Counts by Age Group, Sex, Race and Ethnicity, Estimates 2021</v>
      </c>
      <c r="B1990" s="3"/>
      <c r="C1990" s="3"/>
      <c r="D1990" s="3"/>
    </row>
    <row r="1991" spans="1:17" ht="15.75" x14ac:dyDescent="0.25">
      <c r="A1991" s="4"/>
      <c r="B1991" s="3"/>
      <c r="C1991" s="3"/>
      <c r="D1991" s="3"/>
    </row>
    <row r="1992" spans="1:17" ht="15.75" x14ac:dyDescent="0.25">
      <c r="A1992" s="4" t="s">
        <v>85</v>
      </c>
      <c r="B1992" s="3"/>
      <c r="C1992" s="3"/>
      <c r="D1992" s="3"/>
    </row>
    <row r="1994" spans="1:17" ht="25.5" x14ac:dyDescent="0.2">
      <c r="A1994" s="5" t="s">
        <v>0</v>
      </c>
      <c r="B1994" s="5" t="s">
        <v>1</v>
      </c>
      <c r="C1994" s="5" t="s">
        <v>2</v>
      </c>
      <c r="D1994" s="5" t="s">
        <v>3</v>
      </c>
      <c r="E1994" s="5" t="s">
        <v>4</v>
      </c>
      <c r="F1994" s="5" t="s">
        <v>5</v>
      </c>
      <c r="G1994" s="5" t="s">
        <v>6</v>
      </c>
      <c r="H1994" s="5" t="s">
        <v>7</v>
      </c>
      <c r="I1994" s="5" t="s">
        <v>8</v>
      </c>
      <c r="J1994" s="5" t="s">
        <v>9</v>
      </c>
      <c r="K1994" s="5" t="s">
        <v>10</v>
      </c>
      <c r="L1994" s="5" t="s">
        <v>11</v>
      </c>
      <c r="M1994" s="5" t="s">
        <v>12</v>
      </c>
      <c r="O1994" s="5" t="s">
        <v>32</v>
      </c>
      <c r="P1994" s="5" t="s">
        <v>33</v>
      </c>
      <c r="Q1994" s="5" t="s">
        <v>34</v>
      </c>
    </row>
    <row r="1995" spans="1:17" x14ac:dyDescent="0.2">
      <c r="A1995" s="6" t="s">
        <v>13</v>
      </c>
      <c r="B1995" s="7">
        <v>12861</v>
      </c>
      <c r="C1995" s="7">
        <v>6318</v>
      </c>
      <c r="D1995" s="7">
        <v>6543</v>
      </c>
      <c r="E1995" s="7">
        <v>12172</v>
      </c>
      <c r="F1995" s="7">
        <v>5953</v>
      </c>
      <c r="G1995" s="7">
        <v>6219</v>
      </c>
      <c r="H1995" s="7">
        <v>288</v>
      </c>
      <c r="I1995" s="7">
        <v>163</v>
      </c>
      <c r="J1995" s="7">
        <v>125</v>
      </c>
      <c r="K1995" s="7">
        <v>401</v>
      </c>
      <c r="L1995" s="7">
        <v>202</v>
      </c>
      <c r="M1995" s="7">
        <v>199</v>
      </c>
      <c r="O1995" s="7">
        <v>375</v>
      </c>
      <c r="P1995" s="7">
        <v>186</v>
      </c>
      <c r="Q1995" s="7">
        <v>189</v>
      </c>
    </row>
    <row r="1996" spans="1:17" x14ac:dyDescent="0.2">
      <c r="A1996" s="8" t="s">
        <v>14</v>
      </c>
      <c r="B1996" s="9">
        <v>141</v>
      </c>
      <c r="C1996" s="9">
        <v>71</v>
      </c>
      <c r="D1996" s="9">
        <v>70</v>
      </c>
      <c r="E1996" s="9">
        <v>132</v>
      </c>
      <c r="F1996" s="9">
        <v>67</v>
      </c>
      <c r="G1996" s="9">
        <v>65</v>
      </c>
      <c r="H1996" s="9">
        <v>2</v>
      </c>
      <c r="I1996" s="9">
        <v>0</v>
      </c>
      <c r="J1996" s="9">
        <v>2</v>
      </c>
      <c r="K1996" s="9">
        <v>7</v>
      </c>
      <c r="L1996" s="9">
        <v>4</v>
      </c>
      <c r="M1996" s="9">
        <v>3</v>
      </c>
      <c r="O1996" s="9">
        <v>5</v>
      </c>
      <c r="P1996" s="9">
        <v>2</v>
      </c>
      <c r="Q1996" s="9">
        <v>3</v>
      </c>
    </row>
    <row r="1997" spans="1:17" x14ac:dyDescent="0.2">
      <c r="A1997" s="10" t="s">
        <v>15</v>
      </c>
      <c r="B1997" s="9">
        <v>577</v>
      </c>
      <c r="C1997" s="9">
        <v>290</v>
      </c>
      <c r="D1997" s="9">
        <v>287</v>
      </c>
      <c r="E1997" s="9">
        <v>535</v>
      </c>
      <c r="F1997" s="9">
        <v>271</v>
      </c>
      <c r="G1997" s="9">
        <v>264</v>
      </c>
      <c r="H1997" s="9">
        <v>14</v>
      </c>
      <c r="I1997" s="9">
        <v>6</v>
      </c>
      <c r="J1997" s="9">
        <v>8</v>
      </c>
      <c r="K1997" s="9">
        <v>28</v>
      </c>
      <c r="L1997" s="9">
        <v>13</v>
      </c>
      <c r="M1997" s="9">
        <v>15</v>
      </c>
      <c r="O1997" s="9">
        <v>20</v>
      </c>
      <c r="P1997" s="9">
        <v>12</v>
      </c>
      <c r="Q1997" s="9">
        <v>8</v>
      </c>
    </row>
    <row r="1998" spans="1:17" x14ac:dyDescent="0.2">
      <c r="A1998" s="10" t="s">
        <v>16</v>
      </c>
      <c r="B1998" s="9">
        <v>773</v>
      </c>
      <c r="C1998" s="9">
        <v>388</v>
      </c>
      <c r="D1998" s="9">
        <v>385</v>
      </c>
      <c r="E1998" s="9">
        <v>709</v>
      </c>
      <c r="F1998" s="9">
        <v>358</v>
      </c>
      <c r="G1998" s="9">
        <v>351</v>
      </c>
      <c r="H1998" s="9">
        <v>23</v>
      </c>
      <c r="I1998" s="9">
        <v>14</v>
      </c>
      <c r="J1998" s="9">
        <v>9</v>
      </c>
      <c r="K1998" s="9">
        <v>41</v>
      </c>
      <c r="L1998" s="9">
        <v>16</v>
      </c>
      <c r="M1998" s="9">
        <v>25</v>
      </c>
      <c r="O1998" s="9">
        <v>37</v>
      </c>
      <c r="P1998" s="9">
        <v>24</v>
      </c>
      <c r="Q1998" s="9">
        <v>13</v>
      </c>
    </row>
    <row r="1999" spans="1:17" x14ac:dyDescent="0.2">
      <c r="A1999" s="10" t="s">
        <v>17</v>
      </c>
      <c r="B1999" s="9">
        <v>855</v>
      </c>
      <c r="C1999" s="9">
        <v>437</v>
      </c>
      <c r="D1999" s="9">
        <v>418</v>
      </c>
      <c r="E1999" s="9">
        <v>783</v>
      </c>
      <c r="F1999" s="9">
        <v>396</v>
      </c>
      <c r="G1999" s="9">
        <v>387</v>
      </c>
      <c r="H1999" s="9">
        <v>19</v>
      </c>
      <c r="I1999" s="9">
        <v>14</v>
      </c>
      <c r="J1999" s="9">
        <v>5</v>
      </c>
      <c r="K1999" s="9">
        <v>53</v>
      </c>
      <c r="L1999" s="9">
        <v>27</v>
      </c>
      <c r="M1999" s="9">
        <v>26</v>
      </c>
      <c r="O1999" s="9">
        <v>55</v>
      </c>
      <c r="P1999" s="9">
        <v>23</v>
      </c>
      <c r="Q1999" s="9">
        <v>32</v>
      </c>
    </row>
    <row r="2000" spans="1:17" x14ac:dyDescent="0.2">
      <c r="A2000" s="10" t="s">
        <v>18</v>
      </c>
      <c r="B2000" s="9">
        <v>782</v>
      </c>
      <c r="C2000" s="9">
        <v>427</v>
      </c>
      <c r="D2000" s="9">
        <v>355</v>
      </c>
      <c r="E2000" s="9">
        <v>735</v>
      </c>
      <c r="F2000" s="9">
        <v>394</v>
      </c>
      <c r="G2000" s="9">
        <v>341</v>
      </c>
      <c r="H2000" s="9">
        <v>12</v>
      </c>
      <c r="I2000" s="9">
        <v>10</v>
      </c>
      <c r="J2000" s="9">
        <v>2</v>
      </c>
      <c r="K2000" s="9">
        <v>35</v>
      </c>
      <c r="L2000" s="9">
        <v>23</v>
      </c>
      <c r="M2000" s="9">
        <v>12</v>
      </c>
      <c r="O2000" s="9">
        <v>26</v>
      </c>
      <c r="P2000" s="9">
        <v>9</v>
      </c>
      <c r="Q2000" s="9">
        <v>17</v>
      </c>
    </row>
    <row r="2001" spans="1:17" x14ac:dyDescent="0.2">
      <c r="A2001" s="10" t="s">
        <v>19</v>
      </c>
      <c r="B2001" s="9">
        <v>659</v>
      </c>
      <c r="C2001" s="9">
        <v>339</v>
      </c>
      <c r="D2001" s="9">
        <v>320</v>
      </c>
      <c r="E2001" s="9">
        <v>620</v>
      </c>
      <c r="F2001" s="9">
        <v>320</v>
      </c>
      <c r="G2001" s="9">
        <v>300</v>
      </c>
      <c r="H2001" s="9">
        <v>20</v>
      </c>
      <c r="I2001" s="9">
        <v>10</v>
      </c>
      <c r="J2001" s="9">
        <v>10</v>
      </c>
      <c r="K2001" s="9">
        <v>19</v>
      </c>
      <c r="L2001" s="9">
        <v>9</v>
      </c>
      <c r="M2001" s="9">
        <v>10</v>
      </c>
      <c r="O2001" s="9">
        <v>17</v>
      </c>
      <c r="P2001" s="9">
        <v>10</v>
      </c>
      <c r="Q2001" s="9">
        <v>7</v>
      </c>
    </row>
    <row r="2002" spans="1:17" x14ac:dyDescent="0.2">
      <c r="A2002" s="10" t="s">
        <v>20</v>
      </c>
      <c r="B2002" s="9">
        <v>747</v>
      </c>
      <c r="C2002" s="9">
        <v>391</v>
      </c>
      <c r="D2002" s="9">
        <v>356</v>
      </c>
      <c r="E2002" s="9">
        <v>703</v>
      </c>
      <c r="F2002" s="9">
        <v>366</v>
      </c>
      <c r="G2002" s="9">
        <v>337</v>
      </c>
      <c r="H2002" s="9">
        <v>24</v>
      </c>
      <c r="I2002" s="9">
        <v>15</v>
      </c>
      <c r="J2002" s="9">
        <v>9</v>
      </c>
      <c r="K2002" s="9">
        <v>20</v>
      </c>
      <c r="L2002" s="9">
        <v>10</v>
      </c>
      <c r="M2002" s="9">
        <v>10</v>
      </c>
      <c r="O2002" s="9">
        <v>31</v>
      </c>
      <c r="P2002" s="9">
        <v>15</v>
      </c>
      <c r="Q2002" s="9">
        <v>16</v>
      </c>
    </row>
    <row r="2003" spans="1:17" x14ac:dyDescent="0.2">
      <c r="A2003" s="10" t="s">
        <v>21</v>
      </c>
      <c r="B2003" s="9">
        <v>749</v>
      </c>
      <c r="C2003" s="9">
        <v>355</v>
      </c>
      <c r="D2003" s="9">
        <v>394</v>
      </c>
      <c r="E2003" s="9">
        <v>716</v>
      </c>
      <c r="F2003" s="9">
        <v>337</v>
      </c>
      <c r="G2003" s="9">
        <v>379</v>
      </c>
      <c r="H2003" s="9">
        <v>18</v>
      </c>
      <c r="I2003" s="9">
        <v>13</v>
      </c>
      <c r="J2003" s="9">
        <v>5</v>
      </c>
      <c r="K2003" s="9">
        <v>15</v>
      </c>
      <c r="L2003" s="9">
        <v>5</v>
      </c>
      <c r="M2003" s="9">
        <v>10</v>
      </c>
      <c r="O2003" s="9">
        <v>25</v>
      </c>
      <c r="P2003" s="9">
        <v>15</v>
      </c>
      <c r="Q2003" s="9">
        <v>10</v>
      </c>
    </row>
    <row r="2004" spans="1:17" x14ac:dyDescent="0.2">
      <c r="A2004" s="10" t="s">
        <v>22</v>
      </c>
      <c r="B2004" s="9">
        <v>704</v>
      </c>
      <c r="C2004" s="9">
        <v>334</v>
      </c>
      <c r="D2004" s="9">
        <v>370</v>
      </c>
      <c r="E2004" s="9">
        <v>672</v>
      </c>
      <c r="F2004" s="9">
        <v>319</v>
      </c>
      <c r="G2004" s="9">
        <v>353</v>
      </c>
      <c r="H2004" s="9">
        <v>8</v>
      </c>
      <c r="I2004" s="9">
        <v>3</v>
      </c>
      <c r="J2004" s="9">
        <v>5</v>
      </c>
      <c r="K2004" s="9">
        <v>24</v>
      </c>
      <c r="L2004" s="9">
        <v>12</v>
      </c>
      <c r="M2004" s="9">
        <v>12</v>
      </c>
      <c r="O2004" s="9">
        <v>25</v>
      </c>
      <c r="P2004" s="9">
        <v>15</v>
      </c>
      <c r="Q2004" s="9">
        <v>10</v>
      </c>
    </row>
    <row r="2005" spans="1:17" x14ac:dyDescent="0.2">
      <c r="A2005" s="10" t="s">
        <v>23</v>
      </c>
      <c r="B2005" s="9">
        <v>763</v>
      </c>
      <c r="C2005" s="9">
        <v>381</v>
      </c>
      <c r="D2005" s="9">
        <v>382</v>
      </c>
      <c r="E2005" s="9">
        <v>728</v>
      </c>
      <c r="F2005" s="9">
        <v>366</v>
      </c>
      <c r="G2005" s="9">
        <v>362</v>
      </c>
      <c r="H2005" s="9">
        <v>12</v>
      </c>
      <c r="I2005" s="9">
        <v>7</v>
      </c>
      <c r="J2005" s="9">
        <v>5</v>
      </c>
      <c r="K2005" s="9">
        <v>23</v>
      </c>
      <c r="L2005" s="9">
        <v>8</v>
      </c>
      <c r="M2005" s="9">
        <v>15</v>
      </c>
      <c r="O2005" s="9">
        <v>21</v>
      </c>
      <c r="P2005" s="9">
        <v>10</v>
      </c>
      <c r="Q2005" s="9">
        <v>11</v>
      </c>
    </row>
    <row r="2006" spans="1:17" x14ac:dyDescent="0.2">
      <c r="A2006" s="10" t="s">
        <v>24</v>
      </c>
      <c r="B2006" s="9">
        <v>806</v>
      </c>
      <c r="C2006" s="9">
        <v>405</v>
      </c>
      <c r="D2006" s="9">
        <v>401</v>
      </c>
      <c r="E2006" s="9">
        <v>751</v>
      </c>
      <c r="F2006" s="9">
        <v>371</v>
      </c>
      <c r="G2006" s="9">
        <v>380</v>
      </c>
      <c r="H2006" s="9">
        <v>22</v>
      </c>
      <c r="I2006" s="9">
        <v>16</v>
      </c>
      <c r="J2006" s="9">
        <v>6</v>
      </c>
      <c r="K2006" s="9">
        <v>33</v>
      </c>
      <c r="L2006" s="9">
        <v>18</v>
      </c>
      <c r="M2006" s="9">
        <v>15</v>
      </c>
      <c r="O2006" s="9">
        <v>28</v>
      </c>
      <c r="P2006" s="9">
        <v>10</v>
      </c>
      <c r="Q2006" s="9">
        <v>18</v>
      </c>
    </row>
    <row r="2007" spans="1:17" x14ac:dyDescent="0.2">
      <c r="A2007" s="10" t="s">
        <v>25</v>
      </c>
      <c r="B2007" s="9">
        <v>807</v>
      </c>
      <c r="C2007" s="9">
        <v>392</v>
      </c>
      <c r="D2007" s="9">
        <v>415</v>
      </c>
      <c r="E2007" s="9">
        <v>780</v>
      </c>
      <c r="F2007" s="9">
        <v>378</v>
      </c>
      <c r="G2007" s="9">
        <v>402</v>
      </c>
      <c r="H2007" s="9">
        <v>9</v>
      </c>
      <c r="I2007" s="9">
        <v>6</v>
      </c>
      <c r="J2007" s="9">
        <v>3</v>
      </c>
      <c r="K2007" s="9">
        <v>18</v>
      </c>
      <c r="L2007" s="9">
        <v>8</v>
      </c>
      <c r="M2007" s="9">
        <v>10</v>
      </c>
      <c r="O2007" s="9">
        <v>21</v>
      </c>
      <c r="P2007" s="9">
        <v>10</v>
      </c>
      <c r="Q2007" s="9">
        <v>11</v>
      </c>
    </row>
    <row r="2008" spans="1:17" x14ac:dyDescent="0.2">
      <c r="A2008" s="10" t="s">
        <v>26</v>
      </c>
      <c r="B2008" s="9">
        <v>854</v>
      </c>
      <c r="C2008" s="9">
        <v>425</v>
      </c>
      <c r="D2008" s="9">
        <v>429</v>
      </c>
      <c r="E2008" s="9">
        <v>808</v>
      </c>
      <c r="F2008" s="9">
        <v>401</v>
      </c>
      <c r="G2008" s="9">
        <v>407</v>
      </c>
      <c r="H2008" s="9">
        <v>26</v>
      </c>
      <c r="I2008" s="9">
        <v>14</v>
      </c>
      <c r="J2008" s="9">
        <v>12</v>
      </c>
      <c r="K2008" s="9">
        <v>20</v>
      </c>
      <c r="L2008" s="9">
        <v>10</v>
      </c>
      <c r="M2008" s="9">
        <v>10</v>
      </c>
      <c r="O2008" s="9">
        <v>18</v>
      </c>
      <c r="P2008" s="9">
        <v>10</v>
      </c>
      <c r="Q2008" s="9">
        <v>8</v>
      </c>
    </row>
    <row r="2009" spans="1:17" x14ac:dyDescent="0.2">
      <c r="A2009" s="10" t="s">
        <v>27</v>
      </c>
      <c r="B2009" s="9">
        <v>944</v>
      </c>
      <c r="C2009" s="9">
        <v>457</v>
      </c>
      <c r="D2009" s="9">
        <v>487</v>
      </c>
      <c r="E2009" s="9">
        <v>910</v>
      </c>
      <c r="F2009" s="9">
        <v>438</v>
      </c>
      <c r="G2009" s="9">
        <v>472</v>
      </c>
      <c r="H2009" s="9">
        <v>23</v>
      </c>
      <c r="I2009" s="9">
        <v>13</v>
      </c>
      <c r="J2009" s="9">
        <v>10</v>
      </c>
      <c r="K2009" s="9">
        <v>11</v>
      </c>
      <c r="L2009" s="9">
        <v>6</v>
      </c>
      <c r="M2009" s="9">
        <v>5</v>
      </c>
      <c r="O2009" s="9">
        <v>10</v>
      </c>
      <c r="P2009" s="9">
        <v>5</v>
      </c>
      <c r="Q2009" s="9">
        <v>5</v>
      </c>
    </row>
    <row r="2010" spans="1:17" x14ac:dyDescent="0.2">
      <c r="A2010" s="10" t="s">
        <v>28</v>
      </c>
      <c r="B2010" s="9">
        <v>867</v>
      </c>
      <c r="C2010" s="9">
        <v>423</v>
      </c>
      <c r="D2010" s="9">
        <v>444</v>
      </c>
      <c r="E2010" s="9">
        <v>838</v>
      </c>
      <c r="F2010" s="9">
        <v>409</v>
      </c>
      <c r="G2010" s="9">
        <v>429</v>
      </c>
      <c r="H2010" s="9">
        <v>14</v>
      </c>
      <c r="I2010" s="9">
        <v>4</v>
      </c>
      <c r="J2010" s="9">
        <v>10</v>
      </c>
      <c r="K2010" s="9">
        <v>15</v>
      </c>
      <c r="L2010" s="9">
        <v>10</v>
      </c>
      <c r="M2010" s="9">
        <v>5</v>
      </c>
      <c r="O2010" s="9">
        <v>10</v>
      </c>
      <c r="P2010" s="9">
        <v>5</v>
      </c>
      <c r="Q2010" s="9">
        <v>5</v>
      </c>
    </row>
    <row r="2011" spans="1:17" x14ac:dyDescent="0.2">
      <c r="A2011" s="10" t="s">
        <v>130</v>
      </c>
      <c r="B2011" s="9">
        <v>757</v>
      </c>
      <c r="C2011" s="9">
        <v>356</v>
      </c>
      <c r="D2011" s="9">
        <v>401</v>
      </c>
      <c r="E2011" s="9">
        <v>718</v>
      </c>
      <c r="F2011" s="9">
        <v>336</v>
      </c>
      <c r="G2011" s="9">
        <v>382</v>
      </c>
      <c r="H2011" s="9">
        <v>24</v>
      </c>
      <c r="I2011" s="9">
        <v>10</v>
      </c>
      <c r="J2011" s="9">
        <v>14</v>
      </c>
      <c r="K2011" s="9">
        <v>15</v>
      </c>
      <c r="L2011" s="9">
        <v>10</v>
      </c>
      <c r="M2011" s="9">
        <v>5</v>
      </c>
      <c r="O2011" s="9">
        <v>7</v>
      </c>
      <c r="P2011" s="9">
        <v>2</v>
      </c>
      <c r="Q2011" s="9">
        <v>5</v>
      </c>
    </row>
    <row r="2012" spans="1:17" x14ac:dyDescent="0.2">
      <c r="A2012" s="10" t="s">
        <v>131</v>
      </c>
      <c r="B2012" s="9">
        <v>499</v>
      </c>
      <c r="C2012" s="9">
        <v>238</v>
      </c>
      <c r="D2012" s="9">
        <v>261</v>
      </c>
      <c r="E2012" s="9">
        <v>481</v>
      </c>
      <c r="F2012" s="9">
        <v>226</v>
      </c>
      <c r="G2012" s="9">
        <v>255</v>
      </c>
      <c r="H2012" s="9">
        <v>6</v>
      </c>
      <c r="I2012" s="9">
        <v>5</v>
      </c>
      <c r="J2012" s="9">
        <v>1</v>
      </c>
      <c r="K2012" s="9">
        <v>12</v>
      </c>
      <c r="L2012" s="9">
        <v>7</v>
      </c>
      <c r="M2012" s="9">
        <v>5</v>
      </c>
      <c r="O2012" s="9">
        <v>10</v>
      </c>
      <c r="P2012" s="9">
        <v>5</v>
      </c>
      <c r="Q2012" s="9">
        <v>5</v>
      </c>
    </row>
    <row r="2013" spans="1:17" x14ac:dyDescent="0.2">
      <c r="A2013" s="10" t="s">
        <v>132</v>
      </c>
      <c r="B2013" s="9">
        <v>286</v>
      </c>
      <c r="C2013" s="9">
        <v>113</v>
      </c>
      <c r="D2013" s="9">
        <v>173</v>
      </c>
      <c r="E2013" s="9">
        <v>277</v>
      </c>
      <c r="F2013" s="9">
        <v>109</v>
      </c>
      <c r="G2013" s="9">
        <v>168</v>
      </c>
      <c r="H2013" s="9">
        <v>4</v>
      </c>
      <c r="I2013" s="9">
        <v>1</v>
      </c>
      <c r="J2013" s="9">
        <v>3</v>
      </c>
      <c r="K2013" s="9">
        <v>5</v>
      </c>
      <c r="L2013" s="9">
        <v>3</v>
      </c>
      <c r="M2013" s="9">
        <v>2</v>
      </c>
      <c r="O2013" s="9">
        <v>6</v>
      </c>
      <c r="P2013" s="9">
        <v>2</v>
      </c>
      <c r="Q2013" s="9">
        <v>4</v>
      </c>
    </row>
    <row r="2014" spans="1:17" x14ac:dyDescent="0.2">
      <c r="A2014" s="10" t="s">
        <v>29</v>
      </c>
      <c r="B2014" s="9">
        <v>291</v>
      </c>
      <c r="C2014" s="9">
        <v>96</v>
      </c>
      <c r="D2014" s="9">
        <v>195</v>
      </c>
      <c r="E2014" s="9">
        <v>276</v>
      </c>
      <c r="F2014" s="9">
        <v>91</v>
      </c>
      <c r="G2014" s="9">
        <v>185</v>
      </c>
      <c r="H2014" s="9">
        <v>8</v>
      </c>
      <c r="I2014" s="9">
        <v>2</v>
      </c>
      <c r="J2014" s="9">
        <v>6</v>
      </c>
      <c r="K2014" s="9">
        <v>7</v>
      </c>
      <c r="L2014" s="9">
        <v>3</v>
      </c>
      <c r="M2014" s="9">
        <v>4</v>
      </c>
      <c r="O2014" s="9">
        <v>3</v>
      </c>
      <c r="P2014" s="9">
        <v>2</v>
      </c>
      <c r="Q2014" s="9">
        <v>1</v>
      </c>
    </row>
    <row r="2017" spans="1:4" x14ac:dyDescent="0.2">
      <c r="A2017" s="2" t="s">
        <v>30</v>
      </c>
    </row>
    <row r="2027" spans="1:4" x14ac:dyDescent="0.2">
      <c r="A2027" s="13" t="str">
        <f>$A$38</f>
        <v>Source: Tennessee Department of Health, Division of PHA; based on interpolated data from the U.S. Census, Annual Estimates of the Resident Population: April 1, 2010 to July 1, 2021.</v>
      </c>
    </row>
    <row r="2028" spans="1:4" x14ac:dyDescent="0.2">
      <c r="A2028" s="11"/>
    </row>
    <row r="2029" spans="1:4" ht="15.75" x14ac:dyDescent="0.25">
      <c r="A2029" s="12" t="str">
        <f>$A$1</f>
        <v>Population Counts by Age Group, Sex, Race and Ethnicity, Estimates 2021</v>
      </c>
      <c r="B2029" s="3"/>
      <c r="C2029" s="3"/>
      <c r="D2029" s="3"/>
    </row>
    <row r="2030" spans="1:4" ht="15.75" x14ac:dyDescent="0.25">
      <c r="A2030" s="4"/>
      <c r="B2030" s="3"/>
      <c r="C2030" s="3"/>
      <c r="D2030" s="3"/>
    </row>
    <row r="2031" spans="1:4" ht="15.75" x14ac:dyDescent="0.25">
      <c r="A2031" s="4" t="s">
        <v>86</v>
      </c>
      <c r="B2031" s="3"/>
      <c r="C2031" s="3"/>
      <c r="D2031" s="3"/>
    </row>
    <row r="2033" spans="1:17" ht="25.5" x14ac:dyDescent="0.2">
      <c r="A2033" s="5" t="s">
        <v>0</v>
      </c>
      <c r="B2033" s="5" t="s">
        <v>1</v>
      </c>
      <c r="C2033" s="5" t="s">
        <v>2</v>
      </c>
      <c r="D2033" s="5" t="s">
        <v>3</v>
      </c>
      <c r="E2033" s="5" t="s">
        <v>4</v>
      </c>
      <c r="F2033" s="5" t="s">
        <v>5</v>
      </c>
      <c r="G2033" s="5" t="s">
        <v>6</v>
      </c>
      <c r="H2033" s="5" t="s">
        <v>7</v>
      </c>
      <c r="I2033" s="5" t="s">
        <v>8</v>
      </c>
      <c r="J2033" s="5" t="s">
        <v>9</v>
      </c>
      <c r="K2033" s="5" t="s">
        <v>10</v>
      </c>
      <c r="L2033" s="5" t="s">
        <v>11</v>
      </c>
      <c r="M2033" s="5" t="s">
        <v>12</v>
      </c>
      <c r="O2033" s="5" t="s">
        <v>32</v>
      </c>
      <c r="P2033" s="5" t="s">
        <v>33</v>
      </c>
      <c r="Q2033" s="5" t="s">
        <v>34</v>
      </c>
    </row>
    <row r="2034" spans="1:17" x14ac:dyDescent="0.2">
      <c r="A2034" s="6" t="s">
        <v>13</v>
      </c>
      <c r="B2034" s="7">
        <v>35433</v>
      </c>
      <c r="C2034" s="7">
        <v>17493</v>
      </c>
      <c r="D2034" s="7">
        <v>17940</v>
      </c>
      <c r="E2034" s="7">
        <v>31570</v>
      </c>
      <c r="F2034" s="7">
        <v>15603</v>
      </c>
      <c r="G2034" s="7">
        <v>15967</v>
      </c>
      <c r="H2034" s="7">
        <v>2535</v>
      </c>
      <c r="I2034" s="7">
        <v>1210</v>
      </c>
      <c r="J2034" s="7">
        <v>1325</v>
      </c>
      <c r="K2034" s="7">
        <v>1328</v>
      </c>
      <c r="L2034" s="7">
        <v>680</v>
      </c>
      <c r="M2034" s="7">
        <v>648</v>
      </c>
      <c r="O2034" s="7">
        <v>1383</v>
      </c>
      <c r="P2034" s="7">
        <v>805</v>
      </c>
      <c r="Q2034" s="7">
        <v>578</v>
      </c>
    </row>
    <row r="2035" spans="1:17" x14ac:dyDescent="0.2">
      <c r="A2035" s="8" t="s">
        <v>14</v>
      </c>
      <c r="B2035" s="9">
        <v>387</v>
      </c>
      <c r="C2035" s="9">
        <v>202</v>
      </c>
      <c r="D2035" s="9">
        <v>185</v>
      </c>
      <c r="E2035" s="9">
        <v>322</v>
      </c>
      <c r="F2035" s="9">
        <v>170</v>
      </c>
      <c r="G2035" s="9">
        <v>152</v>
      </c>
      <c r="H2035" s="9">
        <v>36</v>
      </c>
      <c r="I2035" s="9">
        <v>18</v>
      </c>
      <c r="J2035" s="9">
        <v>18</v>
      </c>
      <c r="K2035" s="9">
        <v>29</v>
      </c>
      <c r="L2035" s="9">
        <v>14</v>
      </c>
      <c r="M2035" s="9">
        <v>15</v>
      </c>
      <c r="O2035" s="9">
        <v>27</v>
      </c>
      <c r="P2035" s="9">
        <v>13</v>
      </c>
      <c r="Q2035" s="9">
        <v>14</v>
      </c>
    </row>
    <row r="2036" spans="1:17" x14ac:dyDescent="0.2">
      <c r="A2036" s="10" t="s">
        <v>15</v>
      </c>
      <c r="B2036" s="9">
        <v>1514</v>
      </c>
      <c r="C2036" s="9">
        <v>765</v>
      </c>
      <c r="D2036" s="9">
        <v>749</v>
      </c>
      <c r="E2036" s="9">
        <v>1277</v>
      </c>
      <c r="F2036" s="9">
        <v>656</v>
      </c>
      <c r="G2036" s="9">
        <v>621</v>
      </c>
      <c r="H2036" s="9">
        <v>131</v>
      </c>
      <c r="I2036" s="9">
        <v>60</v>
      </c>
      <c r="J2036" s="9">
        <v>71</v>
      </c>
      <c r="K2036" s="9">
        <v>106</v>
      </c>
      <c r="L2036" s="9">
        <v>49</v>
      </c>
      <c r="M2036" s="9">
        <v>57</v>
      </c>
      <c r="O2036" s="9">
        <v>97</v>
      </c>
      <c r="P2036" s="9">
        <v>48</v>
      </c>
      <c r="Q2036" s="9">
        <v>49</v>
      </c>
    </row>
    <row r="2037" spans="1:17" x14ac:dyDescent="0.2">
      <c r="A2037" s="10" t="s">
        <v>16</v>
      </c>
      <c r="B2037" s="9">
        <v>2027</v>
      </c>
      <c r="C2037" s="9">
        <v>1007</v>
      </c>
      <c r="D2037" s="9">
        <v>1020</v>
      </c>
      <c r="E2037" s="9">
        <v>1724</v>
      </c>
      <c r="F2037" s="9">
        <v>873</v>
      </c>
      <c r="G2037" s="9">
        <v>851</v>
      </c>
      <c r="H2037" s="9">
        <v>176</v>
      </c>
      <c r="I2037" s="9">
        <v>75</v>
      </c>
      <c r="J2037" s="9">
        <v>101</v>
      </c>
      <c r="K2037" s="9">
        <v>127</v>
      </c>
      <c r="L2037" s="9">
        <v>59</v>
      </c>
      <c r="M2037" s="9">
        <v>68</v>
      </c>
      <c r="O2037" s="9">
        <v>119</v>
      </c>
      <c r="P2037" s="9">
        <v>60</v>
      </c>
      <c r="Q2037" s="9">
        <v>59</v>
      </c>
    </row>
    <row r="2038" spans="1:17" x14ac:dyDescent="0.2">
      <c r="A2038" s="10" t="s">
        <v>17</v>
      </c>
      <c r="B2038" s="9">
        <v>2424</v>
      </c>
      <c r="C2038" s="9">
        <v>1237</v>
      </c>
      <c r="D2038" s="9">
        <v>1187</v>
      </c>
      <c r="E2038" s="9">
        <v>2048</v>
      </c>
      <c r="F2038" s="9">
        <v>1059</v>
      </c>
      <c r="G2038" s="9">
        <v>989</v>
      </c>
      <c r="H2038" s="9">
        <v>240</v>
      </c>
      <c r="I2038" s="9">
        <v>109</v>
      </c>
      <c r="J2038" s="9">
        <v>131</v>
      </c>
      <c r="K2038" s="9">
        <v>136</v>
      </c>
      <c r="L2038" s="9">
        <v>69</v>
      </c>
      <c r="M2038" s="9">
        <v>67</v>
      </c>
      <c r="O2038" s="9">
        <v>142</v>
      </c>
      <c r="P2038" s="9">
        <v>64</v>
      </c>
      <c r="Q2038" s="9">
        <v>78</v>
      </c>
    </row>
    <row r="2039" spans="1:17" x14ac:dyDescent="0.2">
      <c r="A2039" s="10" t="s">
        <v>18</v>
      </c>
      <c r="B2039" s="9">
        <v>2254</v>
      </c>
      <c r="C2039" s="9">
        <v>1179</v>
      </c>
      <c r="D2039" s="9">
        <v>1075</v>
      </c>
      <c r="E2039" s="9">
        <v>1977</v>
      </c>
      <c r="F2039" s="9">
        <v>1029</v>
      </c>
      <c r="G2039" s="9">
        <v>948</v>
      </c>
      <c r="H2039" s="9">
        <v>168</v>
      </c>
      <c r="I2039" s="9">
        <v>89</v>
      </c>
      <c r="J2039" s="9">
        <v>79</v>
      </c>
      <c r="K2039" s="9">
        <v>109</v>
      </c>
      <c r="L2039" s="9">
        <v>61</v>
      </c>
      <c r="M2039" s="9">
        <v>48</v>
      </c>
      <c r="O2039" s="9">
        <v>154</v>
      </c>
      <c r="P2039" s="9">
        <v>93</v>
      </c>
      <c r="Q2039" s="9">
        <v>61</v>
      </c>
    </row>
    <row r="2040" spans="1:17" x14ac:dyDescent="0.2">
      <c r="A2040" s="10" t="s">
        <v>19</v>
      </c>
      <c r="B2040" s="9">
        <v>1886</v>
      </c>
      <c r="C2040" s="9">
        <v>989</v>
      </c>
      <c r="D2040" s="9">
        <v>897</v>
      </c>
      <c r="E2040" s="9">
        <v>1666</v>
      </c>
      <c r="F2040" s="9">
        <v>874</v>
      </c>
      <c r="G2040" s="9">
        <v>792</v>
      </c>
      <c r="H2040" s="9">
        <v>140</v>
      </c>
      <c r="I2040" s="9">
        <v>82</v>
      </c>
      <c r="J2040" s="9">
        <v>58</v>
      </c>
      <c r="K2040" s="9">
        <v>80</v>
      </c>
      <c r="L2040" s="9">
        <v>33</v>
      </c>
      <c r="M2040" s="9">
        <v>47</v>
      </c>
      <c r="O2040" s="9">
        <v>101</v>
      </c>
      <c r="P2040" s="9">
        <v>44</v>
      </c>
      <c r="Q2040" s="9">
        <v>57</v>
      </c>
    </row>
    <row r="2041" spans="1:17" x14ac:dyDescent="0.2">
      <c r="A2041" s="10" t="s">
        <v>20</v>
      </c>
      <c r="B2041" s="9">
        <v>1959</v>
      </c>
      <c r="C2041" s="9">
        <v>1023</v>
      </c>
      <c r="D2041" s="9">
        <v>936</v>
      </c>
      <c r="E2041" s="9">
        <v>1697</v>
      </c>
      <c r="F2041" s="9">
        <v>870</v>
      </c>
      <c r="G2041" s="9">
        <v>827</v>
      </c>
      <c r="H2041" s="9">
        <v>165</v>
      </c>
      <c r="I2041" s="9">
        <v>92</v>
      </c>
      <c r="J2041" s="9">
        <v>73</v>
      </c>
      <c r="K2041" s="9">
        <v>97</v>
      </c>
      <c r="L2041" s="9">
        <v>61</v>
      </c>
      <c r="M2041" s="9">
        <v>36</v>
      </c>
      <c r="O2041" s="9">
        <v>104</v>
      </c>
      <c r="P2041" s="9">
        <v>60</v>
      </c>
      <c r="Q2041" s="9">
        <v>44</v>
      </c>
    </row>
    <row r="2042" spans="1:17" x14ac:dyDescent="0.2">
      <c r="A2042" s="10" t="s">
        <v>21</v>
      </c>
      <c r="B2042" s="9">
        <v>2019</v>
      </c>
      <c r="C2042" s="9">
        <v>1002</v>
      </c>
      <c r="D2042" s="9">
        <v>1017</v>
      </c>
      <c r="E2042" s="9">
        <v>1762</v>
      </c>
      <c r="F2042" s="9">
        <v>869</v>
      </c>
      <c r="G2042" s="9">
        <v>893</v>
      </c>
      <c r="H2042" s="9">
        <v>178</v>
      </c>
      <c r="I2042" s="9">
        <v>87</v>
      </c>
      <c r="J2042" s="9">
        <v>91</v>
      </c>
      <c r="K2042" s="9">
        <v>79</v>
      </c>
      <c r="L2042" s="9">
        <v>46</v>
      </c>
      <c r="M2042" s="9">
        <v>33</v>
      </c>
      <c r="O2042" s="9">
        <v>93</v>
      </c>
      <c r="P2042" s="9">
        <v>60</v>
      </c>
      <c r="Q2042" s="9">
        <v>33</v>
      </c>
    </row>
    <row r="2043" spans="1:17" x14ac:dyDescent="0.2">
      <c r="A2043" s="10" t="s">
        <v>22</v>
      </c>
      <c r="B2043" s="9">
        <v>2044</v>
      </c>
      <c r="C2043" s="9">
        <v>1033</v>
      </c>
      <c r="D2043" s="9">
        <v>1011</v>
      </c>
      <c r="E2043" s="9">
        <v>1803</v>
      </c>
      <c r="F2043" s="9">
        <v>909</v>
      </c>
      <c r="G2043" s="9">
        <v>894</v>
      </c>
      <c r="H2043" s="9">
        <v>141</v>
      </c>
      <c r="I2043" s="9">
        <v>69</v>
      </c>
      <c r="J2043" s="9">
        <v>72</v>
      </c>
      <c r="K2043" s="9">
        <v>100</v>
      </c>
      <c r="L2043" s="9">
        <v>55</v>
      </c>
      <c r="M2043" s="9">
        <v>45</v>
      </c>
      <c r="O2043" s="9">
        <v>163</v>
      </c>
      <c r="P2043" s="9">
        <v>141</v>
      </c>
      <c r="Q2043" s="9">
        <v>22</v>
      </c>
    </row>
    <row r="2044" spans="1:17" x14ac:dyDescent="0.2">
      <c r="A2044" s="10" t="s">
        <v>23</v>
      </c>
      <c r="B2044" s="9">
        <v>2082</v>
      </c>
      <c r="C2044" s="9">
        <v>1046</v>
      </c>
      <c r="D2044" s="9">
        <v>1036</v>
      </c>
      <c r="E2044" s="9">
        <v>1892</v>
      </c>
      <c r="F2044" s="9">
        <v>953</v>
      </c>
      <c r="G2044" s="9">
        <v>939</v>
      </c>
      <c r="H2044" s="9">
        <v>144</v>
      </c>
      <c r="I2044" s="9">
        <v>64</v>
      </c>
      <c r="J2044" s="9">
        <v>80</v>
      </c>
      <c r="K2044" s="9">
        <v>46</v>
      </c>
      <c r="L2044" s="9">
        <v>29</v>
      </c>
      <c r="M2044" s="9">
        <v>17</v>
      </c>
      <c r="O2044" s="9">
        <v>96</v>
      </c>
      <c r="P2044" s="9">
        <v>62</v>
      </c>
      <c r="Q2044" s="9">
        <v>34</v>
      </c>
    </row>
    <row r="2045" spans="1:17" x14ac:dyDescent="0.2">
      <c r="A2045" s="10" t="s">
        <v>24</v>
      </c>
      <c r="B2045" s="9">
        <v>2029</v>
      </c>
      <c r="C2045" s="9">
        <v>1014</v>
      </c>
      <c r="D2045" s="9">
        <v>1015</v>
      </c>
      <c r="E2045" s="9">
        <v>1858</v>
      </c>
      <c r="F2045" s="9">
        <v>939</v>
      </c>
      <c r="G2045" s="9">
        <v>919</v>
      </c>
      <c r="H2045" s="9">
        <v>126</v>
      </c>
      <c r="I2045" s="9">
        <v>54</v>
      </c>
      <c r="J2045" s="9">
        <v>72</v>
      </c>
      <c r="K2045" s="9">
        <v>45</v>
      </c>
      <c r="L2045" s="9">
        <v>21</v>
      </c>
      <c r="M2045" s="9">
        <v>24</v>
      </c>
      <c r="O2045" s="9">
        <v>70</v>
      </c>
      <c r="P2045" s="9">
        <v>34</v>
      </c>
      <c r="Q2045" s="9">
        <v>36</v>
      </c>
    </row>
    <row r="2046" spans="1:17" x14ac:dyDescent="0.2">
      <c r="A2046" s="10" t="s">
        <v>25</v>
      </c>
      <c r="B2046" s="9">
        <v>2435</v>
      </c>
      <c r="C2046" s="9">
        <v>1205</v>
      </c>
      <c r="D2046" s="9">
        <v>1230</v>
      </c>
      <c r="E2046" s="9">
        <v>2242</v>
      </c>
      <c r="F2046" s="9">
        <v>1112</v>
      </c>
      <c r="G2046" s="9">
        <v>1130</v>
      </c>
      <c r="H2046" s="9">
        <v>153</v>
      </c>
      <c r="I2046" s="9">
        <v>72</v>
      </c>
      <c r="J2046" s="9">
        <v>81</v>
      </c>
      <c r="K2046" s="9">
        <v>40</v>
      </c>
      <c r="L2046" s="9">
        <v>21</v>
      </c>
      <c r="M2046" s="9">
        <v>19</v>
      </c>
      <c r="O2046" s="9">
        <v>61</v>
      </c>
      <c r="P2046" s="9">
        <v>43</v>
      </c>
      <c r="Q2046" s="9">
        <v>18</v>
      </c>
    </row>
    <row r="2047" spans="1:17" x14ac:dyDescent="0.2">
      <c r="A2047" s="10" t="s">
        <v>26</v>
      </c>
      <c r="B2047" s="9">
        <v>2581</v>
      </c>
      <c r="C2047" s="9">
        <v>1307</v>
      </c>
      <c r="D2047" s="9">
        <v>1274</v>
      </c>
      <c r="E2047" s="9">
        <v>2359</v>
      </c>
      <c r="F2047" s="9">
        <v>1183</v>
      </c>
      <c r="G2047" s="9">
        <v>1176</v>
      </c>
      <c r="H2047" s="9">
        <v>156</v>
      </c>
      <c r="I2047" s="9">
        <v>90</v>
      </c>
      <c r="J2047" s="9">
        <v>66</v>
      </c>
      <c r="K2047" s="9">
        <v>66</v>
      </c>
      <c r="L2047" s="9">
        <v>34</v>
      </c>
      <c r="M2047" s="9">
        <v>32</v>
      </c>
      <c r="O2047" s="9">
        <v>43</v>
      </c>
      <c r="P2047" s="9">
        <v>25</v>
      </c>
      <c r="Q2047" s="9">
        <v>18</v>
      </c>
    </row>
    <row r="2048" spans="1:17" x14ac:dyDescent="0.2">
      <c r="A2048" s="10" t="s">
        <v>27</v>
      </c>
      <c r="B2048" s="9">
        <v>2691</v>
      </c>
      <c r="C2048" s="9">
        <v>1343</v>
      </c>
      <c r="D2048" s="9">
        <v>1348</v>
      </c>
      <c r="E2048" s="9">
        <v>2396</v>
      </c>
      <c r="F2048" s="9">
        <v>1205</v>
      </c>
      <c r="G2048" s="9">
        <v>1191</v>
      </c>
      <c r="H2048" s="9">
        <v>201</v>
      </c>
      <c r="I2048" s="9">
        <v>91</v>
      </c>
      <c r="J2048" s="9">
        <v>110</v>
      </c>
      <c r="K2048" s="9">
        <v>94</v>
      </c>
      <c r="L2048" s="9">
        <v>47</v>
      </c>
      <c r="M2048" s="9">
        <v>47</v>
      </c>
      <c r="O2048" s="9">
        <v>29</v>
      </c>
      <c r="P2048" s="9">
        <v>22</v>
      </c>
      <c r="Q2048" s="9">
        <v>7</v>
      </c>
    </row>
    <row r="2049" spans="1:17" x14ac:dyDescent="0.2">
      <c r="A2049" s="10" t="s">
        <v>28</v>
      </c>
      <c r="B2049" s="9">
        <v>2337</v>
      </c>
      <c r="C2049" s="9">
        <v>1104</v>
      </c>
      <c r="D2049" s="9">
        <v>1233</v>
      </c>
      <c r="E2049" s="9">
        <v>2149</v>
      </c>
      <c r="F2049" s="9">
        <v>1017</v>
      </c>
      <c r="G2049" s="9">
        <v>1132</v>
      </c>
      <c r="H2049" s="9">
        <v>140</v>
      </c>
      <c r="I2049" s="9">
        <v>67</v>
      </c>
      <c r="J2049" s="9">
        <v>73</v>
      </c>
      <c r="K2049" s="9">
        <v>48</v>
      </c>
      <c r="L2049" s="9">
        <v>20</v>
      </c>
      <c r="M2049" s="9">
        <v>28</v>
      </c>
      <c r="O2049" s="9">
        <v>30</v>
      </c>
      <c r="P2049" s="9">
        <v>16</v>
      </c>
      <c r="Q2049" s="9">
        <v>14</v>
      </c>
    </row>
    <row r="2050" spans="1:17" x14ac:dyDescent="0.2">
      <c r="A2050" s="10" t="s">
        <v>130</v>
      </c>
      <c r="B2050" s="9">
        <v>1916</v>
      </c>
      <c r="C2050" s="9">
        <v>873</v>
      </c>
      <c r="D2050" s="9">
        <v>1043</v>
      </c>
      <c r="E2050" s="9">
        <v>1761</v>
      </c>
      <c r="F2050" s="9">
        <v>799</v>
      </c>
      <c r="G2050" s="9">
        <v>962</v>
      </c>
      <c r="H2050" s="9">
        <v>104</v>
      </c>
      <c r="I2050" s="9">
        <v>51</v>
      </c>
      <c r="J2050" s="9">
        <v>53</v>
      </c>
      <c r="K2050" s="9">
        <v>51</v>
      </c>
      <c r="L2050" s="9">
        <v>23</v>
      </c>
      <c r="M2050" s="9">
        <v>28</v>
      </c>
      <c r="O2050" s="9">
        <v>28</v>
      </c>
      <c r="P2050" s="9">
        <v>9</v>
      </c>
      <c r="Q2050" s="9">
        <v>19</v>
      </c>
    </row>
    <row r="2051" spans="1:17" x14ac:dyDescent="0.2">
      <c r="A2051" s="10" t="s">
        <v>131</v>
      </c>
      <c r="B2051" s="9">
        <v>1315</v>
      </c>
      <c r="C2051" s="9">
        <v>552</v>
      </c>
      <c r="D2051" s="9">
        <v>763</v>
      </c>
      <c r="E2051" s="9">
        <v>1227</v>
      </c>
      <c r="F2051" s="9">
        <v>517</v>
      </c>
      <c r="G2051" s="9">
        <v>710</v>
      </c>
      <c r="H2051" s="9">
        <v>56</v>
      </c>
      <c r="I2051" s="9">
        <v>19</v>
      </c>
      <c r="J2051" s="9">
        <v>37</v>
      </c>
      <c r="K2051" s="9">
        <v>32</v>
      </c>
      <c r="L2051" s="9">
        <v>16</v>
      </c>
      <c r="M2051" s="9">
        <v>16</v>
      </c>
      <c r="O2051" s="9">
        <v>11</v>
      </c>
      <c r="P2051" s="9">
        <v>5</v>
      </c>
      <c r="Q2051" s="9">
        <v>6</v>
      </c>
    </row>
    <row r="2052" spans="1:17" x14ac:dyDescent="0.2">
      <c r="A2052" s="10" t="s">
        <v>132</v>
      </c>
      <c r="B2052" s="9">
        <v>896</v>
      </c>
      <c r="C2052" s="9">
        <v>372</v>
      </c>
      <c r="D2052" s="9">
        <v>524</v>
      </c>
      <c r="E2052" s="9">
        <v>819</v>
      </c>
      <c r="F2052" s="9">
        <v>342</v>
      </c>
      <c r="G2052" s="9">
        <v>477</v>
      </c>
      <c r="H2052" s="9">
        <v>51</v>
      </c>
      <c r="I2052" s="9">
        <v>14</v>
      </c>
      <c r="J2052" s="9">
        <v>37</v>
      </c>
      <c r="K2052" s="9">
        <v>26</v>
      </c>
      <c r="L2052" s="9">
        <v>16</v>
      </c>
      <c r="M2052" s="9">
        <v>10</v>
      </c>
      <c r="O2052" s="9">
        <v>7</v>
      </c>
      <c r="P2052" s="9">
        <v>1</v>
      </c>
      <c r="Q2052" s="9">
        <v>6</v>
      </c>
    </row>
    <row r="2053" spans="1:17" x14ac:dyDescent="0.2">
      <c r="A2053" s="10" t="s">
        <v>29</v>
      </c>
      <c r="B2053" s="9">
        <v>637</v>
      </c>
      <c r="C2053" s="9">
        <v>240</v>
      </c>
      <c r="D2053" s="9">
        <v>397</v>
      </c>
      <c r="E2053" s="9">
        <v>591</v>
      </c>
      <c r="F2053" s="9">
        <v>227</v>
      </c>
      <c r="G2053" s="9">
        <v>364</v>
      </c>
      <c r="H2053" s="9">
        <v>29</v>
      </c>
      <c r="I2053" s="9">
        <v>7</v>
      </c>
      <c r="J2053" s="9">
        <v>22</v>
      </c>
      <c r="K2053" s="9">
        <v>17</v>
      </c>
      <c r="L2053" s="9">
        <v>6</v>
      </c>
      <c r="M2053" s="9">
        <v>11</v>
      </c>
      <c r="O2053" s="9">
        <v>8</v>
      </c>
      <c r="P2053" s="9">
        <v>5</v>
      </c>
      <c r="Q2053" s="9">
        <v>3</v>
      </c>
    </row>
    <row r="2056" spans="1:17" x14ac:dyDescent="0.2">
      <c r="A2056" s="2" t="s">
        <v>30</v>
      </c>
    </row>
    <row r="2066" spans="1:17" x14ac:dyDescent="0.2">
      <c r="A2066" s="13" t="str">
        <f>$A$38</f>
        <v>Source: Tennessee Department of Health, Division of PHA; based on interpolated data from the U.S. Census, Annual Estimates of the Resident Population: April 1, 2010 to July 1, 2021.</v>
      </c>
    </row>
    <row r="2067" spans="1:17" x14ac:dyDescent="0.2">
      <c r="A2067" s="11"/>
    </row>
    <row r="2068" spans="1:17" ht="15.75" x14ac:dyDescent="0.25">
      <c r="A2068" s="12" t="str">
        <f>$A$1</f>
        <v>Population Counts by Age Group, Sex, Race and Ethnicity, Estimates 2021</v>
      </c>
      <c r="B2068" s="3"/>
      <c r="C2068" s="3"/>
      <c r="D2068" s="3"/>
    </row>
    <row r="2069" spans="1:17" ht="15.75" x14ac:dyDescent="0.25">
      <c r="A2069" s="4"/>
      <c r="B2069" s="3"/>
      <c r="C2069" s="3"/>
      <c r="D2069" s="3"/>
    </row>
    <row r="2070" spans="1:17" ht="15.75" x14ac:dyDescent="0.25">
      <c r="A2070" s="4" t="s">
        <v>87</v>
      </c>
      <c r="B2070" s="3"/>
      <c r="C2070" s="3"/>
      <c r="D2070" s="3"/>
    </row>
    <row r="2072" spans="1:17" ht="25.5" x14ac:dyDescent="0.2">
      <c r="A2072" s="5" t="s">
        <v>0</v>
      </c>
      <c r="B2072" s="5" t="s">
        <v>1</v>
      </c>
      <c r="C2072" s="5" t="s">
        <v>2</v>
      </c>
      <c r="D2072" s="5" t="s">
        <v>3</v>
      </c>
      <c r="E2072" s="5" t="s">
        <v>4</v>
      </c>
      <c r="F2072" s="5" t="s">
        <v>5</v>
      </c>
      <c r="G2072" s="5" t="s">
        <v>6</v>
      </c>
      <c r="H2072" s="5" t="s">
        <v>7</v>
      </c>
      <c r="I2072" s="5" t="s">
        <v>8</v>
      </c>
      <c r="J2072" s="5" t="s">
        <v>9</v>
      </c>
      <c r="K2072" s="5" t="s">
        <v>10</v>
      </c>
      <c r="L2072" s="5" t="s">
        <v>11</v>
      </c>
      <c r="M2072" s="5" t="s">
        <v>12</v>
      </c>
      <c r="O2072" s="5" t="s">
        <v>32</v>
      </c>
      <c r="P2072" s="5" t="s">
        <v>33</v>
      </c>
      <c r="Q2072" s="5" t="s">
        <v>34</v>
      </c>
    </row>
    <row r="2073" spans="1:17" x14ac:dyDescent="0.2">
      <c r="A2073" s="6" t="s">
        <v>13</v>
      </c>
      <c r="B2073" s="7">
        <v>56694</v>
      </c>
      <c r="C2073" s="7">
        <v>28020</v>
      </c>
      <c r="D2073" s="7">
        <v>28674</v>
      </c>
      <c r="E2073" s="7">
        <v>53933</v>
      </c>
      <c r="F2073" s="7">
        <v>26614</v>
      </c>
      <c r="G2073" s="7">
        <v>27319</v>
      </c>
      <c r="H2073" s="7">
        <v>918</v>
      </c>
      <c r="I2073" s="7">
        <v>487</v>
      </c>
      <c r="J2073" s="7">
        <v>431</v>
      </c>
      <c r="K2073" s="7">
        <v>1843</v>
      </c>
      <c r="L2073" s="7">
        <v>919</v>
      </c>
      <c r="M2073" s="7">
        <v>924</v>
      </c>
      <c r="O2073" s="7">
        <v>5554</v>
      </c>
      <c r="P2073" s="7">
        <v>3009</v>
      </c>
      <c r="Q2073" s="7">
        <v>2545</v>
      </c>
    </row>
    <row r="2074" spans="1:17" x14ac:dyDescent="0.2">
      <c r="A2074" s="8" t="s">
        <v>14</v>
      </c>
      <c r="B2074" s="9">
        <v>488</v>
      </c>
      <c r="C2074" s="9">
        <v>250</v>
      </c>
      <c r="D2074" s="9">
        <v>238</v>
      </c>
      <c r="E2074" s="9">
        <v>429</v>
      </c>
      <c r="F2074" s="9">
        <v>211</v>
      </c>
      <c r="G2074" s="9">
        <v>218</v>
      </c>
      <c r="H2074" s="9">
        <v>13</v>
      </c>
      <c r="I2074" s="9">
        <v>7</v>
      </c>
      <c r="J2074" s="9">
        <v>6</v>
      </c>
      <c r="K2074" s="9">
        <v>46</v>
      </c>
      <c r="L2074" s="9">
        <v>32</v>
      </c>
      <c r="M2074" s="9">
        <v>14</v>
      </c>
      <c r="O2074" s="9">
        <v>106</v>
      </c>
      <c r="P2074" s="9">
        <v>58</v>
      </c>
      <c r="Q2074" s="9">
        <v>48</v>
      </c>
    </row>
    <row r="2075" spans="1:17" x14ac:dyDescent="0.2">
      <c r="A2075" s="10" t="s">
        <v>15</v>
      </c>
      <c r="B2075" s="9">
        <v>2131</v>
      </c>
      <c r="C2075" s="9">
        <v>1113</v>
      </c>
      <c r="D2075" s="9">
        <v>1018</v>
      </c>
      <c r="E2075" s="9">
        <v>1895</v>
      </c>
      <c r="F2075" s="9">
        <v>987</v>
      </c>
      <c r="G2075" s="9">
        <v>908</v>
      </c>
      <c r="H2075" s="9">
        <v>66</v>
      </c>
      <c r="I2075" s="9">
        <v>32</v>
      </c>
      <c r="J2075" s="9">
        <v>34</v>
      </c>
      <c r="K2075" s="9">
        <v>170</v>
      </c>
      <c r="L2075" s="9">
        <v>94</v>
      </c>
      <c r="M2075" s="9">
        <v>76</v>
      </c>
      <c r="O2075" s="9">
        <v>448</v>
      </c>
      <c r="P2075" s="9">
        <v>228</v>
      </c>
      <c r="Q2075" s="9">
        <v>220</v>
      </c>
    </row>
    <row r="2076" spans="1:17" x14ac:dyDescent="0.2">
      <c r="A2076" s="10" t="s">
        <v>16</v>
      </c>
      <c r="B2076" s="9">
        <v>2987</v>
      </c>
      <c r="C2076" s="9">
        <v>1576</v>
      </c>
      <c r="D2076" s="9">
        <v>1411</v>
      </c>
      <c r="E2076" s="9">
        <v>2716</v>
      </c>
      <c r="F2076" s="9">
        <v>1455</v>
      </c>
      <c r="G2076" s="9">
        <v>1261</v>
      </c>
      <c r="H2076" s="9">
        <v>85</v>
      </c>
      <c r="I2076" s="9">
        <v>39</v>
      </c>
      <c r="J2076" s="9">
        <v>46</v>
      </c>
      <c r="K2076" s="9">
        <v>186</v>
      </c>
      <c r="L2076" s="9">
        <v>82</v>
      </c>
      <c r="M2076" s="9">
        <v>104</v>
      </c>
      <c r="O2076" s="9">
        <v>640</v>
      </c>
      <c r="P2076" s="9">
        <v>326</v>
      </c>
      <c r="Q2076" s="9">
        <v>314</v>
      </c>
    </row>
    <row r="2077" spans="1:17" x14ac:dyDescent="0.2">
      <c r="A2077" s="10" t="s">
        <v>17</v>
      </c>
      <c r="B2077" s="9">
        <v>3266</v>
      </c>
      <c r="C2077" s="9">
        <v>1712</v>
      </c>
      <c r="D2077" s="9">
        <v>1554</v>
      </c>
      <c r="E2077" s="9">
        <v>3041</v>
      </c>
      <c r="F2077" s="9">
        <v>1589</v>
      </c>
      <c r="G2077" s="9">
        <v>1452</v>
      </c>
      <c r="H2077" s="9">
        <v>61</v>
      </c>
      <c r="I2077" s="9">
        <v>34</v>
      </c>
      <c r="J2077" s="9">
        <v>27</v>
      </c>
      <c r="K2077" s="9">
        <v>164</v>
      </c>
      <c r="L2077" s="9">
        <v>89</v>
      </c>
      <c r="M2077" s="9">
        <v>75</v>
      </c>
      <c r="O2077" s="9">
        <v>755</v>
      </c>
      <c r="P2077" s="9">
        <v>426</v>
      </c>
      <c r="Q2077" s="9">
        <v>329</v>
      </c>
    </row>
    <row r="2078" spans="1:17" x14ac:dyDescent="0.2">
      <c r="A2078" s="10" t="s">
        <v>18</v>
      </c>
      <c r="B2078" s="9">
        <v>2960</v>
      </c>
      <c r="C2078" s="9">
        <v>1562</v>
      </c>
      <c r="D2078" s="9">
        <v>1398</v>
      </c>
      <c r="E2078" s="9">
        <v>2755</v>
      </c>
      <c r="F2078" s="9">
        <v>1461</v>
      </c>
      <c r="G2078" s="9">
        <v>1294</v>
      </c>
      <c r="H2078" s="9">
        <v>53</v>
      </c>
      <c r="I2078" s="9">
        <v>28</v>
      </c>
      <c r="J2078" s="9">
        <v>25</v>
      </c>
      <c r="K2078" s="9">
        <v>152</v>
      </c>
      <c r="L2078" s="9">
        <v>73</v>
      </c>
      <c r="M2078" s="9">
        <v>79</v>
      </c>
      <c r="O2078" s="9">
        <v>478</v>
      </c>
      <c r="P2078" s="9">
        <v>240</v>
      </c>
      <c r="Q2078" s="9">
        <v>238</v>
      </c>
    </row>
    <row r="2079" spans="1:17" x14ac:dyDescent="0.2">
      <c r="A2079" s="10" t="s">
        <v>19</v>
      </c>
      <c r="B2079" s="9">
        <v>2589</v>
      </c>
      <c r="C2079" s="9">
        <v>1346</v>
      </c>
      <c r="D2079" s="9">
        <v>1243</v>
      </c>
      <c r="E2079" s="9">
        <v>2411</v>
      </c>
      <c r="F2079" s="9">
        <v>1248</v>
      </c>
      <c r="G2079" s="9">
        <v>1163</v>
      </c>
      <c r="H2079" s="9">
        <v>51</v>
      </c>
      <c r="I2079" s="9">
        <v>29</v>
      </c>
      <c r="J2079" s="9">
        <v>22</v>
      </c>
      <c r="K2079" s="9">
        <v>127</v>
      </c>
      <c r="L2079" s="9">
        <v>69</v>
      </c>
      <c r="M2079" s="9">
        <v>58</v>
      </c>
      <c r="O2079" s="9">
        <v>361</v>
      </c>
      <c r="P2079" s="9">
        <v>213</v>
      </c>
      <c r="Q2079" s="9">
        <v>148</v>
      </c>
    </row>
    <row r="2080" spans="1:17" x14ac:dyDescent="0.2">
      <c r="A2080" s="10" t="s">
        <v>20</v>
      </c>
      <c r="B2080" s="9">
        <v>2742</v>
      </c>
      <c r="C2080" s="9">
        <v>1385</v>
      </c>
      <c r="D2080" s="9">
        <v>1357</v>
      </c>
      <c r="E2080" s="9">
        <v>2595</v>
      </c>
      <c r="F2080" s="9">
        <v>1312</v>
      </c>
      <c r="G2080" s="9">
        <v>1283</v>
      </c>
      <c r="H2080" s="9">
        <v>42</v>
      </c>
      <c r="I2080" s="9">
        <v>24</v>
      </c>
      <c r="J2080" s="9">
        <v>18</v>
      </c>
      <c r="K2080" s="9">
        <v>105</v>
      </c>
      <c r="L2080" s="9">
        <v>49</v>
      </c>
      <c r="M2080" s="9">
        <v>56</v>
      </c>
      <c r="O2080" s="9">
        <v>385</v>
      </c>
      <c r="P2080" s="9">
        <v>201</v>
      </c>
      <c r="Q2080" s="9">
        <v>184</v>
      </c>
    </row>
    <row r="2081" spans="1:17" x14ac:dyDescent="0.2">
      <c r="A2081" s="10" t="s">
        <v>21</v>
      </c>
      <c r="B2081" s="9">
        <v>2896</v>
      </c>
      <c r="C2081" s="9">
        <v>1488</v>
      </c>
      <c r="D2081" s="9">
        <v>1408</v>
      </c>
      <c r="E2081" s="9">
        <v>2722</v>
      </c>
      <c r="F2081" s="9">
        <v>1384</v>
      </c>
      <c r="G2081" s="9">
        <v>1338</v>
      </c>
      <c r="H2081" s="9">
        <v>71</v>
      </c>
      <c r="I2081" s="9">
        <v>47</v>
      </c>
      <c r="J2081" s="9">
        <v>24</v>
      </c>
      <c r="K2081" s="9">
        <v>103</v>
      </c>
      <c r="L2081" s="9">
        <v>57</v>
      </c>
      <c r="M2081" s="9">
        <v>46</v>
      </c>
      <c r="O2081" s="9">
        <v>468</v>
      </c>
      <c r="P2081" s="9">
        <v>283</v>
      </c>
      <c r="Q2081" s="9">
        <v>185</v>
      </c>
    </row>
    <row r="2082" spans="1:17" x14ac:dyDescent="0.2">
      <c r="A2082" s="10" t="s">
        <v>22</v>
      </c>
      <c r="B2082" s="9">
        <v>2801</v>
      </c>
      <c r="C2082" s="9">
        <v>1401</v>
      </c>
      <c r="D2082" s="9">
        <v>1400</v>
      </c>
      <c r="E2082" s="9">
        <v>2639</v>
      </c>
      <c r="F2082" s="9">
        <v>1316</v>
      </c>
      <c r="G2082" s="9">
        <v>1323</v>
      </c>
      <c r="H2082" s="9">
        <v>71</v>
      </c>
      <c r="I2082" s="9">
        <v>47</v>
      </c>
      <c r="J2082" s="9">
        <v>24</v>
      </c>
      <c r="K2082" s="9">
        <v>91</v>
      </c>
      <c r="L2082" s="9">
        <v>38</v>
      </c>
      <c r="M2082" s="9">
        <v>53</v>
      </c>
      <c r="O2082" s="9">
        <v>404</v>
      </c>
      <c r="P2082" s="9">
        <v>223</v>
      </c>
      <c r="Q2082" s="9">
        <v>181</v>
      </c>
    </row>
    <row r="2083" spans="1:17" x14ac:dyDescent="0.2">
      <c r="A2083" s="10" t="s">
        <v>23</v>
      </c>
      <c r="B2083" s="9">
        <v>2749</v>
      </c>
      <c r="C2083" s="9">
        <v>1335</v>
      </c>
      <c r="D2083" s="9">
        <v>1414</v>
      </c>
      <c r="E2083" s="9">
        <v>2620</v>
      </c>
      <c r="F2083" s="9">
        <v>1267</v>
      </c>
      <c r="G2083" s="9">
        <v>1353</v>
      </c>
      <c r="H2083" s="9">
        <v>48</v>
      </c>
      <c r="I2083" s="9">
        <v>28</v>
      </c>
      <c r="J2083" s="9">
        <v>20</v>
      </c>
      <c r="K2083" s="9">
        <v>81</v>
      </c>
      <c r="L2083" s="9">
        <v>40</v>
      </c>
      <c r="M2083" s="9">
        <v>41</v>
      </c>
      <c r="O2083" s="9">
        <v>352</v>
      </c>
      <c r="P2083" s="9">
        <v>199</v>
      </c>
      <c r="Q2083" s="9">
        <v>153</v>
      </c>
    </row>
    <row r="2084" spans="1:17" x14ac:dyDescent="0.2">
      <c r="A2084" s="10" t="s">
        <v>24</v>
      </c>
      <c r="B2084" s="9">
        <v>3017</v>
      </c>
      <c r="C2084" s="9">
        <v>1421</v>
      </c>
      <c r="D2084" s="9">
        <v>1596</v>
      </c>
      <c r="E2084" s="9">
        <v>2872</v>
      </c>
      <c r="F2084" s="9">
        <v>1354</v>
      </c>
      <c r="G2084" s="9">
        <v>1518</v>
      </c>
      <c r="H2084" s="9">
        <v>50</v>
      </c>
      <c r="I2084" s="9">
        <v>25</v>
      </c>
      <c r="J2084" s="9">
        <v>25</v>
      </c>
      <c r="K2084" s="9">
        <v>95</v>
      </c>
      <c r="L2084" s="9">
        <v>42</v>
      </c>
      <c r="M2084" s="9">
        <v>53</v>
      </c>
      <c r="O2084" s="9">
        <v>272</v>
      </c>
      <c r="P2084" s="9">
        <v>116</v>
      </c>
      <c r="Q2084" s="9">
        <v>156</v>
      </c>
    </row>
    <row r="2085" spans="1:17" x14ac:dyDescent="0.2">
      <c r="A2085" s="10" t="s">
        <v>25</v>
      </c>
      <c r="B2085" s="9">
        <v>3670</v>
      </c>
      <c r="C2085" s="9">
        <v>1767</v>
      </c>
      <c r="D2085" s="9">
        <v>1903</v>
      </c>
      <c r="E2085" s="9">
        <v>3513</v>
      </c>
      <c r="F2085" s="9">
        <v>1689</v>
      </c>
      <c r="G2085" s="9">
        <v>1824</v>
      </c>
      <c r="H2085" s="9">
        <v>46</v>
      </c>
      <c r="I2085" s="9">
        <v>25</v>
      </c>
      <c r="J2085" s="9">
        <v>21</v>
      </c>
      <c r="K2085" s="9">
        <v>111</v>
      </c>
      <c r="L2085" s="9">
        <v>53</v>
      </c>
      <c r="M2085" s="9">
        <v>58</v>
      </c>
      <c r="O2085" s="9">
        <v>292</v>
      </c>
      <c r="P2085" s="9">
        <v>162</v>
      </c>
      <c r="Q2085" s="9">
        <v>130</v>
      </c>
    </row>
    <row r="2086" spans="1:17" x14ac:dyDescent="0.2">
      <c r="A2086" s="10" t="s">
        <v>26</v>
      </c>
      <c r="B2086" s="9">
        <v>4092</v>
      </c>
      <c r="C2086" s="9">
        <v>2019</v>
      </c>
      <c r="D2086" s="9">
        <v>2073</v>
      </c>
      <c r="E2086" s="9">
        <v>3939</v>
      </c>
      <c r="F2086" s="9">
        <v>1955</v>
      </c>
      <c r="G2086" s="9">
        <v>1984</v>
      </c>
      <c r="H2086" s="9">
        <v>63</v>
      </c>
      <c r="I2086" s="9">
        <v>25</v>
      </c>
      <c r="J2086" s="9">
        <v>38</v>
      </c>
      <c r="K2086" s="9">
        <v>90</v>
      </c>
      <c r="L2086" s="9">
        <v>39</v>
      </c>
      <c r="M2086" s="9">
        <v>51</v>
      </c>
      <c r="O2086" s="9">
        <v>206</v>
      </c>
      <c r="P2086" s="9">
        <v>119</v>
      </c>
      <c r="Q2086" s="9">
        <v>87</v>
      </c>
    </row>
    <row r="2087" spans="1:17" x14ac:dyDescent="0.2">
      <c r="A2087" s="10" t="s">
        <v>27</v>
      </c>
      <c r="B2087" s="9">
        <v>4793</v>
      </c>
      <c r="C2087" s="9">
        <v>2322</v>
      </c>
      <c r="D2087" s="9">
        <v>2471</v>
      </c>
      <c r="E2087" s="9">
        <v>4633</v>
      </c>
      <c r="F2087" s="9">
        <v>2239</v>
      </c>
      <c r="G2087" s="9">
        <v>2394</v>
      </c>
      <c r="H2087" s="9">
        <v>57</v>
      </c>
      <c r="I2087" s="9">
        <v>30</v>
      </c>
      <c r="J2087" s="9">
        <v>27</v>
      </c>
      <c r="K2087" s="9">
        <v>103</v>
      </c>
      <c r="L2087" s="9">
        <v>53</v>
      </c>
      <c r="M2087" s="9">
        <v>50</v>
      </c>
      <c r="O2087" s="9">
        <v>143</v>
      </c>
      <c r="P2087" s="9">
        <v>72</v>
      </c>
      <c r="Q2087" s="9">
        <v>71</v>
      </c>
    </row>
    <row r="2088" spans="1:17" x14ac:dyDescent="0.2">
      <c r="A2088" s="10" t="s">
        <v>28</v>
      </c>
      <c r="B2088" s="9">
        <v>4791</v>
      </c>
      <c r="C2088" s="9">
        <v>2296</v>
      </c>
      <c r="D2088" s="9">
        <v>2495</v>
      </c>
      <c r="E2088" s="9">
        <v>4668</v>
      </c>
      <c r="F2088" s="9">
        <v>2227</v>
      </c>
      <c r="G2088" s="9">
        <v>2441</v>
      </c>
      <c r="H2088" s="9">
        <v>49</v>
      </c>
      <c r="I2088" s="9">
        <v>26</v>
      </c>
      <c r="J2088" s="9">
        <v>23</v>
      </c>
      <c r="K2088" s="9">
        <v>74</v>
      </c>
      <c r="L2088" s="9">
        <v>43</v>
      </c>
      <c r="M2088" s="9">
        <v>31</v>
      </c>
      <c r="O2088" s="9">
        <v>88</v>
      </c>
      <c r="P2088" s="9">
        <v>54</v>
      </c>
      <c r="Q2088" s="9">
        <v>34</v>
      </c>
    </row>
    <row r="2089" spans="1:17" x14ac:dyDescent="0.2">
      <c r="A2089" s="10" t="s">
        <v>130</v>
      </c>
      <c r="B2089" s="9">
        <v>4453</v>
      </c>
      <c r="C2089" s="9">
        <v>2107</v>
      </c>
      <c r="D2089" s="9">
        <v>2346</v>
      </c>
      <c r="E2089" s="9">
        <v>4335</v>
      </c>
      <c r="F2089" s="9">
        <v>2051</v>
      </c>
      <c r="G2089" s="9">
        <v>2284</v>
      </c>
      <c r="H2089" s="9">
        <v>51</v>
      </c>
      <c r="I2089" s="9">
        <v>27</v>
      </c>
      <c r="J2089" s="9">
        <v>24</v>
      </c>
      <c r="K2089" s="9">
        <v>67</v>
      </c>
      <c r="L2089" s="9">
        <v>29</v>
      </c>
      <c r="M2089" s="9">
        <v>38</v>
      </c>
      <c r="O2089" s="9">
        <v>60</v>
      </c>
      <c r="P2089" s="9">
        <v>26</v>
      </c>
      <c r="Q2089" s="9">
        <v>34</v>
      </c>
    </row>
    <row r="2090" spans="1:17" x14ac:dyDescent="0.2">
      <c r="A2090" s="10" t="s">
        <v>131</v>
      </c>
      <c r="B2090" s="9">
        <v>3053</v>
      </c>
      <c r="C2090" s="9">
        <v>1468</v>
      </c>
      <c r="D2090" s="9">
        <v>1585</v>
      </c>
      <c r="E2090" s="9">
        <v>3001</v>
      </c>
      <c r="F2090" s="9">
        <v>1449</v>
      </c>
      <c r="G2090" s="9">
        <v>1552</v>
      </c>
      <c r="H2090" s="9">
        <v>14</v>
      </c>
      <c r="I2090" s="9">
        <v>3</v>
      </c>
      <c r="J2090" s="9">
        <v>11</v>
      </c>
      <c r="K2090" s="9">
        <v>38</v>
      </c>
      <c r="L2090" s="9">
        <v>16</v>
      </c>
      <c r="M2090" s="9">
        <v>22</v>
      </c>
      <c r="O2090" s="9">
        <v>38</v>
      </c>
      <c r="P2090" s="9">
        <v>21</v>
      </c>
      <c r="Q2090" s="9">
        <v>17</v>
      </c>
    </row>
    <row r="2091" spans="1:17" x14ac:dyDescent="0.2">
      <c r="A2091" s="10" t="s">
        <v>132</v>
      </c>
      <c r="B2091" s="9">
        <v>1817</v>
      </c>
      <c r="C2091" s="9">
        <v>901</v>
      </c>
      <c r="D2091" s="9">
        <v>916</v>
      </c>
      <c r="E2091" s="9">
        <v>1779</v>
      </c>
      <c r="F2091" s="9">
        <v>878</v>
      </c>
      <c r="G2091" s="9">
        <v>901</v>
      </c>
      <c r="H2091" s="9">
        <v>13</v>
      </c>
      <c r="I2091" s="9">
        <v>7</v>
      </c>
      <c r="J2091" s="9">
        <v>6</v>
      </c>
      <c r="K2091" s="9">
        <v>25</v>
      </c>
      <c r="L2091" s="9">
        <v>16</v>
      </c>
      <c r="M2091" s="9">
        <v>9</v>
      </c>
      <c r="O2091" s="9">
        <v>20</v>
      </c>
      <c r="P2091" s="9">
        <v>14</v>
      </c>
      <c r="Q2091" s="9">
        <v>6</v>
      </c>
    </row>
    <row r="2092" spans="1:17" x14ac:dyDescent="0.2">
      <c r="A2092" s="10" t="s">
        <v>29</v>
      </c>
      <c r="B2092" s="9">
        <v>1399</v>
      </c>
      <c r="C2092" s="9">
        <v>551</v>
      </c>
      <c r="D2092" s="9">
        <v>848</v>
      </c>
      <c r="E2092" s="9">
        <v>1370</v>
      </c>
      <c r="F2092" s="9">
        <v>542</v>
      </c>
      <c r="G2092" s="9">
        <v>828</v>
      </c>
      <c r="H2092" s="9">
        <v>14</v>
      </c>
      <c r="I2092" s="9">
        <v>4</v>
      </c>
      <c r="J2092" s="9">
        <v>10</v>
      </c>
      <c r="K2092" s="9">
        <v>15</v>
      </c>
      <c r="L2092" s="9">
        <v>5</v>
      </c>
      <c r="M2092" s="9">
        <v>10</v>
      </c>
      <c r="O2092" s="9">
        <v>38</v>
      </c>
      <c r="P2092" s="9">
        <v>28</v>
      </c>
      <c r="Q2092" s="9">
        <v>10</v>
      </c>
    </row>
    <row r="2095" spans="1:17" x14ac:dyDescent="0.2">
      <c r="A2095" s="2" t="s">
        <v>30</v>
      </c>
    </row>
    <row r="2105" spans="1:17" x14ac:dyDescent="0.2">
      <c r="A2105" s="13" t="str">
        <f>$A$38</f>
        <v>Source: Tennessee Department of Health, Division of PHA; based on interpolated data from the U.S. Census, Annual Estimates of the Resident Population: April 1, 2010 to July 1, 2021.</v>
      </c>
    </row>
    <row r="2106" spans="1:17" x14ac:dyDescent="0.2">
      <c r="A2106" s="11"/>
    </row>
    <row r="2107" spans="1:17" ht="15.75" x14ac:dyDescent="0.25">
      <c r="A2107" s="12" t="str">
        <f>$A$1</f>
        <v>Population Counts by Age Group, Sex, Race and Ethnicity, Estimates 2021</v>
      </c>
      <c r="B2107" s="3"/>
      <c r="C2107" s="3"/>
      <c r="D2107" s="3"/>
    </row>
    <row r="2108" spans="1:17" ht="15.75" x14ac:dyDescent="0.25">
      <c r="A2108" s="4"/>
      <c r="B2108" s="3"/>
      <c r="C2108" s="3"/>
      <c r="D2108" s="3"/>
    </row>
    <row r="2109" spans="1:17" ht="15.75" x14ac:dyDescent="0.25">
      <c r="A2109" s="4" t="s">
        <v>88</v>
      </c>
      <c r="B2109" s="3"/>
      <c r="C2109" s="3"/>
      <c r="D2109" s="3"/>
    </row>
    <row r="2111" spans="1:17" ht="25.5" x14ac:dyDescent="0.2">
      <c r="A2111" s="5" t="s">
        <v>0</v>
      </c>
      <c r="B2111" s="5" t="s">
        <v>1</v>
      </c>
      <c r="C2111" s="5" t="s">
        <v>2</v>
      </c>
      <c r="D2111" s="5" t="s">
        <v>3</v>
      </c>
      <c r="E2111" s="5" t="s">
        <v>4</v>
      </c>
      <c r="F2111" s="5" t="s">
        <v>5</v>
      </c>
      <c r="G2111" s="5" t="s">
        <v>6</v>
      </c>
      <c r="H2111" s="5" t="s">
        <v>7</v>
      </c>
      <c r="I2111" s="5" t="s">
        <v>8</v>
      </c>
      <c r="J2111" s="5" t="s">
        <v>9</v>
      </c>
      <c r="K2111" s="5" t="s">
        <v>10</v>
      </c>
      <c r="L2111" s="5" t="s">
        <v>11</v>
      </c>
      <c r="M2111" s="5" t="s">
        <v>12</v>
      </c>
      <c r="O2111" s="5" t="s">
        <v>32</v>
      </c>
      <c r="P2111" s="5" t="s">
        <v>33</v>
      </c>
      <c r="Q2111" s="5" t="s">
        <v>34</v>
      </c>
    </row>
    <row r="2112" spans="1:17" x14ac:dyDescent="0.2">
      <c r="A2112" s="6" t="s">
        <v>13</v>
      </c>
      <c r="B2112" s="7">
        <v>54056</v>
      </c>
      <c r="C2112" s="7">
        <v>26597</v>
      </c>
      <c r="D2112" s="7">
        <v>27459</v>
      </c>
      <c r="E2112" s="7">
        <v>49915</v>
      </c>
      <c r="F2112" s="7">
        <v>24533</v>
      </c>
      <c r="G2112" s="7">
        <v>25382</v>
      </c>
      <c r="H2112" s="7">
        <v>2191</v>
      </c>
      <c r="I2112" s="7">
        <v>1110</v>
      </c>
      <c r="J2112" s="7">
        <v>1081</v>
      </c>
      <c r="K2112" s="7">
        <v>1950</v>
      </c>
      <c r="L2112" s="7">
        <v>954</v>
      </c>
      <c r="M2112" s="7">
        <v>996</v>
      </c>
      <c r="O2112" s="7">
        <v>2569</v>
      </c>
      <c r="P2112" s="7">
        <v>1249</v>
      </c>
      <c r="Q2112" s="7">
        <v>1320</v>
      </c>
    </row>
    <row r="2113" spans="1:17" x14ac:dyDescent="0.2">
      <c r="A2113" s="8" t="s">
        <v>14</v>
      </c>
      <c r="B2113" s="9">
        <v>571</v>
      </c>
      <c r="C2113" s="9">
        <v>312</v>
      </c>
      <c r="D2113" s="9">
        <v>259</v>
      </c>
      <c r="E2113" s="9">
        <v>508</v>
      </c>
      <c r="F2113" s="9">
        <v>281</v>
      </c>
      <c r="G2113" s="9">
        <v>227</v>
      </c>
      <c r="H2113" s="9">
        <v>39</v>
      </c>
      <c r="I2113" s="9">
        <v>22</v>
      </c>
      <c r="J2113" s="9">
        <v>17</v>
      </c>
      <c r="K2113" s="9">
        <v>24</v>
      </c>
      <c r="L2113" s="9">
        <v>9</v>
      </c>
      <c r="M2113" s="9">
        <v>15</v>
      </c>
      <c r="O2113" s="9">
        <v>45</v>
      </c>
      <c r="P2113" s="9">
        <v>26</v>
      </c>
      <c r="Q2113" s="9">
        <v>19</v>
      </c>
    </row>
    <row r="2114" spans="1:17" x14ac:dyDescent="0.2">
      <c r="A2114" s="10" t="s">
        <v>15</v>
      </c>
      <c r="B2114" s="9">
        <v>2375</v>
      </c>
      <c r="C2114" s="9">
        <v>1251</v>
      </c>
      <c r="D2114" s="9">
        <v>1124</v>
      </c>
      <c r="E2114" s="9">
        <v>2080</v>
      </c>
      <c r="F2114" s="9">
        <v>1107</v>
      </c>
      <c r="G2114" s="9">
        <v>973</v>
      </c>
      <c r="H2114" s="9">
        <v>132</v>
      </c>
      <c r="I2114" s="9">
        <v>65</v>
      </c>
      <c r="J2114" s="9">
        <v>67</v>
      </c>
      <c r="K2114" s="9">
        <v>163</v>
      </c>
      <c r="L2114" s="9">
        <v>79</v>
      </c>
      <c r="M2114" s="9">
        <v>84</v>
      </c>
      <c r="O2114" s="9">
        <v>189</v>
      </c>
      <c r="P2114" s="9">
        <v>94</v>
      </c>
      <c r="Q2114" s="9">
        <v>95</v>
      </c>
    </row>
    <row r="2115" spans="1:17" x14ac:dyDescent="0.2">
      <c r="A2115" s="10" t="s">
        <v>16</v>
      </c>
      <c r="B2115" s="9">
        <v>3138</v>
      </c>
      <c r="C2115" s="9">
        <v>1610</v>
      </c>
      <c r="D2115" s="9">
        <v>1528</v>
      </c>
      <c r="E2115" s="9">
        <v>2753</v>
      </c>
      <c r="F2115" s="9">
        <v>1425</v>
      </c>
      <c r="G2115" s="9">
        <v>1328</v>
      </c>
      <c r="H2115" s="9">
        <v>134</v>
      </c>
      <c r="I2115" s="9">
        <v>55</v>
      </c>
      <c r="J2115" s="9">
        <v>79</v>
      </c>
      <c r="K2115" s="9">
        <v>251</v>
      </c>
      <c r="L2115" s="9">
        <v>130</v>
      </c>
      <c r="M2115" s="9">
        <v>121</v>
      </c>
      <c r="O2115" s="9">
        <v>265</v>
      </c>
      <c r="P2115" s="9">
        <v>122</v>
      </c>
      <c r="Q2115" s="9">
        <v>143</v>
      </c>
    </row>
    <row r="2116" spans="1:17" x14ac:dyDescent="0.2">
      <c r="A2116" s="10" t="s">
        <v>17</v>
      </c>
      <c r="B2116" s="9">
        <v>3296</v>
      </c>
      <c r="C2116" s="9">
        <v>1709</v>
      </c>
      <c r="D2116" s="9">
        <v>1587</v>
      </c>
      <c r="E2116" s="9">
        <v>2975</v>
      </c>
      <c r="F2116" s="9">
        <v>1561</v>
      </c>
      <c r="G2116" s="9">
        <v>1414</v>
      </c>
      <c r="H2116" s="9">
        <v>130</v>
      </c>
      <c r="I2116" s="9">
        <v>58</v>
      </c>
      <c r="J2116" s="9">
        <v>72</v>
      </c>
      <c r="K2116" s="9">
        <v>191</v>
      </c>
      <c r="L2116" s="9">
        <v>90</v>
      </c>
      <c r="M2116" s="9">
        <v>101</v>
      </c>
      <c r="O2116" s="9">
        <v>294</v>
      </c>
      <c r="P2116" s="9">
        <v>151</v>
      </c>
      <c r="Q2116" s="9">
        <v>143</v>
      </c>
    </row>
    <row r="2117" spans="1:17" x14ac:dyDescent="0.2">
      <c r="A2117" s="10" t="s">
        <v>18</v>
      </c>
      <c r="B2117" s="9">
        <v>3367</v>
      </c>
      <c r="C2117" s="9">
        <v>1704</v>
      </c>
      <c r="D2117" s="9">
        <v>1663</v>
      </c>
      <c r="E2117" s="9">
        <v>3053</v>
      </c>
      <c r="F2117" s="9">
        <v>1536</v>
      </c>
      <c r="G2117" s="9">
        <v>1517</v>
      </c>
      <c r="H2117" s="9">
        <v>143</v>
      </c>
      <c r="I2117" s="9">
        <v>81</v>
      </c>
      <c r="J2117" s="9">
        <v>62</v>
      </c>
      <c r="K2117" s="9">
        <v>171</v>
      </c>
      <c r="L2117" s="9">
        <v>87</v>
      </c>
      <c r="M2117" s="9">
        <v>84</v>
      </c>
      <c r="O2117" s="9">
        <v>236</v>
      </c>
      <c r="P2117" s="9">
        <v>112</v>
      </c>
      <c r="Q2117" s="9">
        <v>124</v>
      </c>
    </row>
    <row r="2118" spans="1:17" x14ac:dyDescent="0.2">
      <c r="A2118" s="10" t="s">
        <v>19</v>
      </c>
      <c r="B2118" s="9">
        <v>3042</v>
      </c>
      <c r="C2118" s="9">
        <v>1532</v>
      </c>
      <c r="D2118" s="9">
        <v>1510</v>
      </c>
      <c r="E2118" s="9">
        <v>2779</v>
      </c>
      <c r="F2118" s="9">
        <v>1393</v>
      </c>
      <c r="G2118" s="9">
        <v>1386</v>
      </c>
      <c r="H2118" s="9">
        <v>137</v>
      </c>
      <c r="I2118" s="9">
        <v>76</v>
      </c>
      <c r="J2118" s="9">
        <v>61</v>
      </c>
      <c r="K2118" s="9">
        <v>126</v>
      </c>
      <c r="L2118" s="9">
        <v>63</v>
      </c>
      <c r="M2118" s="9">
        <v>63</v>
      </c>
      <c r="O2118" s="9">
        <v>169</v>
      </c>
      <c r="P2118" s="9">
        <v>88</v>
      </c>
      <c r="Q2118" s="9">
        <v>81</v>
      </c>
    </row>
    <row r="2119" spans="1:17" x14ac:dyDescent="0.2">
      <c r="A2119" s="10" t="s">
        <v>20</v>
      </c>
      <c r="B2119" s="9">
        <v>3316</v>
      </c>
      <c r="C2119" s="9">
        <v>1656</v>
      </c>
      <c r="D2119" s="9">
        <v>1660</v>
      </c>
      <c r="E2119" s="9">
        <v>3037</v>
      </c>
      <c r="F2119" s="9">
        <v>1507</v>
      </c>
      <c r="G2119" s="9">
        <v>1530</v>
      </c>
      <c r="H2119" s="9">
        <v>165</v>
      </c>
      <c r="I2119" s="9">
        <v>93</v>
      </c>
      <c r="J2119" s="9">
        <v>72</v>
      </c>
      <c r="K2119" s="9">
        <v>114</v>
      </c>
      <c r="L2119" s="9">
        <v>56</v>
      </c>
      <c r="M2119" s="9">
        <v>58</v>
      </c>
      <c r="O2119" s="9">
        <v>167</v>
      </c>
      <c r="P2119" s="9">
        <v>80</v>
      </c>
      <c r="Q2119" s="9">
        <v>87</v>
      </c>
    </row>
    <row r="2120" spans="1:17" x14ac:dyDescent="0.2">
      <c r="A2120" s="10" t="s">
        <v>21</v>
      </c>
      <c r="B2120" s="9">
        <v>3150</v>
      </c>
      <c r="C2120" s="9">
        <v>1566</v>
      </c>
      <c r="D2120" s="9">
        <v>1584</v>
      </c>
      <c r="E2120" s="9">
        <v>2899</v>
      </c>
      <c r="F2120" s="9">
        <v>1434</v>
      </c>
      <c r="G2120" s="9">
        <v>1465</v>
      </c>
      <c r="H2120" s="9">
        <v>148</v>
      </c>
      <c r="I2120" s="9">
        <v>82</v>
      </c>
      <c r="J2120" s="9">
        <v>66</v>
      </c>
      <c r="K2120" s="9">
        <v>103</v>
      </c>
      <c r="L2120" s="9">
        <v>50</v>
      </c>
      <c r="M2120" s="9">
        <v>53</v>
      </c>
      <c r="O2120" s="9">
        <v>178</v>
      </c>
      <c r="P2120" s="9">
        <v>79</v>
      </c>
      <c r="Q2120" s="9">
        <v>99</v>
      </c>
    </row>
    <row r="2121" spans="1:17" x14ac:dyDescent="0.2">
      <c r="A2121" s="10" t="s">
        <v>22</v>
      </c>
      <c r="B2121" s="9">
        <v>3067</v>
      </c>
      <c r="C2121" s="9">
        <v>1485</v>
      </c>
      <c r="D2121" s="9">
        <v>1582</v>
      </c>
      <c r="E2121" s="9">
        <v>2854</v>
      </c>
      <c r="F2121" s="9">
        <v>1368</v>
      </c>
      <c r="G2121" s="9">
        <v>1486</v>
      </c>
      <c r="H2121" s="9">
        <v>117</v>
      </c>
      <c r="I2121" s="9">
        <v>63</v>
      </c>
      <c r="J2121" s="9">
        <v>54</v>
      </c>
      <c r="K2121" s="9">
        <v>96</v>
      </c>
      <c r="L2121" s="9">
        <v>54</v>
      </c>
      <c r="M2121" s="9">
        <v>42</v>
      </c>
      <c r="O2121" s="9">
        <v>230</v>
      </c>
      <c r="P2121" s="9">
        <v>101</v>
      </c>
      <c r="Q2121" s="9">
        <v>129</v>
      </c>
    </row>
    <row r="2122" spans="1:17" x14ac:dyDescent="0.2">
      <c r="A2122" s="10" t="s">
        <v>23</v>
      </c>
      <c r="B2122" s="9">
        <v>3137</v>
      </c>
      <c r="C2122" s="9">
        <v>1508</v>
      </c>
      <c r="D2122" s="9">
        <v>1629</v>
      </c>
      <c r="E2122" s="9">
        <v>2920</v>
      </c>
      <c r="F2122" s="9">
        <v>1402</v>
      </c>
      <c r="G2122" s="9">
        <v>1518</v>
      </c>
      <c r="H2122" s="9">
        <v>123</v>
      </c>
      <c r="I2122" s="9">
        <v>65</v>
      </c>
      <c r="J2122" s="9">
        <v>58</v>
      </c>
      <c r="K2122" s="9">
        <v>94</v>
      </c>
      <c r="L2122" s="9">
        <v>41</v>
      </c>
      <c r="M2122" s="9">
        <v>53</v>
      </c>
      <c r="O2122" s="9">
        <v>172</v>
      </c>
      <c r="P2122" s="9">
        <v>96</v>
      </c>
      <c r="Q2122" s="9">
        <v>76</v>
      </c>
    </row>
    <row r="2123" spans="1:17" x14ac:dyDescent="0.2">
      <c r="A2123" s="10" t="s">
        <v>24</v>
      </c>
      <c r="B2123" s="9">
        <v>3242</v>
      </c>
      <c r="C2123" s="9">
        <v>1569</v>
      </c>
      <c r="D2123" s="9">
        <v>1673</v>
      </c>
      <c r="E2123" s="9">
        <v>3018</v>
      </c>
      <c r="F2123" s="9">
        <v>1461</v>
      </c>
      <c r="G2123" s="9">
        <v>1557</v>
      </c>
      <c r="H2123" s="9">
        <v>141</v>
      </c>
      <c r="I2123" s="9">
        <v>66</v>
      </c>
      <c r="J2123" s="9">
        <v>75</v>
      </c>
      <c r="K2123" s="9">
        <v>83</v>
      </c>
      <c r="L2123" s="9">
        <v>42</v>
      </c>
      <c r="M2123" s="9">
        <v>41</v>
      </c>
      <c r="O2123" s="9">
        <v>150</v>
      </c>
      <c r="P2123" s="9">
        <v>65</v>
      </c>
      <c r="Q2123" s="9">
        <v>85</v>
      </c>
    </row>
    <row r="2124" spans="1:17" x14ac:dyDescent="0.2">
      <c r="A2124" s="10" t="s">
        <v>25</v>
      </c>
      <c r="B2124" s="9">
        <v>3765</v>
      </c>
      <c r="C2124" s="9">
        <v>1946</v>
      </c>
      <c r="D2124" s="9">
        <v>1819</v>
      </c>
      <c r="E2124" s="9">
        <v>3579</v>
      </c>
      <c r="F2124" s="9">
        <v>1838</v>
      </c>
      <c r="G2124" s="9">
        <v>1741</v>
      </c>
      <c r="H2124" s="9">
        <v>120</v>
      </c>
      <c r="I2124" s="9">
        <v>72</v>
      </c>
      <c r="J2124" s="9">
        <v>48</v>
      </c>
      <c r="K2124" s="9">
        <v>66</v>
      </c>
      <c r="L2124" s="9">
        <v>36</v>
      </c>
      <c r="M2124" s="9">
        <v>30</v>
      </c>
      <c r="O2124" s="9">
        <v>116</v>
      </c>
      <c r="P2124" s="9">
        <v>69</v>
      </c>
      <c r="Q2124" s="9">
        <v>47</v>
      </c>
    </row>
    <row r="2125" spans="1:17" x14ac:dyDescent="0.2">
      <c r="A2125" s="10" t="s">
        <v>26</v>
      </c>
      <c r="B2125" s="9">
        <v>3781</v>
      </c>
      <c r="C2125" s="9">
        <v>1845</v>
      </c>
      <c r="D2125" s="9">
        <v>1936</v>
      </c>
      <c r="E2125" s="9">
        <v>3534</v>
      </c>
      <c r="F2125" s="9">
        <v>1730</v>
      </c>
      <c r="G2125" s="9">
        <v>1804</v>
      </c>
      <c r="H2125" s="9">
        <v>143</v>
      </c>
      <c r="I2125" s="9">
        <v>71</v>
      </c>
      <c r="J2125" s="9">
        <v>72</v>
      </c>
      <c r="K2125" s="9">
        <v>104</v>
      </c>
      <c r="L2125" s="9">
        <v>44</v>
      </c>
      <c r="M2125" s="9">
        <v>60</v>
      </c>
      <c r="O2125" s="9">
        <v>87</v>
      </c>
      <c r="P2125" s="9">
        <v>48</v>
      </c>
      <c r="Q2125" s="9">
        <v>39</v>
      </c>
    </row>
    <row r="2126" spans="1:17" x14ac:dyDescent="0.2">
      <c r="A2126" s="10" t="s">
        <v>27</v>
      </c>
      <c r="B2126" s="9">
        <v>3917</v>
      </c>
      <c r="C2126" s="9">
        <v>1923</v>
      </c>
      <c r="D2126" s="9">
        <v>1994</v>
      </c>
      <c r="E2126" s="9">
        <v>3640</v>
      </c>
      <c r="F2126" s="9">
        <v>1781</v>
      </c>
      <c r="G2126" s="9">
        <v>1859</v>
      </c>
      <c r="H2126" s="9">
        <v>167</v>
      </c>
      <c r="I2126" s="9">
        <v>84</v>
      </c>
      <c r="J2126" s="9">
        <v>83</v>
      </c>
      <c r="K2126" s="9">
        <v>110</v>
      </c>
      <c r="L2126" s="9">
        <v>58</v>
      </c>
      <c r="M2126" s="9">
        <v>52</v>
      </c>
      <c r="O2126" s="9">
        <v>101</v>
      </c>
      <c r="P2126" s="9">
        <v>36</v>
      </c>
      <c r="Q2126" s="9">
        <v>65</v>
      </c>
    </row>
    <row r="2127" spans="1:17" x14ac:dyDescent="0.2">
      <c r="A2127" s="10" t="s">
        <v>28</v>
      </c>
      <c r="B2127" s="9">
        <v>3450</v>
      </c>
      <c r="C2127" s="9">
        <v>1693</v>
      </c>
      <c r="D2127" s="9">
        <v>1757</v>
      </c>
      <c r="E2127" s="9">
        <v>3233</v>
      </c>
      <c r="F2127" s="9">
        <v>1590</v>
      </c>
      <c r="G2127" s="9">
        <v>1643</v>
      </c>
      <c r="H2127" s="9">
        <v>137</v>
      </c>
      <c r="I2127" s="9">
        <v>61</v>
      </c>
      <c r="J2127" s="9">
        <v>76</v>
      </c>
      <c r="K2127" s="9">
        <v>80</v>
      </c>
      <c r="L2127" s="9">
        <v>42</v>
      </c>
      <c r="M2127" s="9">
        <v>38</v>
      </c>
      <c r="O2127" s="9">
        <v>71</v>
      </c>
      <c r="P2127" s="9">
        <v>39</v>
      </c>
      <c r="Q2127" s="9">
        <v>32</v>
      </c>
    </row>
    <row r="2128" spans="1:17" x14ac:dyDescent="0.2">
      <c r="A2128" s="10" t="s">
        <v>130</v>
      </c>
      <c r="B2128" s="9">
        <v>3015</v>
      </c>
      <c r="C2128" s="9">
        <v>1403</v>
      </c>
      <c r="D2128" s="9">
        <v>1612</v>
      </c>
      <c r="E2128" s="9">
        <v>2862</v>
      </c>
      <c r="F2128" s="9">
        <v>1328</v>
      </c>
      <c r="G2128" s="9">
        <v>1534</v>
      </c>
      <c r="H2128" s="9">
        <v>88</v>
      </c>
      <c r="I2128" s="9">
        <v>46</v>
      </c>
      <c r="J2128" s="9">
        <v>42</v>
      </c>
      <c r="K2128" s="9">
        <v>65</v>
      </c>
      <c r="L2128" s="9">
        <v>29</v>
      </c>
      <c r="M2128" s="9">
        <v>36</v>
      </c>
      <c r="O2128" s="9">
        <v>40</v>
      </c>
      <c r="P2128" s="9">
        <v>24</v>
      </c>
      <c r="Q2128" s="9">
        <v>16</v>
      </c>
    </row>
    <row r="2129" spans="1:17" x14ac:dyDescent="0.2">
      <c r="A2129" s="10" t="s">
        <v>131</v>
      </c>
      <c r="B2129" s="9">
        <v>2030</v>
      </c>
      <c r="C2129" s="9">
        <v>925</v>
      </c>
      <c r="D2129" s="9">
        <v>1105</v>
      </c>
      <c r="E2129" s="9">
        <v>1935</v>
      </c>
      <c r="F2129" s="9">
        <v>884</v>
      </c>
      <c r="G2129" s="9">
        <v>1051</v>
      </c>
      <c r="H2129" s="9">
        <v>50</v>
      </c>
      <c r="I2129" s="9">
        <v>22</v>
      </c>
      <c r="J2129" s="9">
        <v>28</v>
      </c>
      <c r="K2129" s="9">
        <v>45</v>
      </c>
      <c r="L2129" s="9">
        <v>19</v>
      </c>
      <c r="M2129" s="9">
        <v>26</v>
      </c>
      <c r="O2129" s="9">
        <v>24</v>
      </c>
      <c r="P2129" s="9">
        <v>11</v>
      </c>
      <c r="Q2129" s="9">
        <v>13</v>
      </c>
    </row>
    <row r="2130" spans="1:17" x14ac:dyDescent="0.2">
      <c r="A2130" s="10" t="s">
        <v>132</v>
      </c>
      <c r="B2130" s="9">
        <v>1291</v>
      </c>
      <c r="C2130" s="9">
        <v>541</v>
      </c>
      <c r="D2130" s="9">
        <v>750</v>
      </c>
      <c r="E2130" s="9">
        <v>1217</v>
      </c>
      <c r="F2130" s="9">
        <v>509</v>
      </c>
      <c r="G2130" s="9">
        <v>708</v>
      </c>
      <c r="H2130" s="9">
        <v>36</v>
      </c>
      <c r="I2130" s="9">
        <v>11</v>
      </c>
      <c r="J2130" s="9">
        <v>25</v>
      </c>
      <c r="K2130" s="9">
        <v>38</v>
      </c>
      <c r="L2130" s="9">
        <v>21</v>
      </c>
      <c r="M2130" s="9">
        <v>17</v>
      </c>
      <c r="O2130" s="9">
        <v>23</v>
      </c>
      <c r="P2130" s="9">
        <v>5</v>
      </c>
      <c r="Q2130" s="9">
        <v>18</v>
      </c>
    </row>
    <row r="2131" spans="1:17" x14ac:dyDescent="0.2">
      <c r="A2131" s="10" t="s">
        <v>29</v>
      </c>
      <c r="B2131" s="9">
        <v>1106</v>
      </c>
      <c r="C2131" s="9">
        <v>419</v>
      </c>
      <c r="D2131" s="9">
        <v>687</v>
      </c>
      <c r="E2131" s="9">
        <v>1039</v>
      </c>
      <c r="F2131" s="9">
        <v>398</v>
      </c>
      <c r="G2131" s="9">
        <v>641</v>
      </c>
      <c r="H2131" s="9">
        <v>41</v>
      </c>
      <c r="I2131" s="9">
        <v>17</v>
      </c>
      <c r="J2131" s="9">
        <v>24</v>
      </c>
      <c r="K2131" s="9">
        <v>26</v>
      </c>
      <c r="L2131" s="9">
        <v>4</v>
      </c>
      <c r="M2131" s="9">
        <v>22</v>
      </c>
      <c r="O2131" s="9">
        <v>12</v>
      </c>
      <c r="P2131" s="9">
        <v>3</v>
      </c>
      <c r="Q2131" s="9">
        <v>9</v>
      </c>
    </row>
    <row r="2134" spans="1:17" x14ac:dyDescent="0.2">
      <c r="A2134" s="2" t="s">
        <v>30</v>
      </c>
    </row>
    <row r="2144" spans="1:17" x14ac:dyDescent="0.2">
      <c r="A2144" s="13" t="str">
        <f>$A$38</f>
        <v>Source: Tennessee Department of Health, Division of PHA; based on interpolated data from the U.S. Census, Annual Estimates of the Resident Population: April 1, 2010 to July 1, 2021.</v>
      </c>
    </row>
    <row r="2145" spans="1:17" x14ac:dyDescent="0.2">
      <c r="A2145" s="11"/>
    </row>
    <row r="2146" spans="1:17" ht="15.75" x14ac:dyDescent="0.25">
      <c r="A2146" s="12" t="str">
        <f>$A$1</f>
        <v>Population Counts by Age Group, Sex, Race and Ethnicity, Estimates 2021</v>
      </c>
      <c r="B2146" s="3"/>
      <c r="C2146" s="3"/>
      <c r="D2146" s="3"/>
    </row>
    <row r="2147" spans="1:17" ht="15.75" x14ac:dyDescent="0.25">
      <c r="A2147" s="4"/>
      <c r="B2147" s="3"/>
      <c r="C2147" s="3"/>
      <c r="D2147" s="3"/>
    </row>
    <row r="2148" spans="1:17" ht="15.75" x14ac:dyDescent="0.25">
      <c r="A2148" s="4" t="s">
        <v>89</v>
      </c>
      <c r="B2148" s="3"/>
      <c r="C2148" s="3"/>
      <c r="D2148" s="3"/>
    </row>
    <row r="2150" spans="1:17" ht="25.5" x14ac:dyDescent="0.2">
      <c r="A2150" s="5" t="s">
        <v>0</v>
      </c>
      <c r="B2150" s="5" t="s">
        <v>1</v>
      </c>
      <c r="C2150" s="5" t="s">
        <v>2</v>
      </c>
      <c r="D2150" s="5" t="s">
        <v>3</v>
      </c>
      <c r="E2150" s="5" t="s">
        <v>4</v>
      </c>
      <c r="F2150" s="5" t="s">
        <v>5</v>
      </c>
      <c r="G2150" s="5" t="s">
        <v>6</v>
      </c>
      <c r="H2150" s="5" t="s">
        <v>7</v>
      </c>
      <c r="I2150" s="5" t="s">
        <v>8</v>
      </c>
      <c r="J2150" s="5" t="s">
        <v>9</v>
      </c>
      <c r="K2150" s="5" t="s">
        <v>10</v>
      </c>
      <c r="L2150" s="5" t="s">
        <v>11</v>
      </c>
      <c r="M2150" s="5" t="s">
        <v>12</v>
      </c>
      <c r="O2150" s="5" t="s">
        <v>32</v>
      </c>
      <c r="P2150" s="5" t="s">
        <v>33</v>
      </c>
      <c r="Q2150" s="5" t="s">
        <v>34</v>
      </c>
    </row>
    <row r="2151" spans="1:17" x14ac:dyDescent="0.2">
      <c r="A2151" s="6" t="s">
        <v>13</v>
      </c>
      <c r="B2151" s="7">
        <v>25861</v>
      </c>
      <c r="C2151" s="7">
        <v>12696</v>
      </c>
      <c r="D2151" s="7">
        <v>13165</v>
      </c>
      <c r="E2151" s="7">
        <v>23520</v>
      </c>
      <c r="F2151" s="7">
        <v>11510</v>
      </c>
      <c r="G2151" s="7">
        <v>12010</v>
      </c>
      <c r="H2151" s="7">
        <v>1609</v>
      </c>
      <c r="I2151" s="7">
        <v>812</v>
      </c>
      <c r="J2151" s="7">
        <v>797</v>
      </c>
      <c r="K2151" s="7">
        <v>732</v>
      </c>
      <c r="L2151" s="7">
        <v>374</v>
      </c>
      <c r="M2151" s="7">
        <v>358</v>
      </c>
      <c r="O2151" s="7">
        <v>657</v>
      </c>
      <c r="P2151" s="7">
        <v>366</v>
      </c>
      <c r="Q2151" s="7">
        <v>291</v>
      </c>
    </row>
    <row r="2152" spans="1:17" x14ac:dyDescent="0.2">
      <c r="A2152" s="8" t="s">
        <v>14</v>
      </c>
      <c r="B2152" s="9">
        <v>284</v>
      </c>
      <c r="C2152" s="9">
        <v>147</v>
      </c>
      <c r="D2152" s="9">
        <v>137</v>
      </c>
      <c r="E2152" s="9">
        <v>238</v>
      </c>
      <c r="F2152" s="9">
        <v>122</v>
      </c>
      <c r="G2152" s="9">
        <v>116</v>
      </c>
      <c r="H2152" s="9">
        <v>20</v>
      </c>
      <c r="I2152" s="9">
        <v>11</v>
      </c>
      <c r="J2152" s="9">
        <v>9</v>
      </c>
      <c r="K2152" s="9">
        <v>26</v>
      </c>
      <c r="L2152" s="9">
        <v>14</v>
      </c>
      <c r="M2152" s="9">
        <v>12</v>
      </c>
      <c r="O2152" s="9">
        <v>9</v>
      </c>
      <c r="P2152" s="9">
        <v>5</v>
      </c>
      <c r="Q2152" s="9">
        <v>4</v>
      </c>
    </row>
    <row r="2153" spans="1:17" x14ac:dyDescent="0.2">
      <c r="A2153" s="10" t="s">
        <v>15</v>
      </c>
      <c r="B2153" s="9">
        <v>1112</v>
      </c>
      <c r="C2153" s="9">
        <v>559</v>
      </c>
      <c r="D2153" s="9">
        <v>553</v>
      </c>
      <c r="E2153" s="9">
        <v>964</v>
      </c>
      <c r="F2153" s="9">
        <v>476</v>
      </c>
      <c r="G2153" s="9">
        <v>488</v>
      </c>
      <c r="H2153" s="9">
        <v>70</v>
      </c>
      <c r="I2153" s="9">
        <v>37</v>
      </c>
      <c r="J2153" s="9">
        <v>33</v>
      </c>
      <c r="K2153" s="9">
        <v>78</v>
      </c>
      <c r="L2153" s="9">
        <v>46</v>
      </c>
      <c r="M2153" s="9">
        <v>32</v>
      </c>
      <c r="O2153" s="9">
        <v>37</v>
      </c>
      <c r="P2153" s="9">
        <v>19</v>
      </c>
      <c r="Q2153" s="9">
        <v>18</v>
      </c>
    </row>
    <row r="2154" spans="1:17" x14ac:dyDescent="0.2">
      <c r="A2154" s="10" t="s">
        <v>16</v>
      </c>
      <c r="B2154" s="9">
        <v>1453</v>
      </c>
      <c r="C2154" s="9">
        <v>721</v>
      </c>
      <c r="D2154" s="9">
        <v>732</v>
      </c>
      <c r="E2154" s="9">
        <v>1293</v>
      </c>
      <c r="F2154" s="9">
        <v>636</v>
      </c>
      <c r="G2154" s="9">
        <v>657</v>
      </c>
      <c r="H2154" s="9">
        <v>89</v>
      </c>
      <c r="I2154" s="9">
        <v>42</v>
      </c>
      <c r="J2154" s="9">
        <v>47</v>
      </c>
      <c r="K2154" s="9">
        <v>71</v>
      </c>
      <c r="L2154" s="9">
        <v>43</v>
      </c>
      <c r="M2154" s="9">
        <v>28</v>
      </c>
      <c r="O2154" s="9">
        <v>57</v>
      </c>
      <c r="P2154" s="9">
        <v>26</v>
      </c>
      <c r="Q2154" s="9">
        <v>31</v>
      </c>
    </row>
    <row r="2155" spans="1:17" x14ac:dyDescent="0.2">
      <c r="A2155" s="10" t="s">
        <v>17</v>
      </c>
      <c r="B2155" s="9">
        <v>1659</v>
      </c>
      <c r="C2155" s="9">
        <v>851</v>
      </c>
      <c r="D2155" s="9">
        <v>808</v>
      </c>
      <c r="E2155" s="9">
        <v>1458</v>
      </c>
      <c r="F2155" s="9">
        <v>758</v>
      </c>
      <c r="G2155" s="9">
        <v>700</v>
      </c>
      <c r="H2155" s="9">
        <v>116</v>
      </c>
      <c r="I2155" s="9">
        <v>56</v>
      </c>
      <c r="J2155" s="9">
        <v>60</v>
      </c>
      <c r="K2155" s="9">
        <v>85</v>
      </c>
      <c r="L2155" s="9">
        <v>37</v>
      </c>
      <c r="M2155" s="9">
        <v>48</v>
      </c>
      <c r="O2155" s="9">
        <v>80</v>
      </c>
      <c r="P2155" s="9">
        <v>37</v>
      </c>
      <c r="Q2155" s="9">
        <v>43</v>
      </c>
    </row>
    <row r="2156" spans="1:17" x14ac:dyDescent="0.2">
      <c r="A2156" s="10" t="s">
        <v>18</v>
      </c>
      <c r="B2156" s="9">
        <v>1657</v>
      </c>
      <c r="C2156" s="9">
        <v>852</v>
      </c>
      <c r="D2156" s="9">
        <v>805</v>
      </c>
      <c r="E2156" s="9">
        <v>1472</v>
      </c>
      <c r="F2156" s="9">
        <v>748</v>
      </c>
      <c r="G2156" s="9">
        <v>724</v>
      </c>
      <c r="H2156" s="9">
        <v>111</v>
      </c>
      <c r="I2156" s="9">
        <v>60</v>
      </c>
      <c r="J2156" s="9">
        <v>51</v>
      </c>
      <c r="K2156" s="9">
        <v>74</v>
      </c>
      <c r="L2156" s="9">
        <v>44</v>
      </c>
      <c r="M2156" s="9">
        <v>30</v>
      </c>
      <c r="O2156" s="9">
        <v>64</v>
      </c>
      <c r="P2156" s="9">
        <v>35</v>
      </c>
      <c r="Q2156" s="9">
        <v>29</v>
      </c>
    </row>
    <row r="2157" spans="1:17" x14ac:dyDescent="0.2">
      <c r="A2157" s="10" t="s">
        <v>19</v>
      </c>
      <c r="B2157" s="9">
        <v>1411</v>
      </c>
      <c r="C2157" s="9">
        <v>740</v>
      </c>
      <c r="D2157" s="9">
        <v>671</v>
      </c>
      <c r="E2157" s="9">
        <v>1264</v>
      </c>
      <c r="F2157" s="9">
        <v>661</v>
      </c>
      <c r="G2157" s="9">
        <v>603</v>
      </c>
      <c r="H2157" s="9">
        <v>96</v>
      </c>
      <c r="I2157" s="9">
        <v>56</v>
      </c>
      <c r="J2157" s="9">
        <v>40</v>
      </c>
      <c r="K2157" s="9">
        <v>51</v>
      </c>
      <c r="L2157" s="9">
        <v>23</v>
      </c>
      <c r="M2157" s="9">
        <v>28</v>
      </c>
      <c r="O2157" s="9">
        <v>52</v>
      </c>
      <c r="P2157" s="9">
        <v>36</v>
      </c>
      <c r="Q2157" s="9">
        <v>16</v>
      </c>
    </row>
    <row r="2158" spans="1:17" x14ac:dyDescent="0.2">
      <c r="A2158" s="10" t="s">
        <v>20</v>
      </c>
      <c r="B2158" s="9">
        <v>1463</v>
      </c>
      <c r="C2158" s="9">
        <v>716</v>
      </c>
      <c r="D2158" s="9">
        <v>747</v>
      </c>
      <c r="E2158" s="9">
        <v>1302</v>
      </c>
      <c r="F2158" s="9">
        <v>632</v>
      </c>
      <c r="G2158" s="9">
        <v>670</v>
      </c>
      <c r="H2158" s="9">
        <v>125</v>
      </c>
      <c r="I2158" s="9">
        <v>69</v>
      </c>
      <c r="J2158" s="9">
        <v>56</v>
      </c>
      <c r="K2158" s="9">
        <v>36</v>
      </c>
      <c r="L2158" s="9">
        <v>15</v>
      </c>
      <c r="M2158" s="9">
        <v>21</v>
      </c>
      <c r="O2158" s="9">
        <v>30</v>
      </c>
      <c r="P2158" s="9">
        <v>15</v>
      </c>
      <c r="Q2158" s="9">
        <v>15</v>
      </c>
    </row>
    <row r="2159" spans="1:17" x14ac:dyDescent="0.2">
      <c r="A2159" s="10" t="s">
        <v>21</v>
      </c>
      <c r="B2159" s="9">
        <v>1440</v>
      </c>
      <c r="C2159" s="9">
        <v>734</v>
      </c>
      <c r="D2159" s="9">
        <v>706</v>
      </c>
      <c r="E2159" s="9">
        <v>1324</v>
      </c>
      <c r="F2159" s="9">
        <v>669</v>
      </c>
      <c r="G2159" s="9">
        <v>655</v>
      </c>
      <c r="H2159" s="9">
        <v>90</v>
      </c>
      <c r="I2159" s="9">
        <v>46</v>
      </c>
      <c r="J2159" s="9">
        <v>44</v>
      </c>
      <c r="K2159" s="9">
        <v>26</v>
      </c>
      <c r="L2159" s="9">
        <v>19</v>
      </c>
      <c r="M2159" s="9">
        <v>7</v>
      </c>
      <c r="O2159" s="9">
        <v>44</v>
      </c>
      <c r="P2159" s="9">
        <v>29</v>
      </c>
      <c r="Q2159" s="9">
        <v>15</v>
      </c>
    </row>
    <row r="2160" spans="1:17" x14ac:dyDescent="0.2">
      <c r="A2160" s="10" t="s">
        <v>22</v>
      </c>
      <c r="B2160" s="9">
        <v>1394</v>
      </c>
      <c r="C2160" s="9">
        <v>724</v>
      </c>
      <c r="D2160" s="9">
        <v>670</v>
      </c>
      <c r="E2160" s="9">
        <v>1262</v>
      </c>
      <c r="F2160" s="9">
        <v>646</v>
      </c>
      <c r="G2160" s="9">
        <v>616</v>
      </c>
      <c r="H2160" s="9">
        <v>95</v>
      </c>
      <c r="I2160" s="9">
        <v>59</v>
      </c>
      <c r="J2160" s="9">
        <v>36</v>
      </c>
      <c r="K2160" s="9">
        <v>37</v>
      </c>
      <c r="L2160" s="9">
        <v>19</v>
      </c>
      <c r="M2160" s="9">
        <v>18</v>
      </c>
      <c r="O2160" s="9">
        <v>49</v>
      </c>
      <c r="P2160" s="9">
        <v>34</v>
      </c>
      <c r="Q2160" s="9">
        <v>15</v>
      </c>
    </row>
    <row r="2161" spans="1:17" x14ac:dyDescent="0.2">
      <c r="A2161" s="10" t="s">
        <v>23</v>
      </c>
      <c r="B2161" s="9">
        <v>1602</v>
      </c>
      <c r="C2161" s="9">
        <v>783</v>
      </c>
      <c r="D2161" s="9">
        <v>819</v>
      </c>
      <c r="E2161" s="9">
        <v>1459</v>
      </c>
      <c r="F2161" s="9">
        <v>701</v>
      </c>
      <c r="G2161" s="9">
        <v>758</v>
      </c>
      <c r="H2161" s="9">
        <v>123</v>
      </c>
      <c r="I2161" s="9">
        <v>71</v>
      </c>
      <c r="J2161" s="9">
        <v>52</v>
      </c>
      <c r="K2161" s="9">
        <v>20</v>
      </c>
      <c r="L2161" s="9">
        <v>11</v>
      </c>
      <c r="M2161" s="9">
        <v>9</v>
      </c>
      <c r="O2161" s="9">
        <v>33</v>
      </c>
      <c r="P2161" s="9">
        <v>17</v>
      </c>
      <c r="Q2161" s="9">
        <v>16</v>
      </c>
    </row>
    <row r="2162" spans="1:17" x14ac:dyDescent="0.2">
      <c r="A2162" s="10" t="s">
        <v>24</v>
      </c>
      <c r="B2162" s="9">
        <v>1582</v>
      </c>
      <c r="C2162" s="9">
        <v>798</v>
      </c>
      <c r="D2162" s="9">
        <v>784</v>
      </c>
      <c r="E2162" s="9">
        <v>1451</v>
      </c>
      <c r="F2162" s="9">
        <v>732</v>
      </c>
      <c r="G2162" s="9">
        <v>719</v>
      </c>
      <c r="H2162" s="9">
        <v>98</v>
      </c>
      <c r="I2162" s="9">
        <v>48</v>
      </c>
      <c r="J2162" s="9">
        <v>50</v>
      </c>
      <c r="K2162" s="9">
        <v>33</v>
      </c>
      <c r="L2162" s="9">
        <v>18</v>
      </c>
      <c r="M2162" s="9">
        <v>15</v>
      </c>
      <c r="O2162" s="9">
        <v>48</v>
      </c>
      <c r="P2162" s="9">
        <v>28</v>
      </c>
      <c r="Q2162" s="9">
        <v>20</v>
      </c>
    </row>
    <row r="2163" spans="1:17" x14ac:dyDescent="0.2">
      <c r="A2163" s="10" t="s">
        <v>25</v>
      </c>
      <c r="B2163" s="9">
        <v>1743</v>
      </c>
      <c r="C2163" s="9">
        <v>872</v>
      </c>
      <c r="D2163" s="9">
        <v>871</v>
      </c>
      <c r="E2163" s="9">
        <v>1629</v>
      </c>
      <c r="F2163" s="9">
        <v>815</v>
      </c>
      <c r="G2163" s="9">
        <v>814</v>
      </c>
      <c r="H2163" s="9">
        <v>91</v>
      </c>
      <c r="I2163" s="9">
        <v>46</v>
      </c>
      <c r="J2163" s="9">
        <v>45</v>
      </c>
      <c r="K2163" s="9">
        <v>23</v>
      </c>
      <c r="L2163" s="9">
        <v>11</v>
      </c>
      <c r="M2163" s="9">
        <v>12</v>
      </c>
      <c r="O2163" s="9">
        <v>40</v>
      </c>
      <c r="P2163" s="9">
        <v>20</v>
      </c>
      <c r="Q2163" s="9">
        <v>20</v>
      </c>
    </row>
    <row r="2164" spans="1:17" x14ac:dyDescent="0.2">
      <c r="A2164" s="10" t="s">
        <v>26</v>
      </c>
      <c r="B2164" s="9">
        <v>1870</v>
      </c>
      <c r="C2164" s="9">
        <v>904</v>
      </c>
      <c r="D2164" s="9">
        <v>966</v>
      </c>
      <c r="E2164" s="9">
        <v>1722</v>
      </c>
      <c r="F2164" s="9">
        <v>837</v>
      </c>
      <c r="G2164" s="9">
        <v>885</v>
      </c>
      <c r="H2164" s="9">
        <v>113</v>
      </c>
      <c r="I2164" s="9">
        <v>52</v>
      </c>
      <c r="J2164" s="9">
        <v>61</v>
      </c>
      <c r="K2164" s="9">
        <v>35</v>
      </c>
      <c r="L2164" s="9">
        <v>15</v>
      </c>
      <c r="M2164" s="9">
        <v>20</v>
      </c>
      <c r="O2164" s="9">
        <v>28</v>
      </c>
      <c r="P2164" s="9">
        <v>16</v>
      </c>
      <c r="Q2164" s="9">
        <v>12</v>
      </c>
    </row>
    <row r="2165" spans="1:17" x14ac:dyDescent="0.2">
      <c r="A2165" s="10" t="s">
        <v>27</v>
      </c>
      <c r="B2165" s="9">
        <v>1805</v>
      </c>
      <c r="C2165" s="9">
        <v>885</v>
      </c>
      <c r="D2165" s="9">
        <v>920</v>
      </c>
      <c r="E2165" s="9">
        <v>1654</v>
      </c>
      <c r="F2165" s="9">
        <v>820</v>
      </c>
      <c r="G2165" s="9">
        <v>834</v>
      </c>
      <c r="H2165" s="9">
        <v>116</v>
      </c>
      <c r="I2165" s="9">
        <v>50</v>
      </c>
      <c r="J2165" s="9">
        <v>66</v>
      </c>
      <c r="K2165" s="9">
        <v>35</v>
      </c>
      <c r="L2165" s="9">
        <v>15</v>
      </c>
      <c r="M2165" s="9">
        <v>20</v>
      </c>
      <c r="O2165" s="9">
        <v>25</v>
      </c>
      <c r="P2165" s="9">
        <v>15</v>
      </c>
      <c r="Q2165" s="9">
        <v>10</v>
      </c>
    </row>
    <row r="2166" spans="1:17" x14ac:dyDescent="0.2">
      <c r="A2166" s="10" t="s">
        <v>28</v>
      </c>
      <c r="B2166" s="9">
        <v>1658</v>
      </c>
      <c r="C2166" s="9">
        <v>762</v>
      </c>
      <c r="D2166" s="9">
        <v>896</v>
      </c>
      <c r="E2166" s="9">
        <v>1520</v>
      </c>
      <c r="F2166" s="9">
        <v>701</v>
      </c>
      <c r="G2166" s="9">
        <v>819</v>
      </c>
      <c r="H2166" s="9">
        <v>103</v>
      </c>
      <c r="I2166" s="9">
        <v>46</v>
      </c>
      <c r="J2166" s="9">
        <v>57</v>
      </c>
      <c r="K2166" s="9">
        <v>35</v>
      </c>
      <c r="L2166" s="9">
        <v>15</v>
      </c>
      <c r="M2166" s="9">
        <v>20</v>
      </c>
      <c r="O2166" s="9">
        <v>22</v>
      </c>
      <c r="P2166" s="9">
        <v>12</v>
      </c>
      <c r="Q2166" s="9">
        <v>10</v>
      </c>
    </row>
    <row r="2167" spans="1:17" x14ac:dyDescent="0.2">
      <c r="A2167" s="10" t="s">
        <v>130</v>
      </c>
      <c r="B2167" s="9">
        <v>1519</v>
      </c>
      <c r="C2167" s="9">
        <v>714</v>
      </c>
      <c r="D2167" s="9">
        <v>805</v>
      </c>
      <c r="E2167" s="9">
        <v>1423</v>
      </c>
      <c r="F2167" s="9">
        <v>674</v>
      </c>
      <c r="G2167" s="9">
        <v>749</v>
      </c>
      <c r="H2167" s="9">
        <v>69</v>
      </c>
      <c r="I2167" s="9">
        <v>29</v>
      </c>
      <c r="J2167" s="9">
        <v>40</v>
      </c>
      <c r="K2167" s="9">
        <v>27</v>
      </c>
      <c r="L2167" s="9">
        <v>11</v>
      </c>
      <c r="M2167" s="9">
        <v>16</v>
      </c>
      <c r="O2167" s="9">
        <v>14</v>
      </c>
      <c r="P2167" s="9">
        <v>8</v>
      </c>
      <c r="Q2167" s="9">
        <v>6</v>
      </c>
    </row>
    <row r="2168" spans="1:17" x14ac:dyDescent="0.2">
      <c r="A2168" s="10" t="s">
        <v>131</v>
      </c>
      <c r="B2168" s="9">
        <v>1095</v>
      </c>
      <c r="C2168" s="9">
        <v>485</v>
      </c>
      <c r="D2168" s="9">
        <v>610</v>
      </c>
      <c r="E2168" s="9">
        <v>1044</v>
      </c>
      <c r="F2168" s="9">
        <v>462</v>
      </c>
      <c r="G2168" s="9">
        <v>582</v>
      </c>
      <c r="H2168" s="9">
        <v>35</v>
      </c>
      <c r="I2168" s="9">
        <v>17</v>
      </c>
      <c r="J2168" s="9">
        <v>18</v>
      </c>
      <c r="K2168" s="9">
        <v>16</v>
      </c>
      <c r="L2168" s="9">
        <v>6</v>
      </c>
      <c r="M2168" s="9">
        <v>10</v>
      </c>
      <c r="O2168" s="9">
        <v>10</v>
      </c>
      <c r="P2168" s="9">
        <v>5</v>
      </c>
      <c r="Q2168" s="9">
        <v>5</v>
      </c>
    </row>
    <row r="2169" spans="1:17" x14ac:dyDescent="0.2">
      <c r="A2169" s="10" t="s">
        <v>132</v>
      </c>
      <c r="B2169" s="9">
        <v>678</v>
      </c>
      <c r="C2169" s="9">
        <v>306</v>
      </c>
      <c r="D2169" s="9">
        <v>372</v>
      </c>
      <c r="E2169" s="9">
        <v>637</v>
      </c>
      <c r="F2169" s="9">
        <v>289</v>
      </c>
      <c r="G2169" s="9">
        <v>348</v>
      </c>
      <c r="H2169" s="9">
        <v>27</v>
      </c>
      <c r="I2169" s="9">
        <v>11</v>
      </c>
      <c r="J2169" s="9">
        <v>16</v>
      </c>
      <c r="K2169" s="9">
        <v>14</v>
      </c>
      <c r="L2169" s="9">
        <v>6</v>
      </c>
      <c r="M2169" s="9">
        <v>8</v>
      </c>
      <c r="O2169" s="9">
        <v>10</v>
      </c>
      <c r="P2169" s="9">
        <v>5</v>
      </c>
      <c r="Q2169" s="9">
        <v>5</v>
      </c>
    </row>
    <row r="2170" spans="1:17" x14ac:dyDescent="0.2">
      <c r="A2170" s="10" t="s">
        <v>29</v>
      </c>
      <c r="B2170" s="9">
        <v>436</v>
      </c>
      <c r="C2170" s="9">
        <v>143</v>
      </c>
      <c r="D2170" s="9">
        <v>293</v>
      </c>
      <c r="E2170" s="9">
        <v>404</v>
      </c>
      <c r="F2170" s="9">
        <v>131</v>
      </c>
      <c r="G2170" s="9">
        <v>273</v>
      </c>
      <c r="H2170" s="9">
        <v>22</v>
      </c>
      <c r="I2170" s="9">
        <v>6</v>
      </c>
      <c r="J2170" s="9">
        <v>16</v>
      </c>
      <c r="K2170" s="9">
        <v>10</v>
      </c>
      <c r="L2170" s="9">
        <v>6</v>
      </c>
      <c r="M2170" s="9">
        <v>4</v>
      </c>
      <c r="O2170" s="9">
        <v>5</v>
      </c>
      <c r="P2170" s="9">
        <v>4</v>
      </c>
      <c r="Q2170" s="9">
        <v>1</v>
      </c>
    </row>
    <row r="2173" spans="1:17" x14ac:dyDescent="0.2">
      <c r="A2173" s="2" t="s">
        <v>30</v>
      </c>
    </row>
    <row r="2183" spans="1:17" x14ac:dyDescent="0.2">
      <c r="A2183" s="13" t="str">
        <f>$A$38</f>
        <v>Source: Tennessee Department of Health, Division of PHA; based on interpolated data from the U.S. Census, Annual Estimates of the Resident Population: April 1, 2010 to July 1, 2021.</v>
      </c>
    </row>
    <row r="2184" spans="1:17" x14ac:dyDescent="0.2">
      <c r="A2184" s="11"/>
    </row>
    <row r="2185" spans="1:17" ht="15.75" x14ac:dyDescent="0.25">
      <c r="A2185" s="12" t="str">
        <f>$A$1</f>
        <v>Population Counts by Age Group, Sex, Race and Ethnicity, Estimates 2021</v>
      </c>
      <c r="B2185" s="3"/>
      <c r="C2185" s="3"/>
      <c r="D2185" s="3"/>
    </row>
    <row r="2186" spans="1:17" ht="15.75" x14ac:dyDescent="0.25">
      <c r="A2186" s="4"/>
      <c r="B2186" s="3"/>
      <c r="C2186" s="3"/>
      <c r="D2186" s="3"/>
    </row>
    <row r="2187" spans="1:17" ht="15.75" x14ac:dyDescent="0.25">
      <c r="A2187" s="4" t="s">
        <v>90</v>
      </c>
      <c r="B2187" s="3"/>
      <c r="C2187" s="3"/>
      <c r="D2187" s="3"/>
    </row>
    <row r="2189" spans="1:17" ht="25.5" x14ac:dyDescent="0.2">
      <c r="A2189" s="5" t="s">
        <v>0</v>
      </c>
      <c r="B2189" s="5" t="s">
        <v>1</v>
      </c>
      <c r="C2189" s="5" t="s">
        <v>2</v>
      </c>
      <c r="D2189" s="5" t="s">
        <v>3</v>
      </c>
      <c r="E2189" s="5" t="s">
        <v>4</v>
      </c>
      <c r="F2189" s="5" t="s">
        <v>5</v>
      </c>
      <c r="G2189" s="5" t="s">
        <v>6</v>
      </c>
      <c r="H2189" s="5" t="s">
        <v>7</v>
      </c>
      <c r="I2189" s="5" t="s">
        <v>8</v>
      </c>
      <c r="J2189" s="5" t="s">
        <v>9</v>
      </c>
      <c r="K2189" s="5" t="s">
        <v>10</v>
      </c>
      <c r="L2189" s="5" t="s">
        <v>11</v>
      </c>
      <c r="M2189" s="5" t="s">
        <v>12</v>
      </c>
      <c r="O2189" s="5" t="s">
        <v>32</v>
      </c>
      <c r="P2189" s="5" t="s">
        <v>33</v>
      </c>
      <c r="Q2189" s="5" t="s">
        <v>34</v>
      </c>
    </row>
    <row r="2190" spans="1:17" x14ac:dyDescent="0.2">
      <c r="A2190" s="6" t="s">
        <v>13</v>
      </c>
      <c r="B2190" s="7">
        <v>25698</v>
      </c>
      <c r="C2190" s="7">
        <v>12626</v>
      </c>
      <c r="D2190" s="7">
        <v>13072</v>
      </c>
      <c r="E2190" s="7">
        <v>24486</v>
      </c>
      <c r="F2190" s="7">
        <v>12018</v>
      </c>
      <c r="G2190" s="7">
        <v>12468</v>
      </c>
      <c r="H2190" s="7">
        <v>346</v>
      </c>
      <c r="I2190" s="7">
        <v>214</v>
      </c>
      <c r="J2190" s="7">
        <v>132</v>
      </c>
      <c r="K2190" s="7">
        <v>866</v>
      </c>
      <c r="L2190" s="7">
        <v>394</v>
      </c>
      <c r="M2190" s="7">
        <v>472</v>
      </c>
      <c r="O2190" s="7">
        <v>1410</v>
      </c>
      <c r="P2190" s="7">
        <v>724</v>
      </c>
      <c r="Q2190" s="7">
        <v>686</v>
      </c>
    </row>
    <row r="2191" spans="1:17" x14ac:dyDescent="0.2">
      <c r="A2191" s="8" t="s">
        <v>14</v>
      </c>
      <c r="B2191" s="9">
        <v>332</v>
      </c>
      <c r="C2191" s="9">
        <v>176</v>
      </c>
      <c r="D2191" s="9">
        <v>156</v>
      </c>
      <c r="E2191" s="9">
        <v>302</v>
      </c>
      <c r="F2191" s="9">
        <v>159</v>
      </c>
      <c r="G2191" s="9">
        <v>143</v>
      </c>
      <c r="H2191" s="9">
        <v>7</v>
      </c>
      <c r="I2191" s="9">
        <v>4</v>
      </c>
      <c r="J2191" s="9">
        <v>3</v>
      </c>
      <c r="K2191" s="9">
        <v>23</v>
      </c>
      <c r="L2191" s="9">
        <v>13</v>
      </c>
      <c r="M2191" s="9">
        <v>10</v>
      </c>
      <c r="O2191" s="9">
        <v>46</v>
      </c>
      <c r="P2191" s="9">
        <v>22</v>
      </c>
      <c r="Q2191" s="9">
        <v>24</v>
      </c>
    </row>
    <row r="2192" spans="1:17" x14ac:dyDescent="0.2">
      <c r="A2192" s="10" t="s">
        <v>15</v>
      </c>
      <c r="B2192" s="9">
        <v>1400</v>
      </c>
      <c r="C2192" s="9">
        <v>739</v>
      </c>
      <c r="D2192" s="9">
        <v>661</v>
      </c>
      <c r="E2192" s="9">
        <v>1284</v>
      </c>
      <c r="F2192" s="9">
        <v>679</v>
      </c>
      <c r="G2192" s="9">
        <v>605</v>
      </c>
      <c r="H2192" s="9">
        <v>27</v>
      </c>
      <c r="I2192" s="9">
        <v>16</v>
      </c>
      <c r="J2192" s="9">
        <v>11</v>
      </c>
      <c r="K2192" s="9">
        <v>89</v>
      </c>
      <c r="L2192" s="9">
        <v>44</v>
      </c>
      <c r="M2192" s="9">
        <v>45</v>
      </c>
      <c r="O2192" s="9">
        <v>172</v>
      </c>
      <c r="P2192" s="9">
        <v>86</v>
      </c>
      <c r="Q2192" s="9">
        <v>86</v>
      </c>
    </row>
    <row r="2193" spans="1:17" x14ac:dyDescent="0.2">
      <c r="A2193" s="10" t="s">
        <v>16</v>
      </c>
      <c r="B2193" s="9">
        <v>1813</v>
      </c>
      <c r="C2193" s="9">
        <v>938</v>
      </c>
      <c r="D2193" s="9">
        <v>875</v>
      </c>
      <c r="E2193" s="9">
        <v>1682</v>
      </c>
      <c r="F2193" s="9">
        <v>875</v>
      </c>
      <c r="G2193" s="9">
        <v>807</v>
      </c>
      <c r="H2193" s="9">
        <v>34</v>
      </c>
      <c r="I2193" s="9">
        <v>20</v>
      </c>
      <c r="J2193" s="9">
        <v>14</v>
      </c>
      <c r="K2193" s="9">
        <v>97</v>
      </c>
      <c r="L2193" s="9">
        <v>43</v>
      </c>
      <c r="M2193" s="9">
        <v>54</v>
      </c>
      <c r="O2193" s="9">
        <v>194</v>
      </c>
      <c r="P2193" s="9">
        <v>101</v>
      </c>
      <c r="Q2193" s="9">
        <v>93</v>
      </c>
    </row>
    <row r="2194" spans="1:17" x14ac:dyDescent="0.2">
      <c r="A2194" s="10" t="s">
        <v>17</v>
      </c>
      <c r="B2194" s="9">
        <v>1788</v>
      </c>
      <c r="C2194" s="9">
        <v>890</v>
      </c>
      <c r="D2194" s="9">
        <v>898</v>
      </c>
      <c r="E2194" s="9">
        <v>1674</v>
      </c>
      <c r="F2194" s="9">
        <v>834</v>
      </c>
      <c r="G2194" s="9">
        <v>840</v>
      </c>
      <c r="H2194" s="9">
        <v>47</v>
      </c>
      <c r="I2194" s="9">
        <v>24</v>
      </c>
      <c r="J2194" s="9">
        <v>23</v>
      </c>
      <c r="K2194" s="9">
        <v>67</v>
      </c>
      <c r="L2194" s="9">
        <v>32</v>
      </c>
      <c r="M2194" s="9">
        <v>35</v>
      </c>
      <c r="O2194" s="9">
        <v>177</v>
      </c>
      <c r="P2194" s="9">
        <v>89</v>
      </c>
      <c r="Q2194" s="9">
        <v>88</v>
      </c>
    </row>
    <row r="2195" spans="1:17" x14ac:dyDescent="0.2">
      <c r="A2195" s="10" t="s">
        <v>18</v>
      </c>
      <c r="B2195" s="9">
        <v>1553</v>
      </c>
      <c r="C2195" s="9">
        <v>802</v>
      </c>
      <c r="D2195" s="9">
        <v>751</v>
      </c>
      <c r="E2195" s="9">
        <v>1467</v>
      </c>
      <c r="F2195" s="9">
        <v>761</v>
      </c>
      <c r="G2195" s="9">
        <v>706</v>
      </c>
      <c r="H2195" s="9">
        <v>24</v>
      </c>
      <c r="I2195" s="9">
        <v>13</v>
      </c>
      <c r="J2195" s="9">
        <v>11</v>
      </c>
      <c r="K2195" s="9">
        <v>62</v>
      </c>
      <c r="L2195" s="9">
        <v>28</v>
      </c>
      <c r="M2195" s="9">
        <v>34</v>
      </c>
      <c r="O2195" s="9">
        <v>131</v>
      </c>
      <c r="P2195" s="9">
        <v>70</v>
      </c>
      <c r="Q2195" s="9">
        <v>61</v>
      </c>
    </row>
    <row r="2196" spans="1:17" x14ac:dyDescent="0.2">
      <c r="A2196" s="10" t="s">
        <v>19</v>
      </c>
      <c r="B2196" s="9">
        <v>1493</v>
      </c>
      <c r="C2196" s="9">
        <v>774</v>
      </c>
      <c r="D2196" s="9">
        <v>719</v>
      </c>
      <c r="E2196" s="9">
        <v>1423</v>
      </c>
      <c r="F2196" s="9">
        <v>742</v>
      </c>
      <c r="G2196" s="9">
        <v>681</v>
      </c>
      <c r="H2196" s="9">
        <v>25</v>
      </c>
      <c r="I2196" s="9">
        <v>15</v>
      </c>
      <c r="J2196" s="9">
        <v>10</v>
      </c>
      <c r="K2196" s="9">
        <v>45</v>
      </c>
      <c r="L2196" s="9">
        <v>17</v>
      </c>
      <c r="M2196" s="9">
        <v>28</v>
      </c>
      <c r="O2196" s="9">
        <v>90</v>
      </c>
      <c r="P2196" s="9">
        <v>45</v>
      </c>
      <c r="Q2196" s="9">
        <v>45</v>
      </c>
    </row>
    <row r="2197" spans="1:17" x14ac:dyDescent="0.2">
      <c r="A2197" s="10" t="s">
        <v>20</v>
      </c>
      <c r="B2197" s="9">
        <v>1743</v>
      </c>
      <c r="C2197" s="9">
        <v>833</v>
      </c>
      <c r="D2197" s="9">
        <v>910</v>
      </c>
      <c r="E2197" s="9">
        <v>1674</v>
      </c>
      <c r="F2197" s="9">
        <v>791</v>
      </c>
      <c r="G2197" s="9">
        <v>883</v>
      </c>
      <c r="H2197" s="9">
        <v>18</v>
      </c>
      <c r="I2197" s="9">
        <v>13</v>
      </c>
      <c r="J2197" s="9">
        <v>5</v>
      </c>
      <c r="K2197" s="9">
        <v>51</v>
      </c>
      <c r="L2197" s="9">
        <v>29</v>
      </c>
      <c r="M2197" s="9">
        <v>22</v>
      </c>
      <c r="O2197" s="9">
        <v>72</v>
      </c>
      <c r="P2197" s="9">
        <v>19</v>
      </c>
      <c r="Q2197" s="9">
        <v>53</v>
      </c>
    </row>
    <row r="2198" spans="1:17" x14ac:dyDescent="0.2">
      <c r="A2198" s="10" t="s">
        <v>21</v>
      </c>
      <c r="B2198" s="9">
        <v>1713</v>
      </c>
      <c r="C2198" s="9">
        <v>827</v>
      </c>
      <c r="D2198" s="9">
        <v>886</v>
      </c>
      <c r="E2198" s="9">
        <v>1606</v>
      </c>
      <c r="F2198" s="9">
        <v>778</v>
      </c>
      <c r="G2198" s="9">
        <v>828</v>
      </c>
      <c r="H2198" s="9">
        <v>27</v>
      </c>
      <c r="I2198" s="9">
        <v>17</v>
      </c>
      <c r="J2198" s="9">
        <v>10</v>
      </c>
      <c r="K2198" s="9">
        <v>80</v>
      </c>
      <c r="L2198" s="9">
        <v>32</v>
      </c>
      <c r="M2198" s="9">
        <v>48</v>
      </c>
      <c r="O2198" s="9">
        <v>81</v>
      </c>
      <c r="P2198" s="9">
        <v>45</v>
      </c>
      <c r="Q2198" s="9">
        <v>36</v>
      </c>
    </row>
    <row r="2199" spans="1:17" x14ac:dyDescent="0.2">
      <c r="A2199" s="10" t="s">
        <v>22</v>
      </c>
      <c r="B2199" s="9">
        <v>1564</v>
      </c>
      <c r="C2199" s="9">
        <v>762</v>
      </c>
      <c r="D2199" s="9">
        <v>802</v>
      </c>
      <c r="E2199" s="9">
        <v>1473</v>
      </c>
      <c r="F2199" s="9">
        <v>714</v>
      </c>
      <c r="G2199" s="9">
        <v>759</v>
      </c>
      <c r="H2199" s="9">
        <v>30</v>
      </c>
      <c r="I2199" s="9">
        <v>20</v>
      </c>
      <c r="J2199" s="9">
        <v>10</v>
      </c>
      <c r="K2199" s="9">
        <v>61</v>
      </c>
      <c r="L2199" s="9">
        <v>28</v>
      </c>
      <c r="M2199" s="9">
        <v>33</v>
      </c>
      <c r="O2199" s="9">
        <v>111</v>
      </c>
      <c r="P2199" s="9">
        <v>71</v>
      </c>
      <c r="Q2199" s="9">
        <v>40</v>
      </c>
    </row>
    <row r="2200" spans="1:17" x14ac:dyDescent="0.2">
      <c r="A2200" s="10" t="s">
        <v>23</v>
      </c>
      <c r="B2200" s="9">
        <v>1455</v>
      </c>
      <c r="C2200" s="9">
        <v>717</v>
      </c>
      <c r="D2200" s="9">
        <v>738</v>
      </c>
      <c r="E2200" s="9">
        <v>1392</v>
      </c>
      <c r="F2200" s="9">
        <v>677</v>
      </c>
      <c r="G2200" s="9">
        <v>715</v>
      </c>
      <c r="H2200" s="9">
        <v>24</v>
      </c>
      <c r="I2200" s="9">
        <v>19</v>
      </c>
      <c r="J2200" s="9">
        <v>5</v>
      </c>
      <c r="K2200" s="9">
        <v>39</v>
      </c>
      <c r="L2200" s="9">
        <v>21</v>
      </c>
      <c r="M2200" s="9">
        <v>18</v>
      </c>
      <c r="O2200" s="9">
        <v>71</v>
      </c>
      <c r="P2200" s="9">
        <v>32</v>
      </c>
      <c r="Q2200" s="9">
        <v>39</v>
      </c>
    </row>
    <row r="2201" spans="1:17" x14ac:dyDescent="0.2">
      <c r="A2201" s="10" t="s">
        <v>24</v>
      </c>
      <c r="B2201" s="9">
        <v>1594</v>
      </c>
      <c r="C2201" s="9">
        <v>779</v>
      </c>
      <c r="D2201" s="9">
        <v>815</v>
      </c>
      <c r="E2201" s="9">
        <v>1505</v>
      </c>
      <c r="F2201" s="9">
        <v>741</v>
      </c>
      <c r="G2201" s="9">
        <v>764</v>
      </c>
      <c r="H2201" s="9">
        <v>17</v>
      </c>
      <c r="I2201" s="9">
        <v>12</v>
      </c>
      <c r="J2201" s="9">
        <v>5</v>
      </c>
      <c r="K2201" s="9">
        <v>72</v>
      </c>
      <c r="L2201" s="9">
        <v>26</v>
      </c>
      <c r="M2201" s="9">
        <v>46</v>
      </c>
      <c r="O2201" s="9">
        <v>88</v>
      </c>
      <c r="P2201" s="9">
        <v>54</v>
      </c>
      <c r="Q2201" s="9">
        <v>34</v>
      </c>
    </row>
    <row r="2202" spans="1:17" x14ac:dyDescent="0.2">
      <c r="A2202" s="10" t="s">
        <v>25</v>
      </c>
      <c r="B2202" s="9">
        <v>1743</v>
      </c>
      <c r="C2202" s="9">
        <v>875</v>
      </c>
      <c r="D2202" s="9">
        <v>868</v>
      </c>
      <c r="E2202" s="9">
        <v>1699</v>
      </c>
      <c r="F2202" s="9">
        <v>857</v>
      </c>
      <c r="G2202" s="9">
        <v>842</v>
      </c>
      <c r="H2202" s="9">
        <v>12</v>
      </c>
      <c r="I2202" s="9">
        <v>7</v>
      </c>
      <c r="J2202" s="9">
        <v>5</v>
      </c>
      <c r="K2202" s="9">
        <v>32</v>
      </c>
      <c r="L2202" s="9">
        <v>11</v>
      </c>
      <c r="M2202" s="9">
        <v>21</v>
      </c>
      <c r="O2202" s="9">
        <v>45</v>
      </c>
      <c r="P2202" s="9">
        <v>16</v>
      </c>
      <c r="Q2202" s="9">
        <v>29</v>
      </c>
    </row>
    <row r="2203" spans="1:17" x14ac:dyDescent="0.2">
      <c r="A2203" s="10" t="s">
        <v>26</v>
      </c>
      <c r="B2203" s="9">
        <v>1801</v>
      </c>
      <c r="C2203" s="9">
        <v>914</v>
      </c>
      <c r="D2203" s="9">
        <v>887</v>
      </c>
      <c r="E2203" s="9">
        <v>1755</v>
      </c>
      <c r="F2203" s="9">
        <v>881</v>
      </c>
      <c r="G2203" s="9">
        <v>874</v>
      </c>
      <c r="H2203" s="9">
        <v>19</v>
      </c>
      <c r="I2203" s="9">
        <v>16</v>
      </c>
      <c r="J2203" s="9">
        <v>3</v>
      </c>
      <c r="K2203" s="9">
        <v>27</v>
      </c>
      <c r="L2203" s="9">
        <v>17</v>
      </c>
      <c r="M2203" s="9">
        <v>10</v>
      </c>
      <c r="O2203" s="9">
        <v>44</v>
      </c>
      <c r="P2203" s="9">
        <v>28</v>
      </c>
      <c r="Q2203" s="9">
        <v>16</v>
      </c>
    </row>
    <row r="2204" spans="1:17" x14ac:dyDescent="0.2">
      <c r="A2204" s="10" t="s">
        <v>27</v>
      </c>
      <c r="B2204" s="9">
        <v>1574</v>
      </c>
      <c r="C2204" s="9">
        <v>763</v>
      </c>
      <c r="D2204" s="9">
        <v>811</v>
      </c>
      <c r="E2204" s="9">
        <v>1521</v>
      </c>
      <c r="F2204" s="9">
        <v>742</v>
      </c>
      <c r="G2204" s="9">
        <v>779</v>
      </c>
      <c r="H2204" s="9">
        <v>15</v>
      </c>
      <c r="I2204" s="9">
        <v>6</v>
      </c>
      <c r="J2204" s="9">
        <v>9</v>
      </c>
      <c r="K2204" s="9">
        <v>38</v>
      </c>
      <c r="L2204" s="9">
        <v>15</v>
      </c>
      <c r="M2204" s="9">
        <v>23</v>
      </c>
      <c r="O2204" s="9">
        <v>23</v>
      </c>
      <c r="P2204" s="9">
        <v>11</v>
      </c>
      <c r="Q2204" s="9">
        <v>12</v>
      </c>
    </row>
    <row r="2205" spans="1:17" x14ac:dyDescent="0.2">
      <c r="A2205" s="10" t="s">
        <v>28</v>
      </c>
      <c r="B2205" s="9">
        <v>1451</v>
      </c>
      <c r="C2205" s="9">
        <v>691</v>
      </c>
      <c r="D2205" s="9">
        <v>760</v>
      </c>
      <c r="E2205" s="9">
        <v>1415</v>
      </c>
      <c r="F2205" s="9">
        <v>674</v>
      </c>
      <c r="G2205" s="9">
        <v>741</v>
      </c>
      <c r="H2205" s="9">
        <v>13</v>
      </c>
      <c r="I2205" s="9">
        <v>5</v>
      </c>
      <c r="J2205" s="9">
        <v>8</v>
      </c>
      <c r="K2205" s="9">
        <v>23</v>
      </c>
      <c r="L2205" s="9">
        <v>12</v>
      </c>
      <c r="M2205" s="9">
        <v>11</v>
      </c>
      <c r="O2205" s="9">
        <v>28</v>
      </c>
      <c r="P2205" s="9">
        <v>14</v>
      </c>
      <c r="Q2205" s="9">
        <v>14</v>
      </c>
    </row>
    <row r="2206" spans="1:17" x14ac:dyDescent="0.2">
      <c r="A2206" s="10" t="s">
        <v>130</v>
      </c>
      <c r="B2206" s="9">
        <v>1125</v>
      </c>
      <c r="C2206" s="9">
        <v>521</v>
      </c>
      <c r="D2206" s="9">
        <v>604</v>
      </c>
      <c r="E2206" s="9">
        <v>1103</v>
      </c>
      <c r="F2206" s="9">
        <v>509</v>
      </c>
      <c r="G2206" s="9">
        <v>594</v>
      </c>
      <c r="H2206" s="9">
        <v>5</v>
      </c>
      <c r="I2206" s="9">
        <v>5</v>
      </c>
      <c r="J2206" s="9">
        <v>0</v>
      </c>
      <c r="K2206" s="9">
        <v>17</v>
      </c>
      <c r="L2206" s="9">
        <v>7</v>
      </c>
      <c r="M2206" s="9">
        <v>10</v>
      </c>
      <c r="O2206" s="9">
        <v>16</v>
      </c>
      <c r="P2206" s="9">
        <v>10</v>
      </c>
      <c r="Q2206" s="9">
        <v>6</v>
      </c>
    </row>
    <row r="2207" spans="1:17" x14ac:dyDescent="0.2">
      <c r="A2207" s="10" t="s">
        <v>131</v>
      </c>
      <c r="B2207" s="9">
        <v>767</v>
      </c>
      <c r="C2207" s="9">
        <v>340</v>
      </c>
      <c r="D2207" s="9">
        <v>427</v>
      </c>
      <c r="E2207" s="9">
        <v>749</v>
      </c>
      <c r="F2207" s="9">
        <v>330</v>
      </c>
      <c r="G2207" s="9">
        <v>419</v>
      </c>
      <c r="H2207" s="9">
        <v>0</v>
      </c>
      <c r="I2207" s="9">
        <v>0</v>
      </c>
      <c r="J2207" s="9">
        <v>0</v>
      </c>
      <c r="K2207" s="9">
        <v>18</v>
      </c>
      <c r="L2207" s="9">
        <v>10</v>
      </c>
      <c r="M2207" s="9">
        <v>8</v>
      </c>
      <c r="O2207" s="9">
        <v>10</v>
      </c>
      <c r="P2207" s="9">
        <v>5</v>
      </c>
      <c r="Q2207" s="9">
        <v>5</v>
      </c>
    </row>
    <row r="2208" spans="1:17" x14ac:dyDescent="0.2">
      <c r="A2208" s="10" t="s">
        <v>132</v>
      </c>
      <c r="B2208" s="9">
        <v>440</v>
      </c>
      <c r="C2208" s="9">
        <v>160</v>
      </c>
      <c r="D2208" s="9">
        <v>280</v>
      </c>
      <c r="E2208" s="9">
        <v>433</v>
      </c>
      <c r="F2208" s="9">
        <v>157</v>
      </c>
      <c r="G2208" s="9">
        <v>276</v>
      </c>
      <c r="H2208" s="9">
        <v>0</v>
      </c>
      <c r="I2208" s="9">
        <v>0</v>
      </c>
      <c r="J2208" s="9">
        <v>0</v>
      </c>
      <c r="K2208" s="9">
        <v>7</v>
      </c>
      <c r="L2208" s="9">
        <v>3</v>
      </c>
      <c r="M2208" s="9">
        <v>4</v>
      </c>
      <c r="O2208" s="9">
        <v>5</v>
      </c>
      <c r="P2208" s="9">
        <v>3</v>
      </c>
      <c r="Q2208" s="9">
        <v>2</v>
      </c>
    </row>
    <row r="2209" spans="1:17" x14ac:dyDescent="0.2">
      <c r="A2209" s="10" t="s">
        <v>29</v>
      </c>
      <c r="B2209" s="9">
        <v>349</v>
      </c>
      <c r="C2209" s="9">
        <v>125</v>
      </c>
      <c r="D2209" s="9">
        <v>224</v>
      </c>
      <c r="E2209" s="9">
        <v>329</v>
      </c>
      <c r="F2209" s="9">
        <v>117</v>
      </c>
      <c r="G2209" s="9">
        <v>212</v>
      </c>
      <c r="H2209" s="9">
        <v>2</v>
      </c>
      <c r="I2209" s="9">
        <v>2</v>
      </c>
      <c r="J2209" s="9">
        <v>0</v>
      </c>
      <c r="K2209" s="9">
        <v>18</v>
      </c>
      <c r="L2209" s="9">
        <v>6</v>
      </c>
      <c r="M2209" s="9">
        <v>12</v>
      </c>
      <c r="O2209" s="9">
        <v>6</v>
      </c>
      <c r="P2209" s="9">
        <v>3</v>
      </c>
      <c r="Q2209" s="9">
        <v>3</v>
      </c>
    </row>
    <row r="2212" spans="1:17" x14ac:dyDescent="0.2">
      <c r="A2212" s="2" t="s">
        <v>30</v>
      </c>
    </row>
    <row r="2222" spans="1:17" x14ac:dyDescent="0.2">
      <c r="A2222" s="13" t="str">
        <f>$A$38</f>
        <v>Source: Tennessee Department of Health, Division of PHA; based on interpolated data from the U.S. Census, Annual Estimates of the Resident Population: April 1, 2010 to July 1, 2021.</v>
      </c>
    </row>
    <row r="2223" spans="1:17" x14ac:dyDescent="0.2">
      <c r="A2223" s="11"/>
    </row>
    <row r="2224" spans="1:17" ht="15.75" x14ac:dyDescent="0.25">
      <c r="A2224" s="12" t="str">
        <f>$A$1</f>
        <v>Population Counts by Age Group, Sex, Race and Ethnicity, Estimates 2021</v>
      </c>
      <c r="B2224" s="3"/>
      <c r="C2224" s="3"/>
      <c r="D2224" s="3"/>
    </row>
    <row r="2225" spans="1:17" ht="15.75" x14ac:dyDescent="0.25">
      <c r="A2225" s="4"/>
      <c r="B2225" s="3"/>
      <c r="C2225" s="3"/>
      <c r="D2225" s="3"/>
    </row>
    <row r="2226" spans="1:17" ht="15.75" x14ac:dyDescent="0.25">
      <c r="A2226" s="4" t="s">
        <v>91</v>
      </c>
      <c r="B2226" s="3"/>
      <c r="C2226" s="3"/>
      <c r="D2226" s="3"/>
    </row>
    <row r="2228" spans="1:17" ht="25.5" x14ac:dyDescent="0.2">
      <c r="A2228" s="5" t="s">
        <v>0</v>
      </c>
      <c r="B2228" s="5" t="s">
        <v>1</v>
      </c>
      <c r="C2228" s="5" t="s">
        <v>2</v>
      </c>
      <c r="D2228" s="5" t="s">
        <v>3</v>
      </c>
      <c r="E2228" s="5" t="s">
        <v>4</v>
      </c>
      <c r="F2228" s="5" t="s">
        <v>5</v>
      </c>
      <c r="G2228" s="5" t="s">
        <v>6</v>
      </c>
      <c r="H2228" s="5" t="s">
        <v>7</v>
      </c>
      <c r="I2228" s="5" t="s">
        <v>8</v>
      </c>
      <c r="J2228" s="5" t="s">
        <v>9</v>
      </c>
      <c r="K2228" s="5" t="s">
        <v>10</v>
      </c>
      <c r="L2228" s="5" t="s">
        <v>11</v>
      </c>
      <c r="M2228" s="5" t="s">
        <v>12</v>
      </c>
      <c r="O2228" s="5" t="s">
        <v>32</v>
      </c>
      <c r="P2228" s="5" t="s">
        <v>33</v>
      </c>
      <c r="Q2228" s="5" t="s">
        <v>34</v>
      </c>
    </row>
    <row r="2229" spans="1:17" x14ac:dyDescent="0.2">
      <c r="A2229" s="6" t="s">
        <v>13</v>
      </c>
      <c r="B2229" s="7">
        <v>98761</v>
      </c>
      <c r="C2229" s="7">
        <v>46899</v>
      </c>
      <c r="D2229" s="7">
        <v>51862</v>
      </c>
      <c r="E2229" s="7">
        <v>57850</v>
      </c>
      <c r="F2229" s="7">
        <v>27901</v>
      </c>
      <c r="G2229" s="7">
        <v>29949</v>
      </c>
      <c r="H2229" s="7">
        <v>37372</v>
      </c>
      <c r="I2229" s="7">
        <v>17250</v>
      </c>
      <c r="J2229" s="7">
        <v>20122</v>
      </c>
      <c r="K2229" s="7">
        <v>3539</v>
      </c>
      <c r="L2229" s="7">
        <v>1748</v>
      </c>
      <c r="M2229" s="7">
        <v>1791</v>
      </c>
      <c r="O2229" s="7">
        <v>4315</v>
      </c>
      <c r="P2229" s="7">
        <v>2201</v>
      </c>
      <c r="Q2229" s="7">
        <v>2114</v>
      </c>
    </row>
    <row r="2230" spans="1:17" x14ac:dyDescent="0.2">
      <c r="A2230" s="8" t="s">
        <v>14</v>
      </c>
      <c r="B2230" s="9">
        <v>1240</v>
      </c>
      <c r="C2230" s="9">
        <v>616</v>
      </c>
      <c r="D2230" s="9">
        <v>624</v>
      </c>
      <c r="E2230" s="9">
        <v>618</v>
      </c>
      <c r="F2230" s="9">
        <v>313</v>
      </c>
      <c r="G2230" s="9">
        <v>305</v>
      </c>
      <c r="H2230" s="9">
        <v>554</v>
      </c>
      <c r="I2230" s="9">
        <v>273</v>
      </c>
      <c r="J2230" s="9">
        <v>281</v>
      </c>
      <c r="K2230" s="9">
        <v>68</v>
      </c>
      <c r="L2230" s="9">
        <v>30</v>
      </c>
      <c r="M2230" s="9">
        <v>38</v>
      </c>
      <c r="O2230" s="9">
        <v>78</v>
      </c>
      <c r="P2230" s="9">
        <v>31</v>
      </c>
      <c r="Q2230" s="9">
        <v>47</v>
      </c>
    </row>
    <row r="2231" spans="1:17" x14ac:dyDescent="0.2">
      <c r="A2231" s="10" t="s">
        <v>15</v>
      </c>
      <c r="B2231" s="9">
        <v>4833</v>
      </c>
      <c r="C2231" s="9">
        <v>2480</v>
      </c>
      <c r="D2231" s="9">
        <v>2353</v>
      </c>
      <c r="E2231" s="9">
        <v>2389</v>
      </c>
      <c r="F2231" s="9">
        <v>1222</v>
      </c>
      <c r="G2231" s="9">
        <v>1167</v>
      </c>
      <c r="H2231" s="9">
        <v>2101</v>
      </c>
      <c r="I2231" s="9">
        <v>1076</v>
      </c>
      <c r="J2231" s="9">
        <v>1025</v>
      </c>
      <c r="K2231" s="9">
        <v>343</v>
      </c>
      <c r="L2231" s="9">
        <v>182</v>
      </c>
      <c r="M2231" s="9">
        <v>161</v>
      </c>
      <c r="O2231" s="9">
        <v>384</v>
      </c>
      <c r="P2231" s="9">
        <v>200</v>
      </c>
      <c r="Q2231" s="9">
        <v>184</v>
      </c>
    </row>
    <row r="2232" spans="1:17" x14ac:dyDescent="0.2">
      <c r="A2232" s="10" t="s">
        <v>16</v>
      </c>
      <c r="B2232" s="9">
        <v>6002</v>
      </c>
      <c r="C2232" s="9">
        <v>3134</v>
      </c>
      <c r="D2232" s="9">
        <v>2868</v>
      </c>
      <c r="E2232" s="9">
        <v>2962</v>
      </c>
      <c r="F2232" s="9">
        <v>1529</v>
      </c>
      <c r="G2232" s="9">
        <v>1433</v>
      </c>
      <c r="H2232" s="9">
        <v>2561</v>
      </c>
      <c r="I2232" s="9">
        <v>1334</v>
      </c>
      <c r="J2232" s="9">
        <v>1227</v>
      </c>
      <c r="K2232" s="9">
        <v>479</v>
      </c>
      <c r="L2232" s="9">
        <v>271</v>
      </c>
      <c r="M2232" s="9">
        <v>208</v>
      </c>
      <c r="O2232" s="9">
        <v>538</v>
      </c>
      <c r="P2232" s="9">
        <v>312</v>
      </c>
      <c r="Q2232" s="9">
        <v>226</v>
      </c>
    </row>
    <row r="2233" spans="1:17" x14ac:dyDescent="0.2">
      <c r="A2233" s="10" t="s">
        <v>17</v>
      </c>
      <c r="B2233" s="9">
        <v>6242</v>
      </c>
      <c r="C2233" s="9">
        <v>3172</v>
      </c>
      <c r="D2233" s="9">
        <v>3070</v>
      </c>
      <c r="E2233" s="9">
        <v>3117</v>
      </c>
      <c r="F2233" s="9">
        <v>1601</v>
      </c>
      <c r="G2233" s="9">
        <v>1516</v>
      </c>
      <c r="H2233" s="9">
        <v>2719</v>
      </c>
      <c r="I2233" s="9">
        <v>1361</v>
      </c>
      <c r="J2233" s="9">
        <v>1358</v>
      </c>
      <c r="K2233" s="9">
        <v>406</v>
      </c>
      <c r="L2233" s="9">
        <v>210</v>
      </c>
      <c r="M2233" s="9">
        <v>196</v>
      </c>
      <c r="O2233" s="9">
        <v>487</v>
      </c>
      <c r="P2233" s="9">
        <v>259</v>
      </c>
      <c r="Q2233" s="9">
        <v>228</v>
      </c>
    </row>
    <row r="2234" spans="1:17" x14ac:dyDescent="0.2">
      <c r="A2234" s="10" t="s">
        <v>18</v>
      </c>
      <c r="B2234" s="9">
        <v>7221</v>
      </c>
      <c r="C2234" s="9">
        <v>3415</v>
      </c>
      <c r="D2234" s="9">
        <v>3806</v>
      </c>
      <c r="E2234" s="9">
        <v>3582</v>
      </c>
      <c r="F2234" s="9">
        <v>1633</v>
      </c>
      <c r="G2234" s="9">
        <v>1949</v>
      </c>
      <c r="H2234" s="9">
        <v>3285</v>
      </c>
      <c r="I2234" s="9">
        <v>1591</v>
      </c>
      <c r="J2234" s="9">
        <v>1694</v>
      </c>
      <c r="K2234" s="9">
        <v>354</v>
      </c>
      <c r="L2234" s="9">
        <v>191</v>
      </c>
      <c r="M2234" s="9">
        <v>163</v>
      </c>
      <c r="O2234" s="9">
        <v>466</v>
      </c>
      <c r="P2234" s="9">
        <v>201</v>
      </c>
      <c r="Q2234" s="9">
        <v>265</v>
      </c>
    </row>
    <row r="2235" spans="1:17" x14ac:dyDescent="0.2">
      <c r="A2235" s="10" t="s">
        <v>19</v>
      </c>
      <c r="B2235" s="9">
        <v>6874</v>
      </c>
      <c r="C2235" s="9">
        <v>3311</v>
      </c>
      <c r="D2235" s="9">
        <v>3563</v>
      </c>
      <c r="E2235" s="9">
        <v>3600</v>
      </c>
      <c r="F2235" s="9">
        <v>1713</v>
      </c>
      <c r="G2235" s="9">
        <v>1887</v>
      </c>
      <c r="H2235" s="9">
        <v>3005</v>
      </c>
      <c r="I2235" s="9">
        <v>1458</v>
      </c>
      <c r="J2235" s="9">
        <v>1547</v>
      </c>
      <c r="K2235" s="9">
        <v>269</v>
      </c>
      <c r="L2235" s="9">
        <v>140</v>
      </c>
      <c r="M2235" s="9">
        <v>129</v>
      </c>
      <c r="O2235" s="9">
        <v>358</v>
      </c>
      <c r="P2235" s="9">
        <v>190</v>
      </c>
      <c r="Q2235" s="9">
        <v>168</v>
      </c>
    </row>
    <row r="2236" spans="1:17" x14ac:dyDescent="0.2">
      <c r="A2236" s="10" t="s">
        <v>20</v>
      </c>
      <c r="B2236" s="9">
        <v>6364</v>
      </c>
      <c r="C2236" s="9">
        <v>3007</v>
      </c>
      <c r="D2236" s="9">
        <v>3357</v>
      </c>
      <c r="E2236" s="9">
        <v>3475</v>
      </c>
      <c r="F2236" s="9">
        <v>1699</v>
      </c>
      <c r="G2236" s="9">
        <v>1776</v>
      </c>
      <c r="H2236" s="9">
        <v>2654</v>
      </c>
      <c r="I2236" s="9">
        <v>1201</v>
      </c>
      <c r="J2236" s="9">
        <v>1453</v>
      </c>
      <c r="K2236" s="9">
        <v>235</v>
      </c>
      <c r="L2236" s="9">
        <v>107</v>
      </c>
      <c r="M2236" s="9">
        <v>128</v>
      </c>
      <c r="O2236" s="9">
        <v>271</v>
      </c>
      <c r="P2236" s="9">
        <v>124</v>
      </c>
      <c r="Q2236" s="9">
        <v>147</v>
      </c>
    </row>
    <row r="2237" spans="1:17" x14ac:dyDescent="0.2">
      <c r="A2237" s="10" t="s">
        <v>21</v>
      </c>
      <c r="B2237" s="9">
        <v>6119</v>
      </c>
      <c r="C2237" s="9">
        <v>2850</v>
      </c>
      <c r="D2237" s="9">
        <v>3269</v>
      </c>
      <c r="E2237" s="9">
        <v>3471</v>
      </c>
      <c r="F2237" s="9">
        <v>1690</v>
      </c>
      <c r="G2237" s="9">
        <v>1781</v>
      </c>
      <c r="H2237" s="9">
        <v>2449</v>
      </c>
      <c r="I2237" s="9">
        <v>1073</v>
      </c>
      <c r="J2237" s="9">
        <v>1376</v>
      </c>
      <c r="K2237" s="9">
        <v>199</v>
      </c>
      <c r="L2237" s="9">
        <v>87</v>
      </c>
      <c r="M2237" s="9">
        <v>112</v>
      </c>
      <c r="O2237" s="9">
        <v>265</v>
      </c>
      <c r="P2237" s="9">
        <v>132</v>
      </c>
      <c r="Q2237" s="9">
        <v>133</v>
      </c>
    </row>
    <row r="2238" spans="1:17" x14ac:dyDescent="0.2">
      <c r="A2238" s="10" t="s">
        <v>22</v>
      </c>
      <c r="B2238" s="9">
        <v>5528</v>
      </c>
      <c r="C2238" s="9">
        <v>2616</v>
      </c>
      <c r="D2238" s="9">
        <v>2912</v>
      </c>
      <c r="E2238" s="9">
        <v>3211</v>
      </c>
      <c r="F2238" s="9">
        <v>1582</v>
      </c>
      <c r="G2238" s="9">
        <v>1629</v>
      </c>
      <c r="H2238" s="9">
        <v>2149</v>
      </c>
      <c r="I2238" s="9">
        <v>961</v>
      </c>
      <c r="J2238" s="9">
        <v>1188</v>
      </c>
      <c r="K2238" s="9">
        <v>168</v>
      </c>
      <c r="L2238" s="9">
        <v>73</v>
      </c>
      <c r="M2238" s="9">
        <v>95</v>
      </c>
      <c r="O2238" s="9">
        <v>284</v>
      </c>
      <c r="P2238" s="9">
        <v>164</v>
      </c>
      <c r="Q2238" s="9">
        <v>120</v>
      </c>
    </row>
    <row r="2239" spans="1:17" x14ac:dyDescent="0.2">
      <c r="A2239" s="10" t="s">
        <v>23</v>
      </c>
      <c r="B2239" s="9">
        <v>5723</v>
      </c>
      <c r="C2239" s="9">
        <v>2725</v>
      </c>
      <c r="D2239" s="9">
        <v>2998</v>
      </c>
      <c r="E2239" s="9">
        <v>3277</v>
      </c>
      <c r="F2239" s="9">
        <v>1636</v>
      </c>
      <c r="G2239" s="9">
        <v>1641</v>
      </c>
      <c r="H2239" s="9">
        <v>2274</v>
      </c>
      <c r="I2239" s="9">
        <v>1019</v>
      </c>
      <c r="J2239" s="9">
        <v>1255</v>
      </c>
      <c r="K2239" s="9">
        <v>172</v>
      </c>
      <c r="L2239" s="9">
        <v>70</v>
      </c>
      <c r="M2239" s="9">
        <v>102</v>
      </c>
      <c r="O2239" s="9">
        <v>303</v>
      </c>
      <c r="P2239" s="9">
        <v>153</v>
      </c>
      <c r="Q2239" s="9">
        <v>150</v>
      </c>
    </row>
    <row r="2240" spans="1:17" x14ac:dyDescent="0.2">
      <c r="A2240" s="10" t="s">
        <v>24</v>
      </c>
      <c r="B2240" s="9">
        <v>5482</v>
      </c>
      <c r="C2240" s="9">
        <v>2610</v>
      </c>
      <c r="D2240" s="9">
        <v>2872</v>
      </c>
      <c r="E2240" s="9">
        <v>3201</v>
      </c>
      <c r="F2240" s="9">
        <v>1607</v>
      </c>
      <c r="G2240" s="9">
        <v>1594</v>
      </c>
      <c r="H2240" s="9">
        <v>2119</v>
      </c>
      <c r="I2240" s="9">
        <v>940</v>
      </c>
      <c r="J2240" s="9">
        <v>1179</v>
      </c>
      <c r="K2240" s="9">
        <v>162</v>
      </c>
      <c r="L2240" s="9">
        <v>63</v>
      </c>
      <c r="M2240" s="9">
        <v>99</v>
      </c>
      <c r="O2240" s="9">
        <v>247</v>
      </c>
      <c r="P2240" s="9">
        <v>116</v>
      </c>
      <c r="Q2240" s="9">
        <v>131</v>
      </c>
    </row>
    <row r="2241" spans="1:17" x14ac:dyDescent="0.2">
      <c r="A2241" s="10" t="s">
        <v>25</v>
      </c>
      <c r="B2241" s="9">
        <v>6107</v>
      </c>
      <c r="C2241" s="9">
        <v>2943</v>
      </c>
      <c r="D2241" s="9">
        <v>3164</v>
      </c>
      <c r="E2241" s="9">
        <v>3698</v>
      </c>
      <c r="F2241" s="9">
        <v>1881</v>
      </c>
      <c r="G2241" s="9">
        <v>1817</v>
      </c>
      <c r="H2241" s="9">
        <v>2245</v>
      </c>
      <c r="I2241" s="9">
        <v>985</v>
      </c>
      <c r="J2241" s="9">
        <v>1260</v>
      </c>
      <c r="K2241" s="9">
        <v>164</v>
      </c>
      <c r="L2241" s="9">
        <v>77</v>
      </c>
      <c r="M2241" s="9">
        <v>87</v>
      </c>
      <c r="O2241" s="9">
        <v>179</v>
      </c>
      <c r="P2241" s="9">
        <v>96</v>
      </c>
      <c r="Q2241" s="9">
        <v>83</v>
      </c>
    </row>
    <row r="2242" spans="1:17" x14ac:dyDescent="0.2">
      <c r="A2242" s="10" t="s">
        <v>26</v>
      </c>
      <c r="B2242" s="9">
        <v>6639</v>
      </c>
      <c r="C2242" s="9">
        <v>3128</v>
      </c>
      <c r="D2242" s="9">
        <v>3511</v>
      </c>
      <c r="E2242" s="9">
        <v>4140</v>
      </c>
      <c r="F2242" s="9">
        <v>1994</v>
      </c>
      <c r="G2242" s="9">
        <v>2146</v>
      </c>
      <c r="H2242" s="9">
        <v>2380</v>
      </c>
      <c r="I2242" s="9">
        <v>1071</v>
      </c>
      <c r="J2242" s="9">
        <v>1309</v>
      </c>
      <c r="K2242" s="9">
        <v>119</v>
      </c>
      <c r="L2242" s="9">
        <v>63</v>
      </c>
      <c r="M2242" s="9">
        <v>56</v>
      </c>
      <c r="O2242" s="9">
        <v>146</v>
      </c>
      <c r="P2242" s="9">
        <v>83</v>
      </c>
      <c r="Q2242" s="9">
        <v>63</v>
      </c>
    </row>
    <row r="2243" spans="1:17" x14ac:dyDescent="0.2">
      <c r="A2243" s="10" t="s">
        <v>27</v>
      </c>
      <c r="B2243" s="9">
        <v>6671</v>
      </c>
      <c r="C2243" s="9">
        <v>3097</v>
      </c>
      <c r="D2243" s="9">
        <v>3574</v>
      </c>
      <c r="E2243" s="9">
        <v>4350</v>
      </c>
      <c r="F2243" s="9">
        <v>2051</v>
      </c>
      <c r="G2243" s="9">
        <v>2299</v>
      </c>
      <c r="H2243" s="9">
        <v>2210</v>
      </c>
      <c r="I2243" s="9">
        <v>999</v>
      </c>
      <c r="J2243" s="9">
        <v>1211</v>
      </c>
      <c r="K2243" s="9">
        <v>111</v>
      </c>
      <c r="L2243" s="9">
        <v>47</v>
      </c>
      <c r="M2243" s="9">
        <v>64</v>
      </c>
      <c r="O2243" s="9">
        <v>100</v>
      </c>
      <c r="P2243" s="9">
        <v>43</v>
      </c>
      <c r="Q2243" s="9">
        <v>57</v>
      </c>
    </row>
    <row r="2244" spans="1:17" x14ac:dyDescent="0.2">
      <c r="A2244" s="10" t="s">
        <v>28</v>
      </c>
      <c r="B2244" s="9">
        <v>5951</v>
      </c>
      <c r="C2244" s="9">
        <v>2776</v>
      </c>
      <c r="D2244" s="9">
        <v>3175</v>
      </c>
      <c r="E2244" s="9">
        <v>3981</v>
      </c>
      <c r="F2244" s="9">
        <v>1912</v>
      </c>
      <c r="G2244" s="9">
        <v>2069</v>
      </c>
      <c r="H2244" s="9">
        <v>1880</v>
      </c>
      <c r="I2244" s="9">
        <v>819</v>
      </c>
      <c r="J2244" s="9">
        <v>1061</v>
      </c>
      <c r="K2244" s="9">
        <v>90</v>
      </c>
      <c r="L2244" s="9">
        <v>45</v>
      </c>
      <c r="M2244" s="9">
        <v>45</v>
      </c>
      <c r="O2244" s="9">
        <v>89</v>
      </c>
      <c r="P2244" s="9">
        <v>37</v>
      </c>
      <c r="Q2244" s="9">
        <v>52</v>
      </c>
    </row>
    <row r="2245" spans="1:17" x14ac:dyDescent="0.2">
      <c r="A2245" s="10" t="s">
        <v>130</v>
      </c>
      <c r="B2245" s="9">
        <v>4972</v>
      </c>
      <c r="C2245" s="9">
        <v>2304</v>
      </c>
      <c r="D2245" s="9">
        <v>2668</v>
      </c>
      <c r="E2245" s="9">
        <v>3545</v>
      </c>
      <c r="F2245" s="9">
        <v>1675</v>
      </c>
      <c r="G2245" s="9">
        <v>1870</v>
      </c>
      <c r="H2245" s="9">
        <v>1334</v>
      </c>
      <c r="I2245" s="9">
        <v>581</v>
      </c>
      <c r="J2245" s="9">
        <v>753</v>
      </c>
      <c r="K2245" s="9">
        <v>93</v>
      </c>
      <c r="L2245" s="9">
        <v>48</v>
      </c>
      <c r="M2245" s="9">
        <v>45</v>
      </c>
      <c r="O2245" s="9">
        <v>51</v>
      </c>
      <c r="P2245" s="9">
        <v>32</v>
      </c>
      <c r="Q2245" s="9">
        <v>19</v>
      </c>
    </row>
    <row r="2246" spans="1:17" x14ac:dyDescent="0.2">
      <c r="A2246" s="10" t="s">
        <v>131</v>
      </c>
      <c r="B2246" s="9">
        <v>3056</v>
      </c>
      <c r="C2246" s="9">
        <v>1358</v>
      </c>
      <c r="D2246" s="9">
        <v>1698</v>
      </c>
      <c r="E2246" s="9">
        <v>2319</v>
      </c>
      <c r="F2246" s="9">
        <v>1056</v>
      </c>
      <c r="G2246" s="9">
        <v>1263</v>
      </c>
      <c r="H2246" s="9">
        <v>678</v>
      </c>
      <c r="I2246" s="9">
        <v>280</v>
      </c>
      <c r="J2246" s="9">
        <v>398</v>
      </c>
      <c r="K2246" s="9">
        <v>59</v>
      </c>
      <c r="L2246" s="9">
        <v>22</v>
      </c>
      <c r="M2246" s="9">
        <v>37</v>
      </c>
      <c r="O2246" s="9">
        <v>31</v>
      </c>
      <c r="P2246" s="9">
        <v>13</v>
      </c>
      <c r="Q2246" s="9">
        <v>18</v>
      </c>
    </row>
    <row r="2247" spans="1:17" x14ac:dyDescent="0.2">
      <c r="A2247" s="10" t="s">
        <v>132</v>
      </c>
      <c r="B2247" s="9">
        <v>2017</v>
      </c>
      <c r="C2247" s="9">
        <v>788</v>
      </c>
      <c r="D2247" s="9">
        <v>1229</v>
      </c>
      <c r="E2247" s="9">
        <v>1547</v>
      </c>
      <c r="F2247" s="9">
        <v>621</v>
      </c>
      <c r="G2247" s="9">
        <v>926</v>
      </c>
      <c r="H2247" s="9">
        <v>440</v>
      </c>
      <c r="I2247" s="9">
        <v>150</v>
      </c>
      <c r="J2247" s="9">
        <v>290</v>
      </c>
      <c r="K2247" s="9">
        <v>30</v>
      </c>
      <c r="L2247" s="9">
        <v>17</v>
      </c>
      <c r="M2247" s="9">
        <v>13</v>
      </c>
      <c r="O2247" s="9">
        <v>15</v>
      </c>
      <c r="P2247" s="9">
        <v>5</v>
      </c>
      <c r="Q2247" s="9">
        <v>10</v>
      </c>
    </row>
    <row r="2248" spans="1:17" x14ac:dyDescent="0.2">
      <c r="A2248" s="10" t="s">
        <v>29</v>
      </c>
      <c r="B2248" s="9">
        <v>1720</v>
      </c>
      <c r="C2248" s="9">
        <v>569</v>
      </c>
      <c r="D2248" s="9">
        <v>1151</v>
      </c>
      <c r="E2248" s="9">
        <v>1367</v>
      </c>
      <c r="F2248" s="9">
        <v>486</v>
      </c>
      <c r="G2248" s="9">
        <v>881</v>
      </c>
      <c r="H2248" s="9">
        <v>335</v>
      </c>
      <c r="I2248" s="9">
        <v>78</v>
      </c>
      <c r="J2248" s="9">
        <v>257</v>
      </c>
      <c r="K2248" s="9">
        <v>18</v>
      </c>
      <c r="L2248" s="9">
        <v>5</v>
      </c>
      <c r="M2248" s="9">
        <v>13</v>
      </c>
      <c r="O2248" s="9">
        <v>23</v>
      </c>
      <c r="P2248" s="9">
        <v>10</v>
      </c>
      <c r="Q2248" s="9">
        <v>13</v>
      </c>
    </row>
    <row r="2251" spans="1:17" x14ac:dyDescent="0.2">
      <c r="A2251" s="2" t="s">
        <v>30</v>
      </c>
    </row>
    <row r="2261" spans="1:17" x14ac:dyDescent="0.2">
      <c r="A2261" s="13" t="str">
        <f>$A$38</f>
        <v>Source: Tennessee Department of Health, Division of PHA; based on interpolated data from the U.S. Census, Annual Estimates of the Resident Population: April 1, 2010 to July 1, 2021.</v>
      </c>
    </row>
    <row r="2262" spans="1:17" x14ac:dyDescent="0.2">
      <c r="A2262" s="11"/>
    </row>
    <row r="2263" spans="1:17" ht="15.75" x14ac:dyDescent="0.25">
      <c r="A2263" s="12" t="str">
        <f>$A$1</f>
        <v>Population Counts by Age Group, Sex, Race and Ethnicity, Estimates 2021</v>
      </c>
      <c r="B2263" s="3"/>
      <c r="C2263" s="3"/>
      <c r="D2263" s="3"/>
    </row>
    <row r="2264" spans="1:17" ht="15.75" x14ac:dyDescent="0.25">
      <c r="A2264" s="4"/>
      <c r="B2264" s="3"/>
      <c r="C2264" s="3"/>
      <c r="D2264" s="3"/>
    </row>
    <row r="2265" spans="1:17" ht="15.75" x14ac:dyDescent="0.25">
      <c r="A2265" s="4" t="s">
        <v>92</v>
      </c>
      <c r="B2265" s="3"/>
      <c r="C2265" s="3"/>
      <c r="D2265" s="3"/>
    </row>
    <row r="2267" spans="1:17" ht="25.5" x14ac:dyDescent="0.2">
      <c r="A2267" s="5" t="s">
        <v>0</v>
      </c>
      <c r="B2267" s="5" t="s">
        <v>1</v>
      </c>
      <c r="C2267" s="5" t="s">
        <v>2</v>
      </c>
      <c r="D2267" s="5" t="s">
        <v>3</v>
      </c>
      <c r="E2267" s="5" t="s">
        <v>4</v>
      </c>
      <c r="F2267" s="5" t="s">
        <v>5</v>
      </c>
      <c r="G2267" s="5" t="s">
        <v>6</v>
      </c>
      <c r="H2267" s="5" t="s">
        <v>7</v>
      </c>
      <c r="I2267" s="5" t="s">
        <v>8</v>
      </c>
      <c r="J2267" s="5" t="s">
        <v>9</v>
      </c>
      <c r="K2267" s="5" t="s">
        <v>10</v>
      </c>
      <c r="L2267" s="5" t="s">
        <v>11</v>
      </c>
      <c r="M2267" s="5" t="s">
        <v>12</v>
      </c>
      <c r="O2267" s="5" t="s">
        <v>32</v>
      </c>
      <c r="P2267" s="5" t="s">
        <v>33</v>
      </c>
      <c r="Q2267" s="5" t="s">
        <v>34</v>
      </c>
    </row>
    <row r="2268" spans="1:17" x14ac:dyDescent="0.2">
      <c r="A2268" s="6" t="s">
        <v>13</v>
      </c>
      <c r="B2268" s="7">
        <v>28875</v>
      </c>
      <c r="C2268" s="7">
        <v>14275</v>
      </c>
      <c r="D2268" s="7">
        <v>14600</v>
      </c>
      <c r="E2268" s="7">
        <v>26828</v>
      </c>
      <c r="F2268" s="7">
        <v>13271</v>
      </c>
      <c r="G2268" s="7">
        <v>13557</v>
      </c>
      <c r="H2268" s="7">
        <v>1173</v>
      </c>
      <c r="I2268" s="7">
        <v>585</v>
      </c>
      <c r="J2268" s="7">
        <v>588</v>
      </c>
      <c r="K2268" s="7">
        <v>874</v>
      </c>
      <c r="L2268" s="7">
        <v>419</v>
      </c>
      <c r="M2268" s="7">
        <v>455</v>
      </c>
      <c r="O2268" s="7">
        <v>630</v>
      </c>
      <c r="P2268" s="7">
        <v>335</v>
      </c>
      <c r="Q2268" s="7">
        <v>295</v>
      </c>
    </row>
    <row r="2269" spans="1:17" x14ac:dyDescent="0.2">
      <c r="A2269" s="8" t="s">
        <v>14</v>
      </c>
      <c r="B2269" s="9">
        <v>307</v>
      </c>
      <c r="C2269" s="9">
        <v>159</v>
      </c>
      <c r="D2269" s="9">
        <v>148</v>
      </c>
      <c r="E2269" s="9">
        <v>269</v>
      </c>
      <c r="F2269" s="9">
        <v>144</v>
      </c>
      <c r="G2269" s="9">
        <v>125</v>
      </c>
      <c r="H2269" s="9">
        <v>13</v>
      </c>
      <c r="I2269" s="9">
        <v>5</v>
      </c>
      <c r="J2269" s="9">
        <v>8</v>
      </c>
      <c r="K2269" s="9">
        <v>25</v>
      </c>
      <c r="L2269" s="9">
        <v>10</v>
      </c>
      <c r="M2269" s="9">
        <v>15</v>
      </c>
      <c r="O2269" s="9">
        <v>15</v>
      </c>
      <c r="P2269" s="9">
        <v>8</v>
      </c>
      <c r="Q2269" s="9">
        <v>7</v>
      </c>
    </row>
    <row r="2270" spans="1:17" x14ac:dyDescent="0.2">
      <c r="A2270" s="10" t="s">
        <v>15</v>
      </c>
      <c r="B2270" s="9">
        <v>1239</v>
      </c>
      <c r="C2270" s="9">
        <v>634</v>
      </c>
      <c r="D2270" s="9">
        <v>605</v>
      </c>
      <c r="E2270" s="9">
        <v>1111</v>
      </c>
      <c r="F2270" s="9">
        <v>574</v>
      </c>
      <c r="G2270" s="9">
        <v>537</v>
      </c>
      <c r="H2270" s="9">
        <v>48</v>
      </c>
      <c r="I2270" s="9">
        <v>23</v>
      </c>
      <c r="J2270" s="9">
        <v>25</v>
      </c>
      <c r="K2270" s="9">
        <v>80</v>
      </c>
      <c r="L2270" s="9">
        <v>37</v>
      </c>
      <c r="M2270" s="9">
        <v>43</v>
      </c>
      <c r="O2270" s="9">
        <v>48</v>
      </c>
      <c r="P2270" s="9">
        <v>28</v>
      </c>
      <c r="Q2270" s="9">
        <v>20</v>
      </c>
    </row>
    <row r="2271" spans="1:17" x14ac:dyDescent="0.2">
      <c r="A2271" s="10" t="s">
        <v>16</v>
      </c>
      <c r="B2271" s="9">
        <v>1616</v>
      </c>
      <c r="C2271" s="9">
        <v>823</v>
      </c>
      <c r="D2271" s="9">
        <v>793</v>
      </c>
      <c r="E2271" s="9">
        <v>1463</v>
      </c>
      <c r="F2271" s="9">
        <v>743</v>
      </c>
      <c r="G2271" s="9">
        <v>720</v>
      </c>
      <c r="H2271" s="9">
        <v>68</v>
      </c>
      <c r="I2271" s="9">
        <v>37</v>
      </c>
      <c r="J2271" s="9">
        <v>31</v>
      </c>
      <c r="K2271" s="9">
        <v>85</v>
      </c>
      <c r="L2271" s="9">
        <v>43</v>
      </c>
      <c r="M2271" s="9">
        <v>42</v>
      </c>
      <c r="O2271" s="9">
        <v>54</v>
      </c>
      <c r="P2271" s="9">
        <v>33</v>
      </c>
      <c r="Q2271" s="9">
        <v>21</v>
      </c>
    </row>
    <row r="2272" spans="1:17" x14ac:dyDescent="0.2">
      <c r="A2272" s="10" t="s">
        <v>17</v>
      </c>
      <c r="B2272" s="9">
        <v>1729</v>
      </c>
      <c r="C2272" s="9">
        <v>895</v>
      </c>
      <c r="D2272" s="9">
        <v>834</v>
      </c>
      <c r="E2272" s="9">
        <v>1546</v>
      </c>
      <c r="F2272" s="9">
        <v>807</v>
      </c>
      <c r="G2272" s="9">
        <v>739</v>
      </c>
      <c r="H2272" s="9">
        <v>88</v>
      </c>
      <c r="I2272" s="9">
        <v>44</v>
      </c>
      <c r="J2272" s="9">
        <v>44</v>
      </c>
      <c r="K2272" s="9">
        <v>95</v>
      </c>
      <c r="L2272" s="9">
        <v>44</v>
      </c>
      <c r="M2272" s="9">
        <v>51</v>
      </c>
      <c r="O2272" s="9">
        <v>66</v>
      </c>
      <c r="P2272" s="9">
        <v>33</v>
      </c>
      <c r="Q2272" s="9">
        <v>33</v>
      </c>
    </row>
    <row r="2273" spans="1:17" x14ac:dyDescent="0.2">
      <c r="A2273" s="10" t="s">
        <v>18</v>
      </c>
      <c r="B2273" s="9">
        <v>1663</v>
      </c>
      <c r="C2273" s="9">
        <v>842</v>
      </c>
      <c r="D2273" s="9">
        <v>821</v>
      </c>
      <c r="E2273" s="9">
        <v>1506</v>
      </c>
      <c r="F2273" s="9">
        <v>768</v>
      </c>
      <c r="G2273" s="9">
        <v>738</v>
      </c>
      <c r="H2273" s="9">
        <v>81</v>
      </c>
      <c r="I2273" s="9">
        <v>40</v>
      </c>
      <c r="J2273" s="9">
        <v>41</v>
      </c>
      <c r="K2273" s="9">
        <v>76</v>
      </c>
      <c r="L2273" s="9">
        <v>34</v>
      </c>
      <c r="M2273" s="9">
        <v>42</v>
      </c>
      <c r="O2273" s="9">
        <v>43</v>
      </c>
      <c r="P2273" s="9">
        <v>22</v>
      </c>
      <c r="Q2273" s="9">
        <v>21</v>
      </c>
    </row>
    <row r="2274" spans="1:17" x14ac:dyDescent="0.2">
      <c r="A2274" s="10" t="s">
        <v>19</v>
      </c>
      <c r="B2274" s="9">
        <v>1570</v>
      </c>
      <c r="C2274" s="9">
        <v>798</v>
      </c>
      <c r="D2274" s="9">
        <v>772</v>
      </c>
      <c r="E2274" s="9">
        <v>1418</v>
      </c>
      <c r="F2274" s="9">
        <v>723</v>
      </c>
      <c r="G2274" s="9">
        <v>695</v>
      </c>
      <c r="H2274" s="9">
        <v>87</v>
      </c>
      <c r="I2274" s="9">
        <v>43</v>
      </c>
      <c r="J2274" s="9">
        <v>44</v>
      </c>
      <c r="K2274" s="9">
        <v>65</v>
      </c>
      <c r="L2274" s="9">
        <v>32</v>
      </c>
      <c r="M2274" s="9">
        <v>33</v>
      </c>
      <c r="O2274" s="9">
        <v>48</v>
      </c>
      <c r="P2274" s="9">
        <v>20</v>
      </c>
      <c r="Q2274" s="9">
        <v>28</v>
      </c>
    </row>
    <row r="2275" spans="1:17" x14ac:dyDescent="0.2">
      <c r="A2275" s="10" t="s">
        <v>20</v>
      </c>
      <c r="B2275" s="9">
        <v>1661</v>
      </c>
      <c r="C2275" s="9">
        <v>862</v>
      </c>
      <c r="D2275" s="9">
        <v>799</v>
      </c>
      <c r="E2275" s="9">
        <v>1533</v>
      </c>
      <c r="F2275" s="9">
        <v>794</v>
      </c>
      <c r="G2275" s="9">
        <v>739</v>
      </c>
      <c r="H2275" s="9">
        <v>82</v>
      </c>
      <c r="I2275" s="9">
        <v>46</v>
      </c>
      <c r="J2275" s="9">
        <v>36</v>
      </c>
      <c r="K2275" s="9">
        <v>46</v>
      </c>
      <c r="L2275" s="9">
        <v>22</v>
      </c>
      <c r="M2275" s="9">
        <v>24</v>
      </c>
      <c r="O2275" s="9">
        <v>33</v>
      </c>
      <c r="P2275" s="9">
        <v>15</v>
      </c>
      <c r="Q2275" s="9">
        <v>18</v>
      </c>
    </row>
    <row r="2276" spans="1:17" x14ac:dyDescent="0.2">
      <c r="A2276" s="10" t="s">
        <v>21</v>
      </c>
      <c r="B2276" s="9">
        <v>1678</v>
      </c>
      <c r="C2276" s="9">
        <v>837</v>
      </c>
      <c r="D2276" s="9">
        <v>841</v>
      </c>
      <c r="E2276" s="9">
        <v>1564</v>
      </c>
      <c r="F2276" s="9">
        <v>784</v>
      </c>
      <c r="G2276" s="9">
        <v>780</v>
      </c>
      <c r="H2276" s="9">
        <v>72</v>
      </c>
      <c r="I2276" s="9">
        <v>37</v>
      </c>
      <c r="J2276" s="9">
        <v>35</v>
      </c>
      <c r="K2276" s="9">
        <v>42</v>
      </c>
      <c r="L2276" s="9">
        <v>16</v>
      </c>
      <c r="M2276" s="9">
        <v>26</v>
      </c>
      <c r="O2276" s="9">
        <v>39</v>
      </c>
      <c r="P2276" s="9">
        <v>19</v>
      </c>
      <c r="Q2276" s="9">
        <v>20</v>
      </c>
    </row>
    <row r="2277" spans="1:17" x14ac:dyDescent="0.2">
      <c r="A2277" s="10" t="s">
        <v>22</v>
      </c>
      <c r="B2277" s="9">
        <v>1604</v>
      </c>
      <c r="C2277" s="9">
        <v>795</v>
      </c>
      <c r="D2277" s="9">
        <v>809</v>
      </c>
      <c r="E2277" s="9">
        <v>1497</v>
      </c>
      <c r="F2277" s="9">
        <v>731</v>
      </c>
      <c r="G2277" s="9">
        <v>766</v>
      </c>
      <c r="H2277" s="9">
        <v>74</v>
      </c>
      <c r="I2277" s="9">
        <v>45</v>
      </c>
      <c r="J2277" s="9">
        <v>29</v>
      </c>
      <c r="K2277" s="9">
        <v>33</v>
      </c>
      <c r="L2277" s="9">
        <v>19</v>
      </c>
      <c r="M2277" s="9">
        <v>14</v>
      </c>
      <c r="O2277" s="9">
        <v>67</v>
      </c>
      <c r="P2277" s="9">
        <v>42</v>
      </c>
      <c r="Q2277" s="9">
        <v>25</v>
      </c>
    </row>
    <row r="2278" spans="1:17" x14ac:dyDescent="0.2">
      <c r="A2278" s="10" t="s">
        <v>23</v>
      </c>
      <c r="B2278" s="9">
        <v>1665</v>
      </c>
      <c r="C2278" s="9">
        <v>871</v>
      </c>
      <c r="D2278" s="9">
        <v>794</v>
      </c>
      <c r="E2278" s="9">
        <v>1576</v>
      </c>
      <c r="F2278" s="9">
        <v>819</v>
      </c>
      <c r="G2278" s="9">
        <v>757</v>
      </c>
      <c r="H2278" s="9">
        <v>59</v>
      </c>
      <c r="I2278" s="9">
        <v>37</v>
      </c>
      <c r="J2278" s="9">
        <v>22</v>
      </c>
      <c r="K2278" s="9">
        <v>30</v>
      </c>
      <c r="L2278" s="9">
        <v>15</v>
      </c>
      <c r="M2278" s="9">
        <v>15</v>
      </c>
      <c r="O2278" s="9">
        <v>57</v>
      </c>
      <c r="P2278" s="9">
        <v>26</v>
      </c>
      <c r="Q2278" s="9">
        <v>31</v>
      </c>
    </row>
    <row r="2279" spans="1:17" x14ac:dyDescent="0.2">
      <c r="A2279" s="10" t="s">
        <v>24</v>
      </c>
      <c r="B2279" s="9">
        <v>1827</v>
      </c>
      <c r="C2279" s="9">
        <v>887</v>
      </c>
      <c r="D2279" s="9">
        <v>940</v>
      </c>
      <c r="E2279" s="9">
        <v>1743</v>
      </c>
      <c r="F2279" s="9">
        <v>846</v>
      </c>
      <c r="G2279" s="9">
        <v>897</v>
      </c>
      <c r="H2279" s="9">
        <v>53</v>
      </c>
      <c r="I2279" s="9">
        <v>26</v>
      </c>
      <c r="J2279" s="9">
        <v>27</v>
      </c>
      <c r="K2279" s="9">
        <v>31</v>
      </c>
      <c r="L2279" s="9">
        <v>15</v>
      </c>
      <c r="M2279" s="9">
        <v>16</v>
      </c>
      <c r="O2279" s="9">
        <v>41</v>
      </c>
      <c r="P2279" s="9">
        <v>23</v>
      </c>
      <c r="Q2279" s="9">
        <v>18</v>
      </c>
    </row>
    <row r="2280" spans="1:17" x14ac:dyDescent="0.2">
      <c r="A2280" s="10" t="s">
        <v>25</v>
      </c>
      <c r="B2280" s="9">
        <v>1943</v>
      </c>
      <c r="C2280" s="9">
        <v>971</v>
      </c>
      <c r="D2280" s="9">
        <v>972</v>
      </c>
      <c r="E2280" s="9">
        <v>1833</v>
      </c>
      <c r="F2280" s="9">
        <v>920</v>
      </c>
      <c r="G2280" s="9">
        <v>913</v>
      </c>
      <c r="H2280" s="9">
        <v>67</v>
      </c>
      <c r="I2280" s="9">
        <v>28</v>
      </c>
      <c r="J2280" s="9">
        <v>39</v>
      </c>
      <c r="K2280" s="9">
        <v>43</v>
      </c>
      <c r="L2280" s="9">
        <v>23</v>
      </c>
      <c r="M2280" s="9">
        <v>20</v>
      </c>
      <c r="O2280" s="9">
        <v>32</v>
      </c>
      <c r="P2280" s="9">
        <v>22</v>
      </c>
      <c r="Q2280" s="9">
        <v>10</v>
      </c>
    </row>
    <row r="2281" spans="1:17" x14ac:dyDescent="0.2">
      <c r="A2281" s="10" t="s">
        <v>26</v>
      </c>
      <c r="B2281" s="9">
        <v>2164</v>
      </c>
      <c r="C2281" s="9">
        <v>1069</v>
      </c>
      <c r="D2281" s="9">
        <v>1095</v>
      </c>
      <c r="E2281" s="9">
        <v>2018</v>
      </c>
      <c r="F2281" s="9">
        <v>1001</v>
      </c>
      <c r="G2281" s="9">
        <v>1017</v>
      </c>
      <c r="H2281" s="9">
        <v>104</v>
      </c>
      <c r="I2281" s="9">
        <v>51</v>
      </c>
      <c r="J2281" s="9">
        <v>53</v>
      </c>
      <c r="K2281" s="9">
        <v>42</v>
      </c>
      <c r="L2281" s="9">
        <v>17</v>
      </c>
      <c r="M2281" s="9">
        <v>25</v>
      </c>
      <c r="O2281" s="9">
        <v>27</v>
      </c>
      <c r="P2281" s="9">
        <v>17</v>
      </c>
      <c r="Q2281" s="9">
        <v>10</v>
      </c>
    </row>
    <row r="2282" spans="1:17" x14ac:dyDescent="0.2">
      <c r="A2282" s="10" t="s">
        <v>27</v>
      </c>
      <c r="B2282" s="9">
        <v>2143</v>
      </c>
      <c r="C2282" s="9">
        <v>1021</v>
      </c>
      <c r="D2282" s="9">
        <v>1122</v>
      </c>
      <c r="E2282" s="9">
        <v>1998</v>
      </c>
      <c r="F2282" s="9">
        <v>954</v>
      </c>
      <c r="G2282" s="9">
        <v>1044</v>
      </c>
      <c r="H2282" s="9">
        <v>93</v>
      </c>
      <c r="I2282" s="9">
        <v>39</v>
      </c>
      <c r="J2282" s="9">
        <v>54</v>
      </c>
      <c r="K2282" s="9">
        <v>52</v>
      </c>
      <c r="L2282" s="9">
        <v>28</v>
      </c>
      <c r="M2282" s="9">
        <v>24</v>
      </c>
      <c r="O2282" s="9">
        <v>21</v>
      </c>
      <c r="P2282" s="9">
        <v>11</v>
      </c>
      <c r="Q2282" s="9">
        <v>10</v>
      </c>
    </row>
    <row r="2283" spans="1:17" x14ac:dyDescent="0.2">
      <c r="A2283" s="10" t="s">
        <v>28</v>
      </c>
      <c r="B2283" s="9">
        <v>2084</v>
      </c>
      <c r="C2283" s="9">
        <v>1020</v>
      </c>
      <c r="D2283" s="9">
        <v>1064</v>
      </c>
      <c r="E2283" s="9">
        <v>1975</v>
      </c>
      <c r="F2283" s="9">
        <v>962</v>
      </c>
      <c r="G2283" s="9">
        <v>1013</v>
      </c>
      <c r="H2283" s="9">
        <v>72</v>
      </c>
      <c r="I2283" s="9">
        <v>37</v>
      </c>
      <c r="J2283" s="9">
        <v>35</v>
      </c>
      <c r="K2283" s="9">
        <v>37</v>
      </c>
      <c r="L2283" s="9">
        <v>21</v>
      </c>
      <c r="M2283" s="9">
        <v>16</v>
      </c>
      <c r="O2283" s="9">
        <v>14</v>
      </c>
      <c r="P2283" s="9">
        <v>8</v>
      </c>
      <c r="Q2283" s="9">
        <v>6</v>
      </c>
    </row>
    <row r="2284" spans="1:17" x14ac:dyDescent="0.2">
      <c r="A2284" s="10" t="s">
        <v>130</v>
      </c>
      <c r="B2284" s="9">
        <v>1727</v>
      </c>
      <c r="C2284" s="9">
        <v>826</v>
      </c>
      <c r="D2284" s="9">
        <v>901</v>
      </c>
      <c r="E2284" s="9">
        <v>1644</v>
      </c>
      <c r="F2284" s="9">
        <v>786</v>
      </c>
      <c r="G2284" s="9">
        <v>858</v>
      </c>
      <c r="H2284" s="9">
        <v>42</v>
      </c>
      <c r="I2284" s="9">
        <v>18</v>
      </c>
      <c r="J2284" s="9">
        <v>24</v>
      </c>
      <c r="K2284" s="9">
        <v>41</v>
      </c>
      <c r="L2284" s="9">
        <v>22</v>
      </c>
      <c r="M2284" s="9">
        <v>19</v>
      </c>
      <c r="O2284" s="9">
        <v>10</v>
      </c>
      <c r="P2284" s="9">
        <v>5</v>
      </c>
      <c r="Q2284" s="9">
        <v>5</v>
      </c>
    </row>
    <row r="2285" spans="1:17" x14ac:dyDescent="0.2">
      <c r="A2285" s="10" t="s">
        <v>131</v>
      </c>
      <c r="B2285" s="9">
        <v>1060</v>
      </c>
      <c r="C2285" s="9">
        <v>495</v>
      </c>
      <c r="D2285" s="9">
        <v>565</v>
      </c>
      <c r="E2285" s="9">
        <v>1010</v>
      </c>
      <c r="F2285" s="9">
        <v>468</v>
      </c>
      <c r="G2285" s="9">
        <v>542</v>
      </c>
      <c r="H2285" s="9">
        <v>26</v>
      </c>
      <c r="I2285" s="9">
        <v>14</v>
      </c>
      <c r="J2285" s="9">
        <v>12</v>
      </c>
      <c r="K2285" s="9">
        <v>24</v>
      </c>
      <c r="L2285" s="9">
        <v>13</v>
      </c>
      <c r="M2285" s="9">
        <v>11</v>
      </c>
      <c r="O2285" s="9">
        <v>6</v>
      </c>
      <c r="P2285" s="9">
        <v>1</v>
      </c>
      <c r="Q2285" s="9">
        <v>5</v>
      </c>
    </row>
    <row r="2286" spans="1:17" x14ac:dyDescent="0.2">
      <c r="A2286" s="10" t="s">
        <v>132</v>
      </c>
      <c r="B2286" s="9">
        <v>643</v>
      </c>
      <c r="C2286" s="9">
        <v>275</v>
      </c>
      <c r="D2286" s="9">
        <v>368</v>
      </c>
      <c r="E2286" s="9">
        <v>612</v>
      </c>
      <c r="F2286" s="9">
        <v>262</v>
      </c>
      <c r="G2286" s="9">
        <v>350</v>
      </c>
      <c r="H2286" s="9">
        <v>16</v>
      </c>
      <c r="I2286" s="9">
        <v>6</v>
      </c>
      <c r="J2286" s="9">
        <v>10</v>
      </c>
      <c r="K2286" s="9">
        <v>15</v>
      </c>
      <c r="L2286" s="9">
        <v>7</v>
      </c>
      <c r="M2286" s="9">
        <v>8</v>
      </c>
      <c r="O2286" s="9">
        <v>5</v>
      </c>
      <c r="P2286" s="9">
        <v>1</v>
      </c>
      <c r="Q2286" s="9">
        <v>4</v>
      </c>
    </row>
    <row r="2287" spans="1:17" x14ac:dyDescent="0.2">
      <c r="A2287" s="10" t="s">
        <v>29</v>
      </c>
      <c r="B2287" s="9">
        <v>552</v>
      </c>
      <c r="C2287" s="9">
        <v>195</v>
      </c>
      <c r="D2287" s="9">
        <v>357</v>
      </c>
      <c r="E2287" s="9">
        <v>512</v>
      </c>
      <c r="F2287" s="9">
        <v>185</v>
      </c>
      <c r="G2287" s="9">
        <v>327</v>
      </c>
      <c r="H2287" s="9">
        <v>28</v>
      </c>
      <c r="I2287" s="9">
        <v>9</v>
      </c>
      <c r="J2287" s="9">
        <v>19</v>
      </c>
      <c r="K2287" s="9">
        <v>12</v>
      </c>
      <c r="L2287" s="9">
        <v>1</v>
      </c>
      <c r="M2287" s="9">
        <v>11</v>
      </c>
      <c r="O2287" s="9">
        <v>4</v>
      </c>
      <c r="P2287" s="9">
        <v>1</v>
      </c>
      <c r="Q2287" s="9">
        <v>3</v>
      </c>
    </row>
    <row r="2290" spans="1:4" x14ac:dyDescent="0.2">
      <c r="A2290" s="2" t="s">
        <v>30</v>
      </c>
    </row>
    <row r="2300" spans="1:4" x14ac:dyDescent="0.2">
      <c r="A2300" s="13" t="str">
        <f>$A$38</f>
        <v>Source: Tennessee Department of Health, Division of PHA; based on interpolated data from the U.S. Census, Annual Estimates of the Resident Population: April 1, 2010 to July 1, 2021.</v>
      </c>
    </row>
    <row r="2301" spans="1:4" x14ac:dyDescent="0.2">
      <c r="A2301" s="11"/>
    </row>
    <row r="2302" spans="1:4" ht="15.75" x14ac:dyDescent="0.25">
      <c r="A2302" s="12" t="str">
        <f>$A$1</f>
        <v>Population Counts by Age Group, Sex, Race and Ethnicity, Estimates 2021</v>
      </c>
      <c r="B2302" s="3"/>
      <c r="C2302" s="3"/>
      <c r="D2302" s="3"/>
    </row>
    <row r="2303" spans="1:4" ht="15.75" x14ac:dyDescent="0.25">
      <c r="A2303" s="4"/>
      <c r="B2303" s="3"/>
      <c r="C2303" s="3"/>
      <c r="D2303" s="3"/>
    </row>
    <row r="2304" spans="1:4" ht="15.75" x14ac:dyDescent="0.25">
      <c r="A2304" s="4" t="s">
        <v>93</v>
      </c>
      <c r="B2304" s="3"/>
      <c r="C2304" s="3"/>
      <c r="D2304" s="3"/>
    </row>
    <row r="2306" spans="1:17" ht="25.5" x14ac:dyDescent="0.2">
      <c r="A2306" s="5" t="s">
        <v>0</v>
      </c>
      <c r="B2306" s="5" t="s">
        <v>1</v>
      </c>
      <c r="C2306" s="5" t="s">
        <v>2</v>
      </c>
      <c r="D2306" s="5" t="s">
        <v>3</v>
      </c>
      <c r="E2306" s="5" t="s">
        <v>4</v>
      </c>
      <c r="F2306" s="5" t="s">
        <v>5</v>
      </c>
      <c r="G2306" s="5" t="s">
        <v>6</v>
      </c>
      <c r="H2306" s="5" t="s">
        <v>7</v>
      </c>
      <c r="I2306" s="5" t="s">
        <v>8</v>
      </c>
      <c r="J2306" s="5" t="s">
        <v>9</v>
      </c>
      <c r="K2306" s="5" t="s">
        <v>10</v>
      </c>
      <c r="L2306" s="5" t="s">
        <v>11</v>
      </c>
      <c r="M2306" s="5" t="s">
        <v>12</v>
      </c>
      <c r="O2306" s="5" t="s">
        <v>32</v>
      </c>
      <c r="P2306" s="5" t="s">
        <v>33</v>
      </c>
      <c r="Q2306" s="5" t="s">
        <v>34</v>
      </c>
    </row>
    <row r="2307" spans="1:17" x14ac:dyDescent="0.2">
      <c r="A2307" s="6" t="s">
        <v>13</v>
      </c>
      <c r="B2307" s="7">
        <v>34996</v>
      </c>
      <c r="C2307" s="7">
        <v>17264</v>
      </c>
      <c r="D2307" s="7">
        <v>17732</v>
      </c>
      <c r="E2307" s="7">
        <v>31482</v>
      </c>
      <c r="F2307" s="7">
        <v>15485</v>
      </c>
      <c r="G2307" s="7">
        <v>15997</v>
      </c>
      <c r="H2307" s="7">
        <v>2280</v>
      </c>
      <c r="I2307" s="7">
        <v>1146</v>
      </c>
      <c r="J2307" s="7">
        <v>1134</v>
      </c>
      <c r="K2307" s="7">
        <v>1234</v>
      </c>
      <c r="L2307" s="7">
        <v>633</v>
      </c>
      <c r="M2307" s="7">
        <v>601</v>
      </c>
      <c r="O2307" s="7">
        <v>2194</v>
      </c>
      <c r="P2307" s="7">
        <v>1143</v>
      </c>
      <c r="Q2307" s="7">
        <v>1051</v>
      </c>
    </row>
    <row r="2308" spans="1:17" x14ac:dyDescent="0.2">
      <c r="A2308" s="8" t="s">
        <v>14</v>
      </c>
      <c r="B2308" s="9">
        <v>407</v>
      </c>
      <c r="C2308" s="9">
        <v>209</v>
      </c>
      <c r="D2308" s="9">
        <v>198</v>
      </c>
      <c r="E2308" s="9">
        <v>350</v>
      </c>
      <c r="F2308" s="9">
        <v>175</v>
      </c>
      <c r="G2308" s="9">
        <v>175</v>
      </c>
      <c r="H2308" s="9">
        <v>25</v>
      </c>
      <c r="I2308" s="9">
        <v>14</v>
      </c>
      <c r="J2308" s="9">
        <v>11</v>
      </c>
      <c r="K2308" s="9">
        <v>32</v>
      </c>
      <c r="L2308" s="9">
        <v>20</v>
      </c>
      <c r="M2308" s="9">
        <v>12</v>
      </c>
      <c r="O2308" s="9">
        <v>43</v>
      </c>
      <c r="P2308" s="9">
        <v>20</v>
      </c>
      <c r="Q2308" s="9">
        <v>23</v>
      </c>
    </row>
    <row r="2309" spans="1:17" x14ac:dyDescent="0.2">
      <c r="A2309" s="10" t="s">
        <v>15</v>
      </c>
      <c r="B2309" s="9">
        <v>1678</v>
      </c>
      <c r="C2309" s="9">
        <v>859</v>
      </c>
      <c r="D2309" s="9">
        <v>819</v>
      </c>
      <c r="E2309" s="9">
        <v>1454</v>
      </c>
      <c r="F2309" s="9">
        <v>744</v>
      </c>
      <c r="G2309" s="9">
        <v>710</v>
      </c>
      <c r="H2309" s="9">
        <v>107</v>
      </c>
      <c r="I2309" s="9">
        <v>50</v>
      </c>
      <c r="J2309" s="9">
        <v>57</v>
      </c>
      <c r="K2309" s="9">
        <v>117</v>
      </c>
      <c r="L2309" s="9">
        <v>65</v>
      </c>
      <c r="M2309" s="9">
        <v>52</v>
      </c>
      <c r="O2309" s="9">
        <v>163</v>
      </c>
      <c r="P2309" s="9">
        <v>88</v>
      </c>
      <c r="Q2309" s="9">
        <v>75</v>
      </c>
    </row>
    <row r="2310" spans="1:17" x14ac:dyDescent="0.2">
      <c r="A2310" s="10" t="s">
        <v>16</v>
      </c>
      <c r="B2310" s="9">
        <v>2242</v>
      </c>
      <c r="C2310" s="9">
        <v>1154</v>
      </c>
      <c r="D2310" s="9">
        <v>1088</v>
      </c>
      <c r="E2310" s="9">
        <v>1959</v>
      </c>
      <c r="F2310" s="9">
        <v>1017</v>
      </c>
      <c r="G2310" s="9">
        <v>942</v>
      </c>
      <c r="H2310" s="9">
        <v>151</v>
      </c>
      <c r="I2310" s="9">
        <v>68</v>
      </c>
      <c r="J2310" s="9">
        <v>83</v>
      </c>
      <c r="K2310" s="9">
        <v>132</v>
      </c>
      <c r="L2310" s="9">
        <v>69</v>
      </c>
      <c r="M2310" s="9">
        <v>63</v>
      </c>
      <c r="O2310" s="9">
        <v>227</v>
      </c>
      <c r="P2310" s="9">
        <v>125</v>
      </c>
      <c r="Q2310" s="9">
        <v>102</v>
      </c>
    </row>
    <row r="2311" spans="1:17" x14ac:dyDescent="0.2">
      <c r="A2311" s="10" t="s">
        <v>17</v>
      </c>
      <c r="B2311" s="9">
        <v>2415</v>
      </c>
      <c r="C2311" s="9">
        <v>1257</v>
      </c>
      <c r="D2311" s="9">
        <v>1158</v>
      </c>
      <c r="E2311" s="9">
        <v>2127</v>
      </c>
      <c r="F2311" s="9">
        <v>1094</v>
      </c>
      <c r="G2311" s="9">
        <v>1033</v>
      </c>
      <c r="H2311" s="9">
        <v>160</v>
      </c>
      <c r="I2311" s="9">
        <v>89</v>
      </c>
      <c r="J2311" s="9">
        <v>71</v>
      </c>
      <c r="K2311" s="9">
        <v>128</v>
      </c>
      <c r="L2311" s="9">
        <v>74</v>
      </c>
      <c r="M2311" s="9">
        <v>54</v>
      </c>
      <c r="O2311" s="9">
        <v>308</v>
      </c>
      <c r="P2311" s="9">
        <v>138</v>
      </c>
      <c r="Q2311" s="9">
        <v>170</v>
      </c>
    </row>
    <row r="2312" spans="1:17" x14ac:dyDescent="0.2">
      <c r="A2312" s="10" t="s">
        <v>18</v>
      </c>
      <c r="B2312" s="9">
        <v>2144</v>
      </c>
      <c r="C2312" s="9">
        <v>1072</v>
      </c>
      <c r="D2312" s="9">
        <v>1072</v>
      </c>
      <c r="E2312" s="9">
        <v>1889</v>
      </c>
      <c r="F2312" s="9">
        <v>946</v>
      </c>
      <c r="G2312" s="9">
        <v>943</v>
      </c>
      <c r="H2312" s="9">
        <v>136</v>
      </c>
      <c r="I2312" s="9">
        <v>67</v>
      </c>
      <c r="J2312" s="9">
        <v>69</v>
      </c>
      <c r="K2312" s="9">
        <v>119</v>
      </c>
      <c r="L2312" s="9">
        <v>59</v>
      </c>
      <c r="M2312" s="9">
        <v>60</v>
      </c>
      <c r="O2312" s="9">
        <v>251</v>
      </c>
      <c r="P2312" s="9">
        <v>101</v>
      </c>
      <c r="Q2312" s="9">
        <v>150</v>
      </c>
    </row>
    <row r="2313" spans="1:17" x14ac:dyDescent="0.2">
      <c r="A2313" s="10" t="s">
        <v>19</v>
      </c>
      <c r="B2313" s="9">
        <v>1930</v>
      </c>
      <c r="C2313" s="9">
        <v>988</v>
      </c>
      <c r="D2313" s="9">
        <v>942</v>
      </c>
      <c r="E2313" s="9">
        <v>1684</v>
      </c>
      <c r="F2313" s="9">
        <v>858</v>
      </c>
      <c r="G2313" s="9">
        <v>826</v>
      </c>
      <c r="H2313" s="9">
        <v>148</v>
      </c>
      <c r="I2313" s="9">
        <v>86</v>
      </c>
      <c r="J2313" s="9">
        <v>62</v>
      </c>
      <c r="K2313" s="9">
        <v>98</v>
      </c>
      <c r="L2313" s="9">
        <v>44</v>
      </c>
      <c r="M2313" s="9">
        <v>54</v>
      </c>
      <c r="O2313" s="9">
        <v>179</v>
      </c>
      <c r="P2313" s="9">
        <v>91</v>
      </c>
      <c r="Q2313" s="9">
        <v>88</v>
      </c>
    </row>
    <row r="2314" spans="1:17" x14ac:dyDescent="0.2">
      <c r="A2314" s="10" t="s">
        <v>20</v>
      </c>
      <c r="B2314" s="9">
        <v>2192</v>
      </c>
      <c r="C2314" s="9">
        <v>1087</v>
      </c>
      <c r="D2314" s="9">
        <v>1105</v>
      </c>
      <c r="E2314" s="9">
        <v>1997</v>
      </c>
      <c r="F2314" s="9">
        <v>996</v>
      </c>
      <c r="G2314" s="9">
        <v>1001</v>
      </c>
      <c r="H2314" s="9">
        <v>138</v>
      </c>
      <c r="I2314" s="9">
        <v>64</v>
      </c>
      <c r="J2314" s="9">
        <v>74</v>
      </c>
      <c r="K2314" s="9">
        <v>57</v>
      </c>
      <c r="L2314" s="9">
        <v>27</v>
      </c>
      <c r="M2314" s="9">
        <v>30</v>
      </c>
      <c r="O2314" s="9">
        <v>157</v>
      </c>
      <c r="P2314" s="9">
        <v>93</v>
      </c>
      <c r="Q2314" s="9">
        <v>64</v>
      </c>
    </row>
    <row r="2315" spans="1:17" x14ac:dyDescent="0.2">
      <c r="A2315" s="10" t="s">
        <v>21</v>
      </c>
      <c r="B2315" s="9">
        <v>2422</v>
      </c>
      <c r="C2315" s="9">
        <v>1168</v>
      </c>
      <c r="D2315" s="9">
        <v>1254</v>
      </c>
      <c r="E2315" s="9">
        <v>2195</v>
      </c>
      <c r="F2315" s="9">
        <v>1056</v>
      </c>
      <c r="G2315" s="9">
        <v>1139</v>
      </c>
      <c r="H2315" s="9">
        <v>142</v>
      </c>
      <c r="I2315" s="9">
        <v>73</v>
      </c>
      <c r="J2315" s="9">
        <v>69</v>
      </c>
      <c r="K2315" s="9">
        <v>85</v>
      </c>
      <c r="L2315" s="9">
        <v>39</v>
      </c>
      <c r="M2315" s="9">
        <v>46</v>
      </c>
      <c r="O2315" s="9">
        <v>144</v>
      </c>
      <c r="P2315" s="9">
        <v>78</v>
      </c>
      <c r="Q2315" s="9">
        <v>66</v>
      </c>
    </row>
    <row r="2316" spans="1:17" x14ac:dyDescent="0.2">
      <c r="A2316" s="10" t="s">
        <v>22</v>
      </c>
      <c r="B2316" s="9">
        <v>2260</v>
      </c>
      <c r="C2316" s="9">
        <v>1113</v>
      </c>
      <c r="D2316" s="9">
        <v>1147</v>
      </c>
      <c r="E2316" s="9">
        <v>2060</v>
      </c>
      <c r="F2316" s="9">
        <v>1008</v>
      </c>
      <c r="G2316" s="9">
        <v>1052</v>
      </c>
      <c r="H2316" s="9">
        <v>132</v>
      </c>
      <c r="I2316" s="9">
        <v>66</v>
      </c>
      <c r="J2316" s="9">
        <v>66</v>
      </c>
      <c r="K2316" s="9">
        <v>68</v>
      </c>
      <c r="L2316" s="9">
        <v>39</v>
      </c>
      <c r="M2316" s="9">
        <v>29</v>
      </c>
      <c r="O2316" s="9">
        <v>163</v>
      </c>
      <c r="P2316" s="9">
        <v>88</v>
      </c>
      <c r="Q2316" s="9">
        <v>75</v>
      </c>
    </row>
    <row r="2317" spans="1:17" x14ac:dyDescent="0.2">
      <c r="A2317" s="10" t="s">
        <v>23</v>
      </c>
      <c r="B2317" s="9">
        <v>2178</v>
      </c>
      <c r="C2317" s="9">
        <v>1103</v>
      </c>
      <c r="D2317" s="9">
        <v>1075</v>
      </c>
      <c r="E2317" s="9">
        <v>1985</v>
      </c>
      <c r="F2317" s="9">
        <v>1007</v>
      </c>
      <c r="G2317" s="9">
        <v>978</v>
      </c>
      <c r="H2317" s="9">
        <v>140</v>
      </c>
      <c r="I2317" s="9">
        <v>65</v>
      </c>
      <c r="J2317" s="9">
        <v>75</v>
      </c>
      <c r="K2317" s="9">
        <v>53</v>
      </c>
      <c r="L2317" s="9">
        <v>31</v>
      </c>
      <c r="M2317" s="9">
        <v>22</v>
      </c>
      <c r="O2317" s="9">
        <v>157</v>
      </c>
      <c r="P2317" s="9">
        <v>95</v>
      </c>
      <c r="Q2317" s="9">
        <v>62</v>
      </c>
    </row>
    <row r="2318" spans="1:17" x14ac:dyDescent="0.2">
      <c r="A2318" s="10" t="s">
        <v>24</v>
      </c>
      <c r="B2318" s="9">
        <v>2196</v>
      </c>
      <c r="C2318" s="9">
        <v>1076</v>
      </c>
      <c r="D2318" s="9">
        <v>1120</v>
      </c>
      <c r="E2318" s="9">
        <v>1998</v>
      </c>
      <c r="F2318" s="9">
        <v>981</v>
      </c>
      <c r="G2318" s="9">
        <v>1017</v>
      </c>
      <c r="H2318" s="9">
        <v>129</v>
      </c>
      <c r="I2318" s="9">
        <v>64</v>
      </c>
      <c r="J2318" s="9">
        <v>65</v>
      </c>
      <c r="K2318" s="9">
        <v>69</v>
      </c>
      <c r="L2318" s="9">
        <v>31</v>
      </c>
      <c r="M2318" s="9">
        <v>38</v>
      </c>
      <c r="O2318" s="9">
        <v>121</v>
      </c>
      <c r="P2318" s="9">
        <v>66</v>
      </c>
      <c r="Q2318" s="9">
        <v>55</v>
      </c>
    </row>
    <row r="2319" spans="1:17" x14ac:dyDescent="0.2">
      <c r="A2319" s="10" t="s">
        <v>25</v>
      </c>
      <c r="B2319" s="9">
        <v>2398</v>
      </c>
      <c r="C2319" s="9">
        <v>1216</v>
      </c>
      <c r="D2319" s="9">
        <v>1182</v>
      </c>
      <c r="E2319" s="9">
        <v>2165</v>
      </c>
      <c r="F2319" s="9">
        <v>1089</v>
      </c>
      <c r="G2319" s="9">
        <v>1076</v>
      </c>
      <c r="H2319" s="9">
        <v>161</v>
      </c>
      <c r="I2319" s="9">
        <v>83</v>
      </c>
      <c r="J2319" s="9">
        <v>78</v>
      </c>
      <c r="K2319" s="9">
        <v>72</v>
      </c>
      <c r="L2319" s="9">
        <v>44</v>
      </c>
      <c r="M2319" s="9">
        <v>28</v>
      </c>
      <c r="O2319" s="9">
        <v>89</v>
      </c>
      <c r="P2319" s="9">
        <v>56</v>
      </c>
      <c r="Q2319" s="9">
        <v>33</v>
      </c>
    </row>
    <row r="2320" spans="1:17" x14ac:dyDescent="0.2">
      <c r="A2320" s="10" t="s">
        <v>26</v>
      </c>
      <c r="B2320" s="9">
        <v>2466</v>
      </c>
      <c r="C2320" s="9">
        <v>1213</v>
      </c>
      <c r="D2320" s="9">
        <v>1253</v>
      </c>
      <c r="E2320" s="9">
        <v>2250</v>
      </c>
      <c r="F2320" s="9">
        <v>1094</v>
      </c>
      <c r="G2320" s="9">
        <v>1156</v>
      </c>
      <c r="H2320" s="9">
        <v>167</v>
      </c>
      <c r="I2320" s="9">
        <v>100</v>
      </c>
      <c r="J2320" s="9">
        <v>67</v>
      </c>
      <c r="K2320" s="9">
        <v>49</v>
      </c>
      <c r="L2320" s="9">
        <v>19</v>
      </c>
      <c r="M2320" s="9">
        <v>30</v>
      </c>
      <c r="O2320" s="9">
        <v>64</v>
      </c>
      <c r="P2320" s="9">
        <v>37</v>
      </c>
      <c r="Q2320" s="9">
        <v>27</v>
      </c>
    </row>
    <row r="2321" spans="1:17" x14ac:dyDescent="0.2">
      <c r="A2321" s="10" t="s">
        <v>27</v>
      </c>
      <c r="B2321" s="9">
        <v>2320</v>
      </c>
      <c r="C2321" s="9">
        <v>1122</v>
      </c>
      <c r="D2321" s="9">
        <v>1198</v>
      </c>
      <c r="E2321" s="9">
        <v>2090</v>
      </c>
      <c r="F2321" s="9">
        <v>1003</v>
      </c>
      <c r="G2321" s="9">
        <v>1087</v>
      </c>
      <c r="H2321" s="9">
        <v>174</v>
      </c>
      <c r="I2321" s="9">
        <v>91</v>
      </c>
      <c r="J2321" s="9">
        <v>83</v>
      </c>
      <c r="K2321" s="9">
        <v>56</v>
      </c>
      <c r="L2321" s="9">
        <v>28</v>
      </c>
      <c r="M2321" s="9">
        <v>28</v>
      </c>
      <c r="O2321" s="9">
        <v>43</v>
      </c>
      <c r="P2321" s="9">
        <v>19</v>
      </c>
      <c r="Q2321" s="9">
        <v>24</v>
      </c>
    </row>
    <row r="2322" spans="1:17" x14ac:dyDescent="0.2">
      <c r="A2322" s="10" t="s">
        <v>28</v>
      </c>
      <c r="B2322" s="9">
        <v>2004</v>
      </c>
      <c r="C2322" s="9">
        <v>955</v>
      </c>
      <c r="D2322" s="9">
        <v>1049</v>
      </c>
      <c r="E2322" s="9">
        <v>1835</v>
      </c>
      <c r="F2322" s="9">
        <v>874</v>
      </c>
      <c r="G2322" s="9">
        <v>961</v>
      </c>
      <c r="H2322" s="9">
        <v>138</v>
      </c>
      <c r="I2322" s="9">
        <v>66</v>
      </c>
      <c r="J2322" s="9">
        <v>72</v>
      </c>
      <c r="K2322" s="9">
        <v>31</v>
      </c>
      <c r="L2322" s="9">
        <v>15</v>
      </c>
      <c r="M2322" s="9">
        <v>16</v>
      </c>
      <c r="O2322" s="9">
        <v>26</v>
      </c>
      <c r="P2322" s="9">
        <v>15</v>
      </c>
      <c r="Q2322" s="9">
        <v>11</v>
      </c>
    </row>
    <row r="2323" spans="1:17" x14ac:dyDescent="0.2">
      <c r="A2323" s="10" t="s">
        <v>130</v>
      </c>
      <c r="B2323" s="9">
        <v>1628</v>
      </c>
      <c r="C2323" s="9">
        <v>765</v>
      </c>
      <c r="D2323" s="9">
        <v>863</v>
      </c>
      <c r="E2323" s="9">
        <v>1500</v>
      </c>
      <c r="F2323" s="9">
        <v>702</v>
      </c>
      <c r="G2323" s="9">
        <v>798</v>
      </c>
      <c r="H2323" s="9">
        <v>101</v>
      </c>
      <c r="I2323" s="9">
        <v>49</v>
      </c>
      <c r="J2323" s="9">
        <v>52</v>
      </c>
      <c r="K2323" s="9">
        <v>27</v>
      </c>
      <c r="L2323" s="9">
        <v>14</v>
      </c>
      <c r="M2323" s="9">
        <v>13</v>
      </c>
      <c r="O2323" s="9">
        <v>28</v>
      </c>
      <c r="P2323" s="9">
        <v>18</v>
      </c>
      <c r="Q2323" s="9">
        <v>10</v>
      </c>
    </row>
    <row r="2324" spans="1:17" x14ac:dyDescent="0.2">
      <c r="A2324" s="10" t="s">
        <v>131</v>
      </c>
      <c r="B2324" s="9">
        <v>1066</v>
      </c>
      <c r="C2324" s="9">
        <v>479</v>
      </c>
      <c r="D2324" s="9">
        <v>587</v>
      </c>
      <c r="E2324" s="9">
        <v>986</v>
      </c>
      <c r="F2324" s="9">
        <v>443</v>
      </c>
      <c r="G2324" s="9">
        <v>543</v>
      </c>
      <c r="H2324" s="9">
        <v>63</v>
      </c>
      <c r="I2324" s="9">
        <v>27</v>
      </c>
      <c r="J2324" s="9">
        <v>36</v>
      </c>
      <c r="K2324" s="9">
        <v>17</v>
      </c>
      <c r="L2324" s="9">
        <v>9</v>
      </c>
      <c r="M2324" s="9">
        <v>8</v>
      </c>
      <c r="O2324" s="9">
        <v>11</v>
      </c>
      <c r="P2324" s="9">
        <v>6</v>
      </c>
      <c r="Q2324" s="9">
        <v>5</v>
      </c>
    </row>
    <row r="2325" spans="1:17" x14ac:dyDescent="0.2">
      <c r="A2325" s="10" t="s">
        <v>132</v>
      </c>
      <c r="B2325" s="9">
        <v>589</v>
      </c>
      <c r="C2325" s="9">
        <v>273</v>
      </c>
      <c r="D2325" s="9">
        <v>316</v>
      </c>
      <c r="E2325" s="9">
        <v>539</v>
      </c>
      <c r="F2325" s="9">
        <v>254</v>
      </c>
      <c r="G2325" s="9">
        <v>285</v>
      </c>
      <c r="H2325" s="9">
        <v>36</v>
      </c>
      <c r="I2325" s="9">
        <v>16</v>
      </c>
      <c r="J2325" s="9">
        <v>20</v>
      </c>
      <c r="K2325" s="9">
        <v>14</v>
      </c>
      <c r="L2325" s="9">
        <v>3</v>
      </c>
      <c r="M2325" s="9">
        <v>11</v>
      </c>
      <c r="O2325" s="9">
        <v>7</v>
      </c>
      <c r="P2325" s="9">
        <v>4</v>
      </c>
      <c r="Q2325" s="9">
        <v>3</v>
      </c>
    </row>
    <row r="2326" spans="1:17" x14ac:dyDescent="0.2">
      <c r="A2326" s="10" t="s">
        <v>29</v>
      </c>
      <c r="B2326" s="9">
        <v>461</v>
      </c>
      <c r="C2326" s="9">
        <v>155</v>
      </c>
      <c r="D2326" s="9">
        <v>306</v>
      </c>
      <c r="E2326" s="9">
        <v>419</v>
      </c>
      <c r="F2326" s="9">
        <v>144</v>
      </c>
      <c r="G2326" s="9">
        <v>275</v>
      </c>
      <c r="H2326" s="9">
        <v>32</v>
      </c>
      <c r="I2326" s="9">
        <v>8</v>
      </c>
      <c r="J2326" s="9">
        <v>24</v>
      </c>
      <c r="K2326" s="9">
        <v>10</v>
      </c>
      <c r="L2326" s="9">
        <v>3</v>
      </c>
      <c r="M2326" s="9">
        <v>7</v>
      </c>
      <c r="O2326" s="9">
        <v>13</v>
      </c>
      <c r="P2326" s="9">
        <v>5</v>
      </c>
      <c r="Q2326" s="9">
        <v>8</v>
      </c>
    </row>
    <row r="2329" spans="1:17" x14ac:dyDescent="0.2">
      <c r="A2329" s="2" t="s">
        <v>30</v>
      </c>
    </row>
    <row r="2339" spans="1:17" x14ac:dyDescent="0.2">
      <c r="A2339" s="13" t="str">
        <f>$A$38</f>
        <v>Source: Tennessee Department of Health, Division of PHA; based on interpolated data from the U.S. Census, Annual Estimates of the Resident Population: April 1, 2010 to July 1, 2021.</v>
      </c>
    </row>
    <row r="2340" spans="1:17" x14ac:dyDescent="0.2">
      <c r="A2340" s="11"/>
    </row>
    <row r="2341" spans="1:17" ht="15.75" x14ac:dyDescent="0.25">
      <c r="A2341" s="12" t="str">
        <f>$A$1</f>
        <v>Population Counts by Age Group, Sex, Race and Ethnicity, Estimates 2021</v>
      </c>
      <c r="B2341" s="3"/>
      <c r="C2341" s="3"/>
      <c r="D2341" s="3"/>
    </row>
    <row r="2342" spans="1:17" ht="15.75" x14ac:dyDescent="0.25">
      <c r="A2342" s="4"/>
      <c r="B2342" s="3"/>
      <c r="C2342" s="3"/>
      <c r="D2342" s="3"/>
    </row>
    <row r="2343" spans="1:17" ht="15.75" x14ac:dyDescent="0.25">
      <c r="A2343" s="4" t="s">
        <v>94</v>
      </c>
      <c r="B2343" s="3"/>
      <c r="C2343" s="3"/>
      <c r="D2343" s="3"/>
    </row>
    <row r="2345" spans="1:17" ht="25.5" x14ac:dyDescent="0.2">
      <c r="A2345" s="5" t="s">
        <v>0</v>
      </c>
      <c r="B2345" s="5" t="s">
        <v>1</v>
      </c>
      <c r="C2345" s="5" t="s">
        <v>2</v>
      </c>
      <c r="D2345" s="5" t="s">
        <v>3</v>
      </c>
      <c r="E2345" s="5" t="s">
        <v>4</v>
      </c>
      <c r="F2345" s="5" t="s">
        <v>5</v>
      </c>
      <c r="G2345" s="5" t="s">
        <v>6</v>
      </c>
      <c r="H2345" s="5" t="s">
        <v>7</v>
      </c>
      <c r="I2345" s="5" t="s">
        <v>8</v>
      </c>
      <c r="J2345" s="5" t="s">
        <v>9</v>
      </c>
      <c r="K2345" s="5" t="s">
        <v>10</v>
      </c>
      <c r="L2345" s="5" t="s">
        <v>11</v>
      </c>
      <c r="M2345" s="5" t="s">
        <v>12</v>
      </c>
      <c r="O2345" s="5" t="s">
        <v>32</v>
      </c>
      <c r="P2345" s="5" t="s">
        <v>33</v>
      </c>
      <c r="Q2345" s="5" t="s">
        <v>34</v>
      </c>
    </row>
    <row r="2346" spans="1:17" x14ac:dyDescent="0.2">
      <c r="A2346" s="6" t="s">
        <v>13</v>
      </c>
      <c r="B2346" s="7">
        <v>104757</v>
      </c>
      <c r="C2346" s="7">
        <v>50811</v>
      </c>
      <c r="D2346" s="7">
        <v>53946</v>
      </c>
      <c r="E2346" s="7">
        <v>88164</v>
      </c>
      <c r="F2346" s="7">
        <v>42988</v>
      </c>
      <c r="G2346" s="7">
        <v>45176</v>
      </c>
      <c r="H2346" s="7">
        <v>12229</v>
      </c>
      <c r="I2346" s="7">
        <v>5716</v>
      </c>
      <c r="J2346" s="7">
        <v>6513</v>
      </c>
      <c r="K2346" s="7">
        <v>4364</v>
      </c>
      <c r="L2346" s="7">
        <v>2107</v>
      </c>
      <c r="M2346" s="7">
        <v>2257</v>
      </c>
      <c r="O2346" s="7">
        <v>7092</v>
      </c>
      <c r="P2346" s="7">
        <v>3651</v>
      </c>
      <c r="Q2346" s="7">
        <v>3441</v>
      </c>
    </row>
    <row r="2347" spans="1:17" x14ac:dyDescent="0.2">
      <c r="A2347" s="8" t="s">
        <v>14</v>
      </c>
      <c r="B2347" s="9">
        <v>1322</v>
      </c>
      <c r="C2347" s="9">
        <v>678</v>
      </c>
      <c r="D2347" s="9">
        <v>644</v>
      </c>
      <c r="E2347" s="9">
        <v>1011</v>
      </c>
      <c r="F2347" s="9">
        <v>520</v>
      </c>
      <c r="G2347" s="9">
        <v>491</v>
      </c>
      <c r="H2347" s="9">
        <v>184</v>
      </c>
      <c r="I2347" s="9">
        <v>90</v>
      </c>
      <c r="J2347" s="9">
        <v>94</v>
      </c>
      <c r="K2347" s="9">
        <v>127</v>
      </c>
      <c r="L2347" s="9">
        <v>68</v>
      </c>
      <c r="M2347" s="9">
        <v>59</v>
      </c>
      <c r="O2347" s="9">
        <v>165</v>
      </c>
      <c r="P2347" s="9">
        <v>82</v>
      </c>
      <c r="Q2347" s="9">
        <v>83</v>
      </c>
    </row>
    <row r="2348" spans="1:17" x14ac:dyDescent="0.2">
      <c r="A2348" s="10" t="s">
        <v>15</v>
      </c>
      <c r="B2348" s="9">
        <v>5233</v>
      </c>
      <c r="C2348" s="9">
        <v>2646</v>
      </c>
      <c r="D2348" s="9">
        <v>2587</v>
      </c>
      <c r="E2348" s="9">
        <v>4093</v>
      </c>
      <c r="F2348" s="9">
        <v>2070</v>
      </c>
      <c r="G2348" s="9">
        <v>2023</v>
      </c>
      <c r="H2348" s="9">
        <v>655</v>
      </c>
      <c r="I2348" s="9">
        <v>326</v>
      </c>
      <c r="J2348" s="9">
        <v>329</v>
      </c>
      <c r="K2348" s="9">
        <v>485</v>
      </c>
      <c r="L2348" s="9">
        <v>250</v>
      </c>
      <c r="M2348" s="9">
        <v>235</v>
      </c>
      <c r="O2348" s="9">
        <v>622</v>
      </c>
      <c r="P2348" s="9">
        <v>314</v>
      </c>
      <c r="Q2348" s="9">
        <v>308</v>
      </c>
    </row>
    <row r="2349" spans="1:17" x14ac:dyDescent="0.2">
      <c r="A2349" s="10" t="s">
        <v>16</v>
      </c>
      <c r="B2349" s="9">
        <v>6605</v>
      </c>
      <c r="C2349" s="9">
        <v>3318</v>
      </c>
      <c r="D2349" s="9">
        <v>3287</v>
      </c>
      <c r="E2349" s="9">
        <v>5263</v>
      </c>
      <c r="F2349" s="9">
        <v>2646</v>
      </c>
      <c r="G2349" s="9">
        <v>2617</v>
      </c>
      <c r="H2349" s="9">
        <v>774</v>
      </c>
      <c r="I2349" s="9">
        <v>391</v>
      </c>
      <c r="J2349" s="9">
        <v>383</v>
      </c>
      <c r="K2349" s="9">
        <v>568</v>
      </c>
      <c r="L2349" s="9">
        <v>281</v>
      </c>
      <c r="M2349" s="9">
        <v>287</v>
      </c>
      <c r="O2349" s="9">
        <v>736</v>
      </c>
      <c r="P2349" s="9">
        <v>376</v>
      </c>
      <c r="Q2349" s="9">
        <v>360</v>
      </c>
    </row>
    <row r="2350" spans="1:17" x14ac:dyDescent="0.2">
      <c r="A2350" s="10" t="s">
        <v>17</v>
      </c>
      <c r="B2350" s="9">
        <v>6879</v>
      </c>
      <c r="C2350" s="9">
        <v>3505</v>
      </c>
      <c r="D2350" s="9">
        <v>3374</v>
      </c>
      <c r="E2350" s="9">
        <v>5466</v>
      </c>
      <c r="F2350" s="9">
        <v>2808</v>
      </c>
      <c r="G2350" s="9">
        <v>2658</v>
      </c>
      <c r="H2350" s="9">
        <v>881</v>
      </c>
      <c r="I2350" s="9">
        <v>437</v>
      </c>
      <c r="J2350" s="9">
        <v>444</v>
      </c>
      <c r="K2350" s="9">
        <v>532</v>
      </c>
      <c r="L2350" s="9">
        <v>260</v>
      </c>
      <c r="M2350" s="9">
        <v>272</v>
      </c>
      <c r="O2350" s="9">
        <v>732</v>
      </c>
      <c r="P2350" s="9">
        <v>368</v>
      </c>
      <c r="Q2350" s="9">
        <v>364</v>
      </c>
    </row>
    <row r="2351" spans="1:17" x14ac:dyDescent="0.2">
      <c r="A2351" s="10" t="s">
        <v>18</v>
      </c>
      <c r="B2351" s="9">
        <v>6016</v>
      </c>
      <c r="C2351" s="9">
        <v>3070</v>
      </c>
      <c r="D2351" s="9">
        <v>2946</v>
      </c>
      <c r="E2351" s="9">
        <v>4860</v>
      </c>
      <c r="F2351" s="9">
        <v>2502</v>
      </c>
      <c r="G2351" s="9">
        <v>2358</v>
      </c>
      <c r="H2351" s="9">
        <v>801</v>
      </c>
      <c r="I2351" s="9">
        <v>409</v>
      </c>
      <c r="J2351" s="9">
        <v>392</v>
      </c>
      <c r="K2351" s="9">
        <v>355</v>
      </c>
      <c r="L2351" s="9">
        <v>159</v>
      </c>
      <c r="M2351" s="9">
        <v>196</v>
      </c>
      <c r="O2351" s="9">
        <v>618</v>
      </c>
      <c r="P2351" s="9">
        <v>298</v>
      </c>
      <c r="Q2351" s="9">
        <v>320</v>
      </c>
    </row>
    <row r="2352" spans="1:17" x14ac:dyDescent="0.2">
      <c r="A2352" s="10" t="s">
        <v>19</v>
      </c>
      <c r="B2352" s="9">
        <v>5693</v>
      </c>
      <c r="C2352" s="9">
        <v>2807</v>
      </c>
      <c r="D2352" s="9">
        <v>2886</v>
      </c>
      <c r="E2352" s="9">
        <v>4606</v>
      </c>
      <c r="F2352" s="9">
        <v>2280</v>
      </c>
      <c r="G2352" s="9">
        <v>2326</v>
      </c>
      <c r="H2352" s="9">
        <v>806</v>
      </c>
      <c r="I2352" s="9">
        <v>404</v>
      </c>
      <c r="J2352" s="9">
        <v>402</v>
      </c>
      <c r="K2352" s="9">
        <v>281</v>
      </c>
      <c r="L2352" s="9">
        <v>123</v>
      </c>
      <c r="M2352" s="9">
        <v>158</v>
      </c>
      <c r="O2352" s="9">
        <v>510</v>
      </c>
      <c r="P2352" s="9">
        <v>241</v>
      </c>
      <c r="Q2352" s="9">
        <v>269</v>
      </c>
    </row>
    <row r="2353" spans="1:17" x14ac:dyDescent="0.2">
      <c r="A2353" s="10" t="s">
        <v>20</v>
      </c>
      <c r="B2353" s="9">
        <v>7165</v>
      </c>
      <c r="C2353" s="9">
        <v>3518</v>
      </c>
      <c r="D2353" s="9">
        <v>3647</v>
      </c>
      <c r="E2353" s="9">
        <v>5949</v>
      </c>
      <c r="F2353" s="9">
        <v>2903</v>
      </c>
      <c r="G2353" s="9">
        <v>3046</v>
      </c>
      <c r="H2353" s="9">
        <v>910</v>
      </c>
      <c r="I2353" s="9">
        <v>473</v>
      </c>
      <c r="J2353" s="9">
        <v>437</v>
      </c>
      <c r="K2353" s="9">
        <v>306</v>
      </c>
      <c r="L2353" s="9">
        <v>142</v>
      </c>
      <c r="M2353" s="9">
        <v>164</v>
      </c>
      <c r="O2353" s="9">
        <v>481</v>
      </c>
      <c r="P2353" s="9">
        <v>242</v>
      </c>
      <c r="Q2353" s="9">
        <v>239</v>
      </c>
    </row>
    <row r="2354" spans="1:17" x14ac:dyDescent="0.2">
      <c r="A2354" s="10" t="s">
        <v>21</v>
      </c>
      <c r="B2354" s="9">
        <v>7575</v>
      </c>
      <c r="C2354" s="9">
        <v>3662</v>
      </c>
      <c r="D2354" s="9">
        <v>3913</v>
      </c>
      <c r="E2354" s="9">
        <v>6364</v>
      </c>
      <c r="F2354" s="9">
        <v>3076</v>
      </c>
      <c r="G2354" s="9">
        <v>3288</v>
      </c>
      <c r="H2354" s="9">
        <v>936</v>
      </c>
      <c r="I2354" s="9">
        <v>437</v>
      </c>
      <c r="J2354" s="9">
        <v>499</v>
      </c>
      <c r="K2354" s="9">
        <v>275</v>
      </c>
      <c r="L2354" s="9">
        <v>149</v>
      </c>
      <c r="M2354" s="9">
        <v>126</v>
      </c>
      <c r="O2354" s="9">
        <v>518</v>
      </c>
      <c r="P2354" s="9">
        <v>281</v>
      </c>
      <c r="Q2354" s="9">
        <v>237</v>
      </c>
    </row>
    <row r="2355" spans="1:17" x14ac:dyDescent="0.2">
      <c r="A2355" s="10" t="s">
        <v>22</v>
      </c>
      <c r="B2355" s="9">
        <v>7133</v>
      </c>
      <c r="C2355" s="9">
        <v>3586</v>
      </c>
      <c r="D2355" s="9">
        <v>3547</v>
      </c>
      <c r="E2355" s="9">
        <v>6088</v>
      </c>
      <c r="F2355" s="9">
        <v>3086</v>
      </c>
      <c r="G2355" s="9">
        <v>3002</v>
      </c>
      <c r="H2355" s="9">
        <v>810</v>
      </c>
      <c r="I2355" s="9">
        <v>384</v>
      </c>
      <c r="J2355" s="9">
        <v>426</v>
      </c>
      <c r="K2355" s="9">
        <v>235</v>
      </c>
      <c r="L2355" s="9">
        <v>116</v>
      </c>
      <c r="M2355" s="9">
        <v>119</v>
      </c>
      <c r="O2355" s="9">
        <v>535</v>
      </c>
      <c r="P2355" s="9">
        <v>301</v>
      </c>
      <c r="Q2355" s="9">
        <v>234</v>
      </c>
    </row>
    <row r="2356" spans="1:17" x14ac:dyDescent="0.2">
      <c r="A2356" s="10" t="s">
        <v>23</v>
      </c>
      <c r="B2356" s="9">
        <v>6863</v>
      </c>
      <c r="C2356" s="9">
        <v>3273</v>
      </c>
      <c r="D2356" s="9">
        <v>3590</v>
      </c>
      <c r="E2356" s="9">
        <v>5792</v>
      </c>
      <c r="F2356" s="9">
        <v>2809</v>
      </c>
      <c r="G2356" s="9">
        <v>2983</v>
      </c>
      <c r="H2356" s="9">
        <v>829</v>
      </c>
      <c r="I2356" s="9">
        <v>355</v>
      </c>
      <c r="J2356" s="9">
        <v>474</v>
      </c>
      <c r="K2356" s="9">
        <v>242</v>
      </c>
      <c r="L2356" s="9">
        <v>109</v>
      </c>
      <c r="M2356" s="9">
        <v>133</v>
      </c>
      <c r="O2356" s="9">
        <v>546</v>
      </c>
      <c r="P2356" s="9">
        <v>293</v>
      </c>
      <c r="Q2356" s="9">
        <v>253</v>
      </c>
    </row>
    <row r="2357" spans="1:17" x14ac:dyDescent="0.2">
      <c r="A2357" s="10" t="s">
        <v>24</v>
      </c>
      <c r="B2357" s="9">
        <v>6144</v>
      </c>
      <c r="C2357" s="9">
        <v>3004</v>
      </c>
      <c r="D2357" s="9">
        <v>3140</v>
      </c>
      <c r="E2357" s="9">
        <v>5208</v>
      </c>
      <c r="F2357" s="9">
        <v>2570</v>
      </c>
      <c r="G2357" s="9">
        <v>2638</v>
      </c>
      <c r="H2357" s="9">
        <v>709</v>
      </c>
      <c r="I2357" s="9">
        <v>333</v>
      </c>
      <c r="J2357" s="9">
        <v>376</v>
      </c>
      <c r="K2357" s="9">
        <v>227</v>
      </c>
      <c r="L2357" s="9">
        <v>101</v>
      </c>
      <c r="M2357" s="9">
        <v>126</v>
      </c>
      <c r="O2357" s="9">
        <v>435</v>
      </c>
      <c r="P2357" s="9">
        <v>222</v>
      </c>
      <c r="Q2357" s="9">
        <v>213</v>
      </c>
    </row>
    <row r="2358" spans="1:17" x14ac:dyDescent="0.2">
      <c r="A2358" s="10" t="s">
        <v>25</v>
      </c>
      <c r="B2358" s="9">
        <v>6448</v>
      </c>
      <c r="C2358" s="9">
        <v>3200</v>
      </c>
      <c r="D2358" s="9">
        <v>3248</v>
      </c>
      <c r="E2358" s="9">
        <v>5546</v>
      </c>
      <c r="F2358" s="9">
        <v>2761</v>
      </c>
      <c r="G2358" s="9">
        <v>2785</v>
      </c>
      <c r="H2358" s="9">
        <v>719</v>
      </c>
      <c r="I2358" s="9">
        <v>343</v>
      </c>
      <c r="J2358" s="9">
        <v>376</v>
      </c>
      <c r="K2358" s="9">
        <v>183</v>
      </c>
      <c r="L2358" s="9">
        <v>96</v>
      </c>
      <c r="M2358" s="9">
        <v>87</v>
      </c>
      <c r="O2358" s="9">
        <v>375</v>
      </c>
      <c r="P2358" s="9">
        <v>212</v>
      </c>
      <c r="Q2358" s="9">
        <v>163</v>
      </c>
    </row>
    <row r="2359" spans="1:17" x14ac:dyDescent="0.2">
      <c r="A2359" s="10" t="s">
        <v>26</v>
      </c>
      <c r="B2359" s="9">
        <v>6806</v>
      </c>
      <c r="C2359" s="9">
        <v>3242</v>
      </c>
      <c r="D2359" s="9">
        <v>3564</v>
      </c>
      <c r="E2359" s="9">
        <v>5862</v>
      </c>
      <c r="F2359" s="9">
        <v>2843</v>
      </c>
      <c r="G2359" s="9">
        <v>3019</v>
      </c>
      <c r="H2359" s="9">
        <v>807</v>
      </c>
      <c r="I2359" s="9">
        <v>333</v>
      </c>
      <c r="J2359" s="9">
        <v>474</v>
      </c>
      <c r="K2359" s="9">
        <v>137</v>
      </c>
      <c r="L2359" s="9">
        <v>66</v>
      </c>
      <c r="M2359" s="9">
        <v>71</v>
      </c>
      <c r="O2359" s="9">
        <v>234</v>
      </c>
      <c r="P2359" s="9">
        <v>135</v>
      </c>
      <c r="Q2359" s="9">
        <v>99</v>
      </c>
    </row>
    <row r="2360" spans="1:17" x14ac:dyDescent="0.2">
      <c r="A2360" s="10" t="s">
        <v>27</v>
      </c>
      <c r="B2360" s="9">
        <v>7229</v>
      </c>
      <c r="C2360" s="9">
        <v>3383</v>
      </c>
      <c r="D2360" s="9">
        <v>3846</v>
      </c>
      <c r="E2360" s="9">
        <v>6289</v>
      </c>
      <c r="F2360" s="9">
        <v>2971</v>
      </c>
      <c r="G2360" s="9">
        <v>3318</v>
      </c>
      <c r="H2360" s="9">
        <v>825</v>
      </c>
      <c r="I2360" s="9">
        <v>354</v>
      </c>
      <c r="J2360" s="9">
        <v>471</v>
      </c>
      <c r="K2360" s="9">
        <v>115</v>
      </c>
      <c r="L2360" s="9">
        <v>58</v>
      </c>
      <c r="M2360" s="9">
        <v>57</v>
      </c>
      <c r="O2360" s="9">
        <v>221</v>
      </c>
      <c r="P2360" s="9">
        <v>104</v>
      </c>
      <c r="Q2360" s="9">
        <v>117</v>
      </c>
    </row>
    <row r="2361" spans="1:17" x14ac:dyDescent="0.2">
      <c r="A2361" s="10" t="s">
        <v>28</v>
      </c>
      <c r="B2361" s="9">
        <v>6339</v>
      </c>
      <c r="C2361" s="9">
        <v>2934</v>
      </c>
      <c r="D2361" s="9">
        <v>3405</v>
      </c>
      <c r="E2361" s="9">
        <v>5587</v>
      </c>
      <c r="F2361" s="9">
        <v>2606</v>
      </c>
      <c r="G2361" s="9">
        <v>2981</v>
      </c>
      <c r="H2361" s="9">
        <v>642</v>
      </c>
      <c r="I2361" s="9">
        <v>284</v>
      </c>
      <c r="J2361" s="9">
        <v>358</v>
      </c>
      <c r="K2361" s="9">
        <v>110</v>
      </c>
      <c r="L2361" s="9">
        <v>44</v>
      </c>
      <c r="M2361" s="9">
        <v>66</v>
      </c>
      <c r="O2361" s="9">
        <v>182</v>
      </c>
      <c r="P2361" s="9">
        <v>97</v>
      </c>
      <c r="Q2361" s="9">
        <v>85</v>
      </c>
    </row>
    <row r="2362" spans="1:17" x14ac:dyDescent="0.2">
      <c r="A2362" s="10" t="s">
        <v>130</v>
      </c>
      <c r="B2362" s="9">
        <v>5010</v>
      </c>
      <c r="C2362" s="9">
        <v>2383</v>
      </c>
      <c r="D2362" s="9">
        <v>2627</v>
      </c>
      <c r="E2362" s="9">
        <v>4514</v>
      </c>
      <c r="F2362" s="9">
        <v>2153</v>
      </c>
      <c r="G2362" s="9">
        <v>2361</v>
      </c>
      <c r="H2362" s="9">
        <v>422</v>
      </c>
      <c r="I2362" s="9">
        <v>197</v>
      </c>
      <c r="J2362" s="9">
        <v>225</v>
      </c>
      <c r="K2362" s="9">
        <v>74</v>
      </c>
      <c r="L2362" s="9">
        <v>33</v>
      </c>
      <c r="M2362" s="9">
        <v>41</v>
      </c>
      <c r="O2362" s="9">
        <v>90</v>
      </c>
      <c r="P2362" s="9">
        <v>44</v>
      </c>
      <c r="Q2362" s="9">
        <v>46</v>
      </c>
    </row>
    <row r="2363" spans="1:17" x14ac:dyDescent="0.2">
      <c r="A2363" s="10" t="s">
        <v>131</v>
      </c>
      <c r="B2363" s="9">
        <v>3019</v>
      </c>
      <c r="C2363" s="9">
        <v>1363</v>
      </c>
      <c r="D2363" s="9">
        <v>1656</v>
      </c>
      <c r="E2363" s="9">
        <v>2747</v>
      </c>
      <c r="F2363" s="9">
        <v>1257</v>
      </c>
      <c r="G2363" s="9">
        <v>1490</v>
      </c>
      <c r="H2363" s="9">
        <v>230</v>
      </c>
      <c r="I2363" s="9">
        <v>90</v>
      </c>
      <c r="J2363" s="9">
        <v>140</v>
      </c>
      <c r="K2363" s="9">
        <v>42</v>
      </c>
      <c r="L2363" s="9">
        <v>16</v>
      </c>
      <c r="M2363" s="9">
        <v>26</v>
      </c>
      <c r="O2363" s="9">
        <v>40</v>
      </c>
      <c r="P2363" s="9">
        <v>18</v>
      </c>
      <c r="Q2363" s="9">
        <v>22</v>
      </c>
    </row>
    <row r="2364" spans="1:17" x14ac:dyDescent="0.2">
      <c r="A2364" s="10" t="s">
        <v>132</v>
      </c>
      <c r="B2364" s="9">
        <v>1775</v>
      </c>
      <c r="C2364" s="9">
        <v>744</v>
      </c>
      <c r="D2364" s="9">
        <v>1031</v>
      </c>
      <c r="E2364" s="9">
        <v>1589</v>
      </c>
      <c r="F2364" s="9">
        <v>679</v>
      </c>
      <c r="G2364" s="9">
        <v>910</v>
      </c>
      <c r="H2364" s="9">
        <v>148</v>
      </c>
      <c r="I2364" s="9">
        <v>41</v>
      </c>
      <c r="J2364" s="9">
        <v>107</v>
      </c>
      <c r="K2364" s="9">
        <v>38</v>
      </c>
      <c r="L2364" s="9">
        <v>24</v>
      </c>
      <c r="M2364" s="9">
        <v>14</v>
      </c>
      <c r="O2364" s="9">
        <v>25</v>
      </c>
      <c r="P2364" s="9">
        <v>14</v>
      </c>
      <c r="Q2364" s="9">
        <v>11</v>
      </c>
    </row>
    <row r="2365" spans="1:17" x14ac:dyDescent="0.2">
      <c r="A2365" s="10" t="s">
        <v>29</v>
      </c>
      <c r="B2365" s="9">
        <v>1503</v>
      </c>
      <c r="C2365" s="9">
        <v>495</v>
      </c>
      <c r="D2365" s="9">
        <v>1008</v>
      </c>
      <c r="E2365" s="9">
        <v>1330</v>
      </c>
      <c r="F2365" s="9">
        <v>448</v>
      </c>
      <c r="G2365" s="9">
        <v>882</v>
      </c>
      <c r="H2365" s="9">
        <v>141</v>
      </c>
      <c r="I2365" s="9">
        <v>35</v>
      </c>
      <c r="J2365" s="9">
        <v>106</v>
      </c>
      <c r="K2365" s="9">
        <v>32</v>
      </c>
      <c r="L2365" s="9">
        <v>12</v>
      </c>
      <c r="M2365" s="9">
        <v>20</v>
      </c>
      <c r="O2365" s="9">
        <v>27</v>
      </c>
      <c r="P2365" s="9">
        <v>9</v>
      </c>
      <c r="Q2365" s="9">
        <v>18</v>
      </c>
    </row>
    <row r="2368" spans="1:17" x14ac:dyDescent="0.2">
      <c r="A2368" s="2" t="s">
        <v>30</v>
      </c>
    </row>
    <row r="2378" spans="1:17" x14ac:dyDescent="0.2">
      <c r="A2378" s="13" t="str">
        <f>$A$38</f>
        <v>Source: Tennessee Department of Health, Division of PHA; based on interpolated data from the U.S. Census, Annual Estimates of the Resident Population: April 1, 2010 to July 1, 2021.</v>
      </c>
    </row>
    <row r="2379" spans="1:17" x14ac:dyDescent="0.2">
      <c r="A2379" s="11"/>
    </row>
    <row r="2380" spans="1:17" ht="15.75" x14ac:dyDescent="0.25">
      <c r="A2380" s="12" t="str">
        <f>$A$1</f>
        <v>Population Counts by Age Group, Sex, Race and Ethnicity, Estimates 2021</v>
      </c>
      <c r="B2380" s="3"/>
      <c r="C2380" s="3"/>
      <c r="D2380" s="3"/>
    </row>
    <row r="2381" spans="1:17" ht="15.75" x14ac:dyDescent="0.25">
      <c r="A2381" s="4"/>
      <c r="B2381" s="3"/>
      <c r="C2381" s="3"/>
      <c r="D2381" s="3"/>
    </row>
    <row r="2382" spans="1:17" ht="15.75" x14ac:dyDescent="0.25">
      <c r="A2382" s="4" t="s">
        <v>95</v>
      </c>
      <c r="B2382" s="3"/>
      <c r="C2382" s="3"/>
      <c r="D2382" s="3"/>
    </row>
    <row r="2384" spans="1:17" ht="25.5" x14ac:dyDescent="0.2">
      <c r="A2384" s="5" t="s">
        <v>0</v>
      </c>
      <c r="B2384" s="5" t="s">
        <v>1</v>
      </c>
      <c r="C2384" s="5" t="s">
        <v>2</v>
      </c>
      <c r="D2384" s="5" t="s">
        <v>3</v>
      </c>
      <c r="E2384" s="5" t="s">
        <v>4</v>
      </c>
      <c r="F2384" s="5" t="s">
        <v>5</v>
      </c>
      <c r="G2384" s="5" t="s">
        <v>6</v>
      </c>
      <c r="H2384" s="5" t="s">
        <v>7</v>
      </c>
      <c r="I2384" s="5" t="s">
        <v>8</v>
      </c>
      <c r="J2384" s="5" t="s">
        <v>9</v>
      </c>
      <c r="K2384" s="5" t="s">
        <v>10</v>
      </c>
      <c r="L2384" s="5" t="s">
        <v>11</v>
      </c>
      <c r="M2384" s="5" t="s">
        <v>12</v>
      </c>
      <c r="O2384" s="5" t="s">
        <v>32</v>
      </c>
      <c r="P2384" s="5" t="s">
        <v>33</v>
      </c>
      <c r="Q2384" s="5" t="s">
        <v>34</v>
      </c>
    </row>
    <row r="2385" spans="1:17" x14ac:dyDescent="0.2">
      <c r="A2385" s="6" t="s">
        <v>13</v>
      </c>
      <c r="B2385" s="7">
        <v>13036</v>
      </c>
      <c r="C2385" s="7">
        <v>6511</v>
      </c>
      <c r="D2385" s="7">
        <v>6525</v>
      </c>
      <c r="E2385" s="7">
        <v>12354</v>
      </c>
      <c r="F2385" s="7">
        <v>6155</v>
      </c>
      <c r="G2385" s="7">
        <v>6199</v>
      </c>
      <c r="H2385" s="7">
        <v>268</v>
      </c>
      <c r="I2385" s="7">
        <v>135</v>
      </c>
      <c r="J2385" s="7">
        <v>133</v>
      </c>
      <c r="K2385" s="7">
        <v>414</v>
      </c>
      <c r="L2385" s="7">
        <v>221</v>
      </c>
      <c r="M2385" s="7">
        <v>193</v>
      </c>
      <c r="O2385" s="7">
        <v>307</v>
      </c>
      <c r="P2385" s="7">
        <v>160</v>
      </c>
      <c r="Q2385" s="7">
        <v>147</v>
      </c>
    </row>
    <row r="2386" spans="1:17" x14ac:dyDescent="0.2">
      <c r="A2386" s="8" t="s">
        <v>14</v>
      </c>
      <c r="B2386" s="9">
        <v>138</v>
      </c>
      <c r="C2386" s="9">
        <v>67</v>
      </c>
      <c r="D2386" s="9">
        <v>71</v>
      </c>
      <c r="E2386" s="9">
        <v>126</v>
      </c>
      <c r="F2386" s="9">
        <v>62</v>
      </c>
      <c r="G2386" s="9">
        <v>64</v>
      </c>
      <c r="H2386" s="9">
        <v>2</v>
      </c>
      <c r="I2386" s="9">
        <v>0</v>
      </c>
      <c r="J2386" s="9">
        <v>2</v>
      </c>
      <c r="K2386" s="9">
        <v>10</v>
      </c>
      <c r="L2386" s="9">
        <v>5</v>
      </c>
      <c r="M2386" s="9">
        <v>5</v>
      </c>
      <c r="O2386" s="9">
        <v>6</v>
      </c>
      <c r="P2386" s="9">
        <v>3</v>
      </c>
      <c r="Q2386" s="9">
        <v>3</v>
      </c>
    </row>
    <row r="2387" spans="1:17" x14ac:dyDescent="0.2">
      <c r="A2387" s="10" t="s">
        <v>15</v>
      </c>
      <c r="B2387" s="9">
        <v>563</v>
      </c>
      <c r="C2387" s="9">
        <v>282</v>
      </c>
      <c r="D2387" s="9">
        <v>281</v>
      </c>
      <c r="E2387" s="9">
        <v>508</v>
      </c>
      <c r="F2387" s="9">
        <v>262</v>
      </c>
      <c r="G2387" s="9">
        <v>246</v>
      </c>
      <c r="H2387" s="9">
        <v>16</v>
      </c>
      <c r="I2387" s="9">
        <v>4</v>
      </c>
      <c r="J2387" s="9">
        <v>12</v>
      </c>
      <c r="K2387" s="9">
        <v>39</v>
      </c>
      <c r="L2387" s="9">
        <v>16</v>
      </c>
      <c r="M2387" s="9">
        <v>23</v>
      </c>
      <c r="O2387" s="9">
        <v>24</v>
      </c>
      <c r="P2387" s="9">
        <v>12</v>
      </c>
      <c r="Q2387" s="9">
        <v>12</v>
      </c>
    </row>
    <row r="2388" spans="1:17" x14ac:dyDescent="0.2">
      <c r="A2388" s="10" t="s">
        <v>16</v>
      </c>
      <c r="B2388" s="9">
        <v>742</v>
      </c>
      <c r="C2388" s="9">
        <v>381</v>
      </c>
      <c r="D2388" s="9">
        <v>361</v>
      </c>
      <c r="E2388" s="9">
        <v>674</v>
      </c>
      <c r="F2388" s="9">
        <v>351</v>
      </c>
      <c r="G2388" s="9">
        <v>323</v>
      </c>
      <c r="H2388" s="9">
        <v>26</v>
      </c>
      <c r="I2388" s="9">
        <v>12</v>
      </c>
      <c r="J2388" s="9">
        <v>14</v>
      </c>
      <c r="K2388" s="9">
        <v>42</v>
      </c>
      <c r="L2388" s="9">
        <v>18</v>
      </c>
      <c r="M2388" s="9">
        <v>24</v>
      </c>
      <c r="O2388" s="9">
        <v>30</v>
      </c>
      <c r="P2388" s="9">
        <v>15</v>
      </c>
      <c r="Q2388" s="9">
        <v>15</v>
      </c>
    </row>
    <row r="2389" spans="1:17" x14ac:dyDescent="0.2">
      <c r="A2389" s="10" t="s">
        <v>17</v>
      </c>
      <c r="B2389" s="9">
        <v>800</v>
      </c>
      <c r="C2389" s="9">
        <v>399</v>
      </c>
      <c r="D2389" s="9">
        <v>401</v>
      </c>
      <c r="E2389" s="9">
        <v>743</v>
      </c>
      <c r="F2389" s="9">
        <v>365</v>
      </c>
      <c r="G2389" s="9">
        <v>378</v>
      </c>
      <c r="H2389" s="9">
        <v>19</v>
      </c>
      <c r="I2389" s="9">
        <v>10</v>
      </c>
      <c r="J2389" s="9">
        <v>9</v>
      </c>
      <c r="K2389" s="9">
        <v>38</v>
      </c>
      <c r="L2389" s="9">
        <v>24</v>
      </c>
      <c r="M2389" s="9">
        <v>14</v>
      </c>
      <c r="O2389" s="9">
        <v>32</v>
      </c>
      <c r="P2389" s="9">
        <v>17</v>
      </c>
      <c r="Q2389" s="9">
        <v>15</v>
      </c>
    </row>
    <row r="2390" spans="1:17" x14ac:dyDescent="0.2">
      <c r="A2390" s="10" t="s">
        <v>18</v>
      </c>
      <c r="B2390" s="9">
        <v>703</v>
      </c>
      <c r="C2390" s="9">
        <v>370</v>
      </c>
      <c r="D2390" s="9">
        <v>333</v>
      </c>
      <c r="E2390" s="9">
        <v>662</v>
      </c>
      <c r="F2390" s="9">
        <v>344</v>
      </c>
      <c r="G2390" s="9">
        <v>318</v>
      </c>
      <c r="H2390" s="9">
        <v>15</v>
      </c>
      <c r="I2390" s="9">
        <v>10</v>
      </c>
      <c r="J2390" s="9">
        <v>5</v>
      </c>
      <c r="K2390" s="9">
        <v>26</v>
      </c>
      <c r="L2390" s="9">
        <v>16</v>
      </c>
      <c r="M2390" s="9">
        <v>10</v>
      </c>
      <c r="O2390" s="9">
        <v>23</v>
      </c>
      <c r="P2390" s="9">
        <v>11</v>
      </c>
      <c r="Q2390" s="9">
        <v>12</v>
      </c>
    </row>
    <row r="2391" spans="1:17" x14ac:dyDescent="0.2">
      <c r="A2391" s="10" t="s">
        <v>19</v>
      </c>
      <c r="B2391" s="9">
        <v>711</v>
      </c>
      <c r="C2391" s="9">
        <v>359</v>
      </c>
      <c r="D2391" s="9">
        <v>352</v>
      </c>
      <c r="E2391" s="9">
        <v>676</v>
      </c>
      <c r="F2391" s="9">
        <v>339</v>
      </c>
      <c r="G2391" s="9">
        <v>337</v>
      </c>
      <c r="H2391" s="9">
        <v>10</v>
      </c>
      <c r="I2391" s="9">
        <v>5</v>
      </c>
      <c r="J2391" s="9">
        <v>5</v>
      </c>
      <c r="K2391" s="9">
        <v>25</v>
      </c>
      <c r="L2391" s="9">
        <v>15</v>
      </c>
      <c r="M2391" s="9">
        <v>10</v>
      </c>
      <c r="O2391" s="9">
        <v>32</v>
      </c>
      <c r="P2391" s="9">
        <v>13</v>
      </c>
      <c r="Q2391" s="9">
        <v>19</v>
      </c>
    </row>
    <row r="2392" spans="1:17" x14ac:dyDescent="0.2">
      <c r="A2392" s="10" t="s">
        <v>20</v>
      </c>
      <c r="B2392" s="9">
        <v>706</v>
      </c>
      <c r="C2392" s="9">
        <v>348</v>
      </c>
      <c r="D2392" s="9">
        <v>358</v>
      </c>
      <c r="E2392" s="9">
        <v>675</v>
      </c>
      <c r="F2392" s="9">
        <v>332</v>
      </c>
      <c r="G2392" s="9">
        <v>343</v>
      </c>
      <c r="H2392" s="9">
        <v>10</v>
      </c>
      <c r="I2392" s="9">
        <v>5</v>
      </c>
      <c r="J2392" s="9">
        <v>5</v>
      </c>
      <c r="K2392" s="9">
        <v>21</v>
      </c>
      <c r="L2392" s="9">
        <v>11</v>
      </c>
      <c r="M2392" s="9">
        <v>10</v>
      </c>
      <c r="O2392" s="9">
        <v>22</v>
      </c>
      <c r="P2392" s="9">
        <v>4</v>
      </c>
      <c r="Q2392" s="9">
        <v>18</v>
      </c>
    </row>
    <row r="2393" spans="1:17" x14ac:dyDescent="0.2">
      <c r="A2393" s="10" t="s">
        <v>21</v>
      </c>
      <c r="B2393" s="9">
        <v>680</v>
      </c>
      <c r="C2393" s="9">
        <v>345</v>
      </c>
      <c r="D2393" s="9">
        <v>335</v>
      </c>
      <c r="E2393" s="9">
        <v>643</v>
      </c>
      <c r="F2393" s="9">
        <v>325</v>
      </c>
      <c r="G2393" s="9">
        <v>318</v>
      </c>
      <c r="H2393" s="9">
        <v>20</v>
      </c>
      <c r="I2393" s="9">
        <v>10</v>
      </c>
      <c r="J2393" s="9">
        <v>10</v>
      </c>
      <c r="K2393" s="9">
        <v>17</v>
      </c>
      <c r="L2393" s="9">
        <v>10</v>
      </c>
      <c r="M2393" s="9">
        <v>7</v>
      </c>
      <c r="O2393" s="9">
        <v>18</v>
      </c>
      <c r="P2393" s="9">
        <v>12</v>
      </c>
      <c r="Q2393" s="9">
        <v>6</v>
      </c>
    </row>
    <row r="2394" spans="1:17" x14ac:dyDescent="0.2">
      <c r="A2394" s="10" t="s">
        <v>22</v>
      </c>
      <c r="B2394" s="9">
        <v>697</v>
      </c>
      <c r="C2394" s="9">
        <v>354</v>
      </c>
      <c r="D2394" s="9">
        <v>343</v>
      </c>
      <c r="E2394" s="9">
        <v>644</v>
      </c>
      <c r="F2394" s="9">
        <v>328</v>
      </c>
      <c r="G2394" s="9">
        <v>316</v>
      </c>
      <c r="H2394" s="9">
        <v>30</v>
      </c>
      <c r="I2394" s="9">
        <v>16</v>
      </c>
      <c r="J2394" s="9">
        <v>14</v>
      </c>
      <c r="K2394" s="9">
        <v>23</v>
      </c>
      <c r="L2394" s="9">
        <v>10</v>
      </c>
      <c r="M2394" s="9">
        <v>13</v>
      </c>
      <c r="O2394" s="9">
        <v>25</v>
      </c>
      <c r="P2394" s="9">
        <v>16</v>
      </c>
      <c r="Q2394" s="9">
        <v>9</v>
      </c>
    </row>
    <row r="2395" spans="1:17" x14ac:dyDescent="0.2">
      <c r="A2395" s="10" t="s">
        <v>23</v>
      </c>
      <c r="B2395" s="9">
        <v>793</v>
      </c>
      <c r="C2395" s="9">
        <v>390</v>
      </c>
      <c r="D2395" s="9">
        <v>403</v>
      </c>
      <c r="E2395" s="9">
        <v>759</v>
      </c>
      <c r="F2395" s="9">
        <v>367</v>
      </c>
      <c r="G2395" s="9">
        <v>392</v>
      </c>
      <c r="H2395" s="9">
        <v>16</v>
      </c>
      <c r="I2395" s="9">
        <v>10</v>
      </c>
      <c r="J2395" s="9">
        <v>6</v>
      </c>
      <c r="K2395" s="9">
        <v>18</v>
      </c>
      <c r="L2395" s="9">
        <v>13</v>
      </c>
      <c r="M2395" s="9">
        <v>5</v>
      </c>
      <c r="O2395" s="9">
        <v>29</v>
      </c>
      <c r="P2395" s="9">
        <v>22</v>
      </c>
      <c r="Q2395" s="9">
        <v>7</v>
      </c>
    </row>
    <row r="2396" spans="1:17" x14ac:dyDescent="0.2">
      <c r="A2396" s="10" t="s">
        <v>24</v>
      </c>
      <c r="B2396" s="9">
        <v>851</v>
      </c>
      <c r="C2396" s="9">
        <v>438</v>
      </c>
      <c r="D2396" s="9">
        <v>413</v>
      </c>
      <c r="E2396" s="9">
        <v>826</v>
      </c>
      <c r="F2396" s="9">
        <v>425</v>
      </c>
      <c r="G2396" s="9">
        <v>401</v>
      </c>
      <c r="H2396" s="9">
        <v>10</v>
      </c>
      <c r="I2396" s="9">
        <v>5</v>
      </c>
      <c r="J2396" s="9">
        <v>5</v>
      </c>
      <c r="K2396" s="9">
        <v>15</v>
      </c>
      <c r="L2396" s="9">
        <v>8</v>
      </c>
      <c r="M2396" s="9">
        <v>7</v>
      </c>
      <c r="O2396" s="9">
        <v>15</v>
      </c>
      <c r="P2396" s="9">
        <v>10</v>
      </c>
      <c r="Q2396" s="9">
        <v>5</v>
      </c>
    </row>
    <row r="2397" spans="1:17" x14ac:dyDescent="0.2">
      <c r="A2397" s="10" t="s">
        <v>25</v>
      </c>
      <c r="B2397" s="9">
        <v>959</v>
      </c>
      <c r="C2397" s="9">
        <v>476</v>
      </c>
      <c r="D2397" s="9">
        <v>483</v>
      </c>
      <c r="E2397" s="9">
        <v>906</v>
      </c>
      <c r="F2397" s="9">
        <v>447</v>
      </c>
      <c r="G2397" s="9">
        <v>459</v>
      </c>
      <c r="H2397" s="9">
        <v>20</v>
      </c>
      <c r="I2397" s="9">
        <v>10</v>
      </c>
      <c r="J2397" s="9">
        <v>10</v>
      </c>
      <c r="K2397" s="9">
        <v>33</v>
      </c>
      <c r="L2397" s="9">
        <v>19</v>
      </c>
      <c r="M2397" s="9">
        <v>14</v>
      </c>
      <c r="O2397" s="9">
        <v>6</v>
      </c>
      <c r="P2397" s="9">
        <v>1</v>
      </c>
      <c r="Q2397" s="9">
        <v>5</v>
      </c>
    </row>
    <row r="2398" spans="1:17" x14ac:dyDescent="0.2">
      <c r="A2398" s="10" t="s">
        <v>26</v>
      </c>
      <c r="B2398" s="9">
        <v>1022</v>
      </c>
      <c r="C2398" s="9">
        <v>483</v>
      </c>
      <c r="D2398" s="9">
        <v>539</v>
      </c>
      <c r="E2398" s="9">
        <v>991</v>
      </c>
      <c r="F2398" s="9">
        <v>467</v>
      </c>
      <c r="G2398" s="9">
        <v>524</v>
      </c>
      <c r="H2398" s="9">
        <v>10</v>
      </c>
      <c r="I2398" s="9">
        <v>5</v>
      </c>
      <c r="J2398" s="9">
        <v>5</v>
      </c>
      <c r="K2398" s="9">
        <v>21</v>
      </c>
      <c r="L2398" s="9">
        <v>11</v>
      </c>
      <c r="M2398" s="9">
        <v>10</v>
      </c>
      <c r="O2398" s="9">
        <v>8</v>
      </c>
      <c r="P2398" s="9">
        <v>2</v>
      </c>
      <c r="Q2398" s="9">
        <v>6</v>
      </c>
    </row>
    <row r="2399" spans="1:17" x14ac:dyDescent="0.2">
      <c r="A2399" s="10" t="s">
        <v>27</v>
      </c>
      <c r="B2399" s="9">
        <v>921</v>
      </c>
      <c r="C2399" s="9">
        <v>478</v>
      </c>
      <c r="D2399" s="9">
        <v>443</v>
      </c>
      <c r="E2399" s="9">
        <v>883</v>
      </c>
      <c r="F2399" s="9">
        <v>457</v>
      </c>
      <c r="G2399" s="9">
        <v>426</v>
      </c>
      <c r="H2399" s="9">
        <v>15</v>
      </c>
      <c r="I2399" s="9">
        <v>9</v>
      </c>
      <c r="J2399" s="9">
        <v>6</v>
      </c>
      <c r="K2399" s="9">
        <v>23</v>
      </c>
      <c r="L2399" s="9">
        <v>12</v>
      </c>
      <c r="M2399" s="9">
        <v>11</v>
      </c>
      <c r="O2399" s="9">
        <v>16</v>
      </c>
      <c r="P2399" s="9">
        <v>11</v>
      </c>
      <c r="Q2399" s="9">
        <v>5</v>
      </c>
    </row>
    <row r="2400" spans="1:17" x14ac:dyDescent="0.2">
      <c r="A2400" s="10" t="s">
        <v>28</v>
      </c>
      <c r="B2400" s="9">
        <v>892</v>
      </c>
      <c r="C2400" s="9">
        <v>419</v>
      </c>
      <c r="D2400" s="9">
        <v>473</v>
      </c>
      <c r="E2400" s="9">
        <v>852</v>
      </c>
      <c r="F2400" s="9">
        <v>403</v>
      </c>
      <c r="G2400" s="9">
        <v>449</v>
      </c>
      <c r="H2400" s="9">
        <v>20</v>
      </c>
      <c r="I2400" s="9">
        <v>10</v>
      </c>
      <c r="J2400" s="9">
        <v>10</v>
      </c>
      <c r="K2400" s="9">
        <v>20</v>
      </c>
      <c r="L2400" s="9">
        <v>6</v>
      </c>
      <c r="M2400" s="9">
        <v>14</v>
      </c>
      <c r="O2400" s="9">
        <v>10</v>
      </c>
      <c r="P2400" s="9">
        <v>5</v>
      </c>
      <c r="Q2400" s="9">
        <v>5</v>
      </c>
    </row>
    <row r="2401" spans="1:17" x14ac:dyDescent="0.2">
      <c r="A2401" s="10" t="s">
        <v>130</v>
      </c>
      <c r="B2401" s="9">
        <v>818</v>
      </c>
      <c r="C2401" s="9">
        <v>425</v>
      </c>
      <c r="D2401" s="9">
        <v>393</v>
      </c>
      <c r="E2401" s="9">
        <v>790</v>
      </c>
      <c r="F2401" s="9">
        <v>410</v>
      </c>
      <c r="G2401" s="9">
        <v>380</v>
      </c>
      <c r="H2401" s="9">
        <v>12</v>
      </c>
      <c r="I2401" s="9">
        <v>5</v>
      </c>
      <c r="J2401" s="9">
        <v>7</v>
      </c>
      <c r="K2401" s="9">
        <v>16</v>
      </c>
      <c r="L2401" s="9">
        <v>10</v>
      </c>
      <c r="M2401" s="9">
        <v>6</v>
      </c>
      <c r="O2401" s="9">
        <v>5</v>
      </c>
      <c r="P2401" s="9">
        <v>5</v>
      </c>
      <c r="Q2401" s="9">
        <v>0</v>
      </c>
    </row>
    <row r="2402" spans="1:17" x14ac:dyDescent="0.2">
      <c r="A2402" s="10" t="s">
        <v>131</v>
      </c>
      <c r="B2402" s="9">
        <v>547</v>
      </c>
      <c r="C2402" s="9">
        <v>274</v>
      </c>
      <c r="D2402" s="9">
        <v>273</v>
      </c>
      <c r="E2402" s="9">
        <v>525</v>
      </c>
      <c r="F2402" s="9">
        <v>259</v>
      </c>
      <c r="G2402" s="9">
        <v>266</v>
      </c>
      <c r="H2402" s="9">
        <v>7</v>
      </c>
      <c r="I2402" s="9">
        <v>5</v>
      </c>
      <c r="J2402" s="9">
        <v>2</v>
      </c>
      <c r="K2402" s="9">
        <v>15</v>
      </c>
      <c r="L2402" s="9">
        <v>10</v>
      </c>
      <c r="M2402" s="9">
        <v>5</v>
      </c>
      <c r="O2402" s="9">
        <v>4</v>
      </c>
      <c r="P2402" s="9">
        <v>0</v>
      </c>
      <c r="Q2402" s="9">
        <v>4</v>
      </c>
    </row>
    <row r="2403" spans="1:17" x14ac:dyDescent="0.2">
      <c r="A2403" s="10" t="s">
        <v>132</v>
      </c>
      <c r="B2403" s="9">
        <v>293</v>
      </c>
      <c r="C2403" s="9">
        <v>147</v>
      </c>
      <c r="D2403" s="9">
        <v>146</v>
      </c>
      <c r="E2403" s="9">
        <v>279</v>
      </c>
      <c r="F2403" s="9">
        <v>141</v>
      </c>
      <c r="G2403" s="9">
        <v>138</v>
      </c>
      <c r="H2403" s="9">
        <v>8</v>
      </c>
      <c r="I2403" s="9">
        <v>2</v>
      </c>
      <c r="J2403" s="9">
        <v>6</v>
      </c>
      <c r="K2403" s="9">
        <v>6</v>
      </c>
      <c r="L2403" s="9">
        <v>4</v>
      </c>
      <c r="M2403" s="9">
        <v>2</v>
      </c>
      <c r="O2403" s="9">
        <v>0</v>
      </c>
      <c r="P2403" s="9">
        <v>0</v>
      </c>
      <c r="Q2403" s="9">
        <v>0</v>
      </c>
    </row>
    <row r="2404" spans="1:17" x14ac:dyDescent="0.2">
      <c r="A2404" s="10" t="s">
        <v>29</v>
      </c>
      <c r="B2404" s="9">
        <v>200</v>
      </c>
      <c r="C2404" s="9">
        <v>76</v>
      </c>
      <c r="D2404" s="9">
        <v>124</v>
      </c>
      <c r="E2404" s="9">
        <v>192</v>
      </c>
      <c r="F2404" s="9">
        <v>71</v>
      </c>
      <c r="G2404" s="9">
        <v>121</v>
      </c>
      <c r="H2404" s="9">
        <v>2</v>
      </c>
      <c r="I2404" s="9">
        <v>2</v>
      </c>
      <c r="J2404" s="9">
        <v>0</v>
      </c>
      <c r="K2404" s="9">
        <v>6</v>
      </c>
      <c r="L2404" s="9">
        <v>3</v>
      </c>
      <c r="M2404" s="9">
        <v>3</v>
      </c>
      <c r="O2404" s="9">
        <v>2</v>
      </c>
      <c r="P2404" s="9">
        <v>1</v>
      </c>
      <c r="Q2404" s="9">
        <v>1</v>
      </c>
    </row>
    <row r="2407" spans="1:17" x14ac:dyDescent="0.2">
      <c r="A2407" s="2" t="s">
        <v>30</v>
      </c>
    </row>
    <row r="2417" spans="1:17" x14ac:dyDescent="0.2">
      <c r="A2417" s="13" t="str">
        <f>$A$38</f>
        <v>Source: Tennessee Department of Health, Division of PHA; based on interpolated data from the U.S. Census, Annual Estimates of the Resident Population: April 1, 2010 to July 1, 2021.</v>
      </c>
    </row>
    <row r="2418" spans="1:17" x14ac:dyDescent="0.2">
      <c r="A2418" s="11"/>
    </row>
    <row r="2419" spans="1:17" ht="15.75" x14ac:dyDescent="0.25">
      <c r="A2419" s="12" t="str">
        <f>$A$1</f>
        <v>Population Counts by Age Group, Sex, Race and Ethnicity, Estimates 2021</v>
      </c>
      <c r="B2419" s="3"/>
      <c r="C2419" s="3"/>
      <c r="D2419" s="3"/>
    </row>
    <row r="2420" spans="1:17" ht="15.75" x14ac:dyDescent="0.25">
      <c r="A2420" s="4"/>
      <c r="B2420" s="3"/>
      <c r="C2420" s="3"/>
      <c r="D2420" s="3"/>
    </row>
    <row r="2421" spans="1:17" ht="15.75" x14ac:dyDescent="0.25">
      <c r="A2421" s="4" t="s">
        <v>96</v>
      </c>
      <c r="B2421" s="3"/>
      <c r="C2421" s="3"/>
      <c r="D2421" s="3"/>
    </row>
    <row r="2423" spans="1:17" ht="25.5" x14ac:dyDescent="0.2">
      <c r="A2423" s="5" t="s">
        <v>0</v>
      </c>
      <c r="B2423" s="5" t="s">
        <v>1</v>
      </c>
      <c r="C2423" s="5" t="s">
        <v>2</v>
      </c>
      <c r="D2423" s="5" t="s">
        <v>3</v>
      </c>
      <c r="E2423" s="5" t="s">
        <v>4</v>
      </c>
      <c r="F2423" s="5" t="s">
        <v>5</v>
      </c>
      <c r="G2423" s="5" t="s">
        <v>6</v>
      </c>
      <c r="H2423" s="5" t="s">
        <v>7</v>
      </c>
      <c r="I2423" s="5" t="s">
        <v>8</v>
      </c>
      <c r="J2423" s="5" t="s">
        <v>9</v>
      </c>
      <c r="K2423" s="5" t="s">
        <v>10</v>
      </c>
      <c r="L2423" s="5" t="s">
        <v>11</v>
      </c>
      <c r="M2423" s="5" t="s">
        <v>12</v>
      </c>
      <c r="O2423" s="5" t="s">
        <v>32</v>
      </c>
      <c r="P2423" s="5" t="s">
        <v>33</v>
      </c>
      <c r="Q2423" s="5" t="s">
        <v>34</v>
      </c>
    </row>
    <row r="2424" spans="1:17" x14ac:dyDescent="0.2">
      <c r="A2424" s="6" t="s">
        <v>13</v>
      </c>
      <c r="B2424" s="7">
        <v>46701</v>
      </c>
      <c r="C2424" s="7">
        <v>23276</v>
      </c>
      <c r="D2424" s="7">
        <v>23425</v>
      </c>
      <c r="E2424" s="7">
        <v>44195</v>
      </c>
      <c r="F2424" s="7">
        <v>21976</v>
      </c>
      <c r="G2424" s="7">
        <v>22219</v>
      </c>
      <c r="H2424" s="7">
        <v>1038</v>
      </c>
      <c r="I2424" s="7">
        <v>554</v>
      </c>
      <c r="J2424" s="7">
        <v>484</v>
      </c>
      <c r="K2424" s="7">
        <v>1468</v>
      </c>
      <c r="L2424" s="7">
        <v>746</v>
      </c>
      <c r="M2424" s="7">
        <v>722</v>
      </c>
      <c r="O2424" s="7">
        <v>2133</v>
      </c>
      <c r="P2424" s="7">
        <v>1140</v>
      </c>
      <c r="Q2424" s="7">
        <v>993</v>
      </c>
    </row>
    <row r="2425" spans="1:17" x14ac:dyDescent="0.2">
      <c r="A2425" s="8" t="s">
        <v>14</v>
      </c>
      <c r="B2425" s="9">
        <v>480</v>
      </c>
      <c r="C2425" s="9">
        <v>229</v>
      </c>
      <c r="D2425" s="9">
        <v>251</v>
      </c>
      <c r="E2425" s="9">
        <v>431</v>
      </c>
      <c r="F2425" s="9">
        <v>210</v>
      </c>
      <c r="G2425" s="9">
        <v>221</v>
      </c>
      <c r="H2425" s="9">
        <v>14</v>
      </c>
      <c r="I2425" s="9">
        <v>4</v>
      </c>
      <c r="J2425" s="9">
        <v>10</v>
      </c>
      <c r="K2425" s="9">
        <v>35</v>
      </c>
      <c r="L2425" s="9">
        <v>15</v>
      </c>
      <c r="M2425" s="9">
        <v>20</v>
      </c>
      <c r="O2425" s="9">
        <v>30</v>
      </c>
      <c r="P2425" s="9">
        <v>13</v>
      </c>
      <c r="Q2425" s="9">
        <v>17</v>
      </c>
    </row>
    <row r="2426" spans="1:17" x14ac:dyDescent="0.2">
      <c r="A2426" s="10" t="s">
        <v>15</v>
      </c>
      <c r="B2426" s="9">
        <v>1981</v>
      </c>
      <c r="C2426" s="9">
        <v>1018</v>
      </c>
      <c r="D2426" s="9">
        <v>963</v>
      </c>
      <c r="E2426" s="9">
        <v>1814</v>
      </c>
      <c r="F2426" s="9">
        <v>936</v>
      </c>
      <c r="G2426" s="9">
        <v>878</v>
      </c>
      <c r="H2426" s="9">
        <v>44</v>
      </c>
      <c r="I2426" s="9">
        <v>17</v>
      </c>
      <c r="J2426" s="9">
        <v>27</v>
      </c>
      <c r="K2426" s="9">
        <v>123</v>
      </c>
      <c r="L2426" s="9">
        <v>65</v>
      </c>
      <c r="M2426" s="9">
        <v>58</v>
      </c>
      <c r="O2426" s="9">
        <v>153</v>
      </c>
      <c r="P2426" s="9">
        <v>81</v>
      </c>
      <c r="Q2426" s="9">
        <v>72</v>
      </c>
    </row>
    <row r="2427" spans="1:17" x14ac:dyDescent="0.2">
      <c r="A2427" s="10" t="s">
        <v>16</v>
      </c>
      <c r="B2427" s="9">
        <v>2635</v>
      </c>
      <c r="C2427" s="9">
        <v>1411</v>
      </c>
      <c r="D2427" s="9">
        <v>1224</v>
      </c>
      <c r="E2427" s="9">
        <v>2450</v>
      </c>
      <c r="F2427" s="9">
        <v>1299</v>
      </c>
      <c r="G2427" s="9">
        <v>1151</v>
      </c>
      <c r="H2427" s="9">
        <v>50</v>
      </c>
      <c r="I2427" s="9">
        <v>28</v>
      </c>
      <c r="J2427" s="9">
        <v>22</v>
      </c>
      <c r="K2427" s="9">
        <v>135</v>
      </c>
      <c r="L2427" s="9">
        <v>84</v>
      </c>
      <c r="M2427" s="9">
        <v>51</v>
      </c>
      <c r="O2427" s="9">
        <v>230</v>
      </c>
      <c r="P2427" s="9">
        <v>124</v>
      </c>
      <c r="Q2427" s="9">
        <v>106</v>
      </c>
    </row>
    <row r="2428" spans="1:17" x14ac:dyDescent="0.2">
      <c r="A2428" s="10" t="s">
        <v>17</v>
      </c>
      <c r="B2428" s="9">
        <v>2837</v>
      </c>
      <c r="C2428" s="9">
        <v>1453</v>
      </c>
      <c r="D2428" s="9">
        <v>1384</v>
      </c>
      <c r="E2428" s="9">
        <v>2629</v>
      </c>
      <c r="F2428" s="9">
        <v>1344</v>
      </c>
      <c r="G2428" s="9">
        <v>1285</v>
      </c>
      <c r="H2428" s="9">
        <v>70</v>
      </c>
      <c r="I2428" s="9">
        <v>37</v>
      </c>
      <c r="J2428" s="9">
        <v>33</v>
      </c>
      <c r="K2428" s="9">
        <v>138</v>
      </c>
      <c r="L2428" s="9">
        <v>72</v>
      </c>
      <c r="M2428" s="9">
        <v>66</v>
      </c>
      <c r="O2428" s="9">
        <v>235</v>
      </c>
      <c r="P2428" s="9">
        <v>104</v>
      </c>
      <c r="Q2428" s="9">
        <v>131</v>
      </c>
    </row>
    <row r="2429" spans="1:17" x14ac:dyDescent="0.2">
      <c r="A2429" s="10" t="s">
        <v>18</v>
      </c>
      <c r="B2429" s="9">
        <v>2685</v>
      </c>
      <c r="C2429" s="9">
        <v>1396</v>
      </c>
      <c r="D2429" s="9">
        <v>1289</v>
      </c>
      <c r="E2429" s="9">
        <v>2487</v>
      </c>
      <c r="F2429" s="9">
        <v>1294</v>
      </c>
      <c r="G2429" s="9">
        <v>1193</v>
      </c>
      <c r="H2429" s="9">
        <v>68</v>
      </c>
      <c r="I2429" s="9">
        <v>34</v>
      </c>
      <c r="J2429" s="9">
        <v>34</v>
      </c>
      <c r="K2429" s="9">
        <v>130</v>
      </c>
      <c r="L2429" s="9">
        <v>68</v>
      </c>
      <c r="M2429" s="9">
        <v>62</v>
      </c>
      <c r="O2429" s="9">
        <v>196</v>
      </c>
      <c r="P2429" s="9">
        <v>102</v>
      </c>
      <c r="Q2429" s="9">
        <v>94</v>
      </c>
    </row>
    <row r="2430" spans="1:17" x14ac:dyDescent="0.2">
      <c r="A2430" s="10" t="s">
        <v>19</v>
      </c>
      <c r="B2430" s="9">
        <v>2334</v>
      </c>
      <c r="C2430" s="9">
        <v>1216</v>
      </c>
      <c r="D2430" s="9">
        <v>1118</v>
      </c>
      <c r="E2430" s="9">
        <v>2198</v>
      </c>
      <c r="F2430" s="9">
        <v>1150</v>
      </c>
      <c r="G2430" s="9">
        <v>1048</v>
      </c>
      <c r="H2430" s="9">
        <v>49</v>
      </c>
      <c r="I2430" s="9">
        <v>22</v>
      </c>
      <c r="J2430" s="9">
        <v>27</v>
      </c>
      <c r="K2430" s="9">
        <v>87</v>
      </c>
      <c r="L2430" s="9">
        <v>44</v>
      </c>
      <c r="M2430" s="9">
        <v>43</v>
      </c>
      <c r="O2430" s="9">
        <v>175</v>
      </c>
      <c r="P2430" s="9">
        <v>85</v>
      </c>
      <c r="Q2430" s="9">
        <v>90</v>
      </c>
    </row>
    <row r="2431" spans="1:17" x14ac:dyDescent="0.2">
      <c r="A2431" s="10" t="s">
        <v>20</v>
      </c>
      <c r="B2431" s="9">
        <v>2662</v>
      </c>
      <c r="C2431" s="9">
        <v>1387</v>
      </c>
      <c r="D2431" s="9">
        <v>1275</v>
      </c>
      <c r="E2431" s="9">
        <v>2489</v>
      </c>
      <c r="F2431" s="9">
        <v>1300</v>
      </c>
      <c r="G2431" s="9">
        <v>1189</v>
      </c>
      <c r="H2431" s="9">
        <v>72</v>
      </c>
      <c r="I2431" s="9">
        <v>37</v>
      </c>
      <c r="J2431" s="9">
        <v>35</v>
      </c>
      <c r="K2431" s="9">
        <v>101</v>
      </c>
      <c r="L2431" s="9">
        <v>50</v>
      </c>
      <c r="M2431" s="9">
        <v>51</v>
      </c>
      <c r="O2431" s="9">
        <v>197</v>
      </c>
      <c r="P2431" s="9">
        <v>119</v>
      </c>
      <c r="Q2431" s="9">
        <v>78</v>
      </c>
    </row>
    <row r="2432" spans="1:17" x14ac:dyDescent="0.2">
      <c r="A2432" s="10" t="s">
        <v>21</v>
      </c>
      <c r="B2432" s="9">
        <v>2739</v>
      </c>
      <c r="C2432" s="9">
        <v>1409</v>
      </c>
      <c r="D2432" s="9">
        <v>1330</v>
      </c>
      <c r="E2432" s="9">
        <v>2602</v>
      </c>
      <c r="F2432" s="9">
        <v>1322</v>
      </c>
      <c r="G2432" s="9">
        <v>1280</v>
      </c>
      <c r="H2432" s="9">
        <v>74</v>
      </c>
      <c r="I2432" s="9">
        <v>53</v>
      </c>
      <c r="J2432" s="9">
        <v>21</v>
      </c>
      <c r="K2432" s="9">
        <v>63</v>
      </c>
      <c r="L2432" s="9">
        <v>34</v>
      </c>
      <c r="M2432" s="9">
        <v>29</v>
      </c>
      <c r="O2432" s="9">
        <v>133</v>
      </c>
      <c r="P2432" s="9">
        <v>74</v>
      </c>
      <c r="Q2432" s="9">
        <v>59</v>
      </c>
    </row>
    <row r="2433" spans="1:17" x14ac:dyDescent="0.2">
      <c r="A2433" s="10" t="s">
        <v>22</v>
      </c>
      <c r="B2433" s="9">
        <v>2451</v>
      </c>
      <c r="C2433" s="9">
        <v>1233</v>
      </c>
      <c r="D2433" s="9">
        <v>1218</v>
      </c>
      <c r="E2433" s="9">
        <v>2305</v>
      </c>
      <c r="F2433" s="9">
        <v>1144</v>
      </c>
      <c r="G2433" s="9">
        <v>1161</v>
      </c>
      <c r="H2433" s="9">
        <v>73</v>
      </c>
      <c r="I2433" s="9">
        <v>54</v>
      </c>
      <c r="J2433" s="9">
        <v>19</v>
      </c>
      <c r="K2433" s="9">
        <v>73</v>
      </c>
      <c r="L2433" s="9">
        <v>35</v>
      </c>
      <c r="M2433" s="9">
        <v>38</v>
      </c>
      <c r="O2433" s="9">
        <v>126</v>
      </c>
      <c r="P2433" s="9">
        <v>60</v>
      </c>
      <c r="Q2433" s="9">
        <v>66</v>
      </c>
    </row>
    <row r="2434" spans="1:17" x14ac:dyDescent="0.2">
      <c r="A2434" s="10" t="s">
        <v>23</v>
      </c>
      <c r="B2434" s="9">
        <v>2602</v>
      </c>
      <c r="C2434" s="9">
        <v>1315</v>
      </c>
      <c r="D2434" s="9">
        <v>1287</v>
      </c>
      <c r="E2434" s="9">
        <v>2483</v>
      </c>
      <c r="F2434" s="9">
        <v>1242</v>
      </c>
      <c r="G2434" s="9">
        <v>1241</v>
      </c>
      <c r="H2434" s="9">
        <v>61</v>
      </c>
      <c r="I2434" s="9">
        <v>41</v>
      </c>
      <c r="J2434" s="9">
        <v>20</v>
      </c>
      <c r="K2434" s="9">
        <v>58</v>
      </c>
      <c r="L2434" s="9">
        <v>32</v>
      </c>
      <c r="M2434" s="9">
        <v>26</v>
      </c>
      <c r="O2434" s="9">
        <v>128</v>
      </c>
      <c r="P2434" s="9">
        <v>70</v>
      </c>
      <c r="Q2434" s="9">
        <v>58</v>
      </c>
    </row>
    <row r="2435" spans="1:17" x14ac:dyDescent="0.2">
      <c r="A2435" s="10" t="s">
        <v>24</v>
      </c>
      <c r="B2435" s="9">
        <v>2725</v>
      </c>
      <c r="C2435" s="9">
        <v>1374</v>
      </c>
      <c r="D2435" s="9">
        <v>1351</v>
      </c>
      <c r="E2435" s="9">
        <v>2618</v>
      </c>
      <c r="F2435" s="9">
        <v>1320</v>
      </c>
      <c r="G2435" s="9">
        <v>1298</v>
      </c>
      <c r="H2435" s="9">
        <v>48</v>
      </c>
      <c r="I2435" s="9">
        <v>28</v>
      </c>
      <c r="J2435" s="9">
        <v>20</v>
      </c>
      <c r="K2435" s="9">
        <v>59</v>
      </c>
      <c r="L2435" s="9">
        <v>26</v>
      </c>
      <c r="M2435" s="9">
        <v>33</v>
      </c>
      <c r="O2435" s="9">
        <v>130</v>
      </c>
      <c r="P2435" s="9">
        <v>84</v>
      </c>
      <c r="Q2435" s="9">
        <v>46</v>
      </c>
    </row>
    <row r="2436" spans="1:17" x14ac:dyDescent="0.2">
      <c r="A2436" s="10" t="s">
        <v>25</v>
      </c>
      <c r="B2436" s="9">
        <v>3251</v>
      </c>
      <c r="C2436" s="9">
        <v>1584</v>
      </c>
      <c r="D2436" s="9">
        <v>1667</v>
      </c>
      <c r="E2436" s="9">
        <v>3144</v>
      </c>
      <c r="F2436" s="9">
        <v>1522</v>
      </c>
      <c r="G2436" s="9">
        <v>1622</v>
      </c>
      <c r="H2436" s="9">
        <v>56</v>
      </c>
      <c r="I2436" s="9">
        <v>32</v>
      </c>
      <c r="J2436" s="9">
        <v>24</v>
      </c>
      <c r="K2436" s="9">
        <v>51</v>
      </c>
      <c r="L2436" s="9">
        <v>30</v>
      </c>
      <c r="M2436" s="9">
        <v>21</v>
      </c>
      <c r="O2436" s="9">
        <v>96</v>
      </c>
      <c r="P2436" s="9">
        <v>48</v>
      </c>
      <c r="Q2436" s="9">
        <v>48</v>
      </c>
    </row>
    <row r="2437" spans="1:17" x14ac:dyDescent="0.2">
      <c r="A2437" s="10" t="s">
        <v>26</v>
      </c>
      <c r="B2437" s="9">
        <v>3504</v>
      </c>
      <c r="C2437" s="9">
        <v>1739</v>
      </c>
      <c r="D2437" s="9">
        <v>1765</v>
      </c>
      <c r="E2437" s="9">
        <v>3337</v>
      </c>
      <c r="F2437" s="9">
        <v>1659</v>
      </c>
      <c r="G2437" s="9">
        <v>1678</v>
      </c>
      <c r="H2437" s="9">
        <v>86</v>
      </c>
      <c r="I2437" s="9">
        <v>43</v>
      </c>
      <c r="J2437" s="9">
        <v>43</v>
      </c>
      <c r="K2437" s="9">
        <v>81</v>
      </c>
      <c r="L2437" s="9">
        <v>37</v>
      </c>
      <c r="M2437" s="9">
        <v>44</v>
      </c>
      <c r="O2437" s="9">
        <v>82</v>
      </c>
      <c r="P2437" s="9">
        <v>43</v>
      </c>
      <c r="Q2437" s="9">
        <v>39</v>
      </c>
    </row>
    <row r="2438" spans="1:17" x14ac:dyDescent="0.2">
      <c r="A2438" s="10" t="s">
        <v>27</v>
      </c>
      <c r="B2438" s="9">
        <v>3578</v>
      </c>
      <c r="C2438" s="9">
        <v>1755</v>
      </c>
      <c r="D2438" s="9">
        <v>1823</v>
      </c>
      <c r="E2438" s="9">
        <v>3395</v>
      </c>
      <c r="F2438" s="9">
        <v>1671</v>
      </c>
      <c r="G2438" s="9">
        <v>1724</v>
      </c>
      <c r="H2438" s="9">
        <v>76</v>
      </c>
      <c r="I2438" s="9">
        <v>36</v>
      </c>
      <c r="J2438" s="9">
        <v>40</v>
      </c>
      <c r="K2438" s="9">
        <v>107</v>
      </c>
      <c r="L2438" s="9">
        <v>48</v>
      </c>
      <c r="M2438" s="9">
        <v>59</v>
      </c>
      <c r="O2438" s="9">
        <v>78</v>
      </c>
      <c r="P2438" s="9">
        <v>44</v>
      </c>
      <c r="Q2438" s="9">
        <v>34</v>
      </c>
    </row>
    <row r="2439" spans="1:17" x14ac:dyDescent="0.2">
      <c r="A2439" s="10" t="s">
        <v>28</v>
      </c>
      <c r="B2439" s="9">
        <v>3276</v>
      </c>
      <c r="C2439" s="9">
        <v>1565</v>
      </c>
      <c r="D2439" s="9">
        <v>1711</v>
      </c>
      <c r="E2439" s="9">
        <v>3141</v>
      </c>
      <c r="F2439" s="9">
        <v>1498</v>
      </c>
      <c r="G2439" s="9">
        <v>1643</v>
      </c>
      <c r="H2439" s="9">
        <v>67</v>
      </c>
      <c r="I2439" s="9">
        <v>34</v>
      </c>
      <c r="J2439" s="9">
        <v>33</v>
      </c>
      <c r="K2439" s="9">
        <v>68</v>
      </c>
      <c r="L2439" s="9">
        <v>33</v>
      </c>
      <c r="M2439" s="9">
        <v>35</v>
      </c>
      <c r="O2439" s="9">
        <v>55</v>
      </c>
      <c r="P2439" s="9">
        <v>31</v>
      </c>
      <c r="Q2439" s="9">
        <v>24</v>
      </c>
    </row>
    <row r="2440" spans="1:17" x14ac:dyDescent="0.2">
      <c r="A2440" s="10" t="s">
        <v>130</v>
      </c>
      <c r="B2440" s="9">
        <v>3008</v>
      </c>
      <c r="C2440" s="9">
        <v>1431</v>
      </c>
      <c r="D2440" s="9">
        <v>1577</v>
      </c>
      <c r="E2440" s="9">
        <v>2892</v>
      </c>
      <c r="F2440" s="9">
        <v>1374</v>
      </c>
      <c r="G2440" s="9">
        <v>1518</v>
      </c>
      <c r="H2440" s="9">
        <v>53</v>
      </c>
      <c r="I2440" s="9">
        <v>29</v>
      </c>
      <c r="J2440" s="9">
        <v>24</v>
      </c>
      <c r="K2440" s="9">
        <v>63</v>
      </c>
      <c r="L2440" s="9">
        <v>28</v>
      </c>
      <c r="M2440" s="9">
        <v>35</v>
      </c>
      <c r="O2440" s="9">
        <v>41</v>
      </c>
      <c r="P2440" s="9">
        <v>29</v>
      </c>
      <c r="Q2440" s="9">
        <v>12</v>
      </c>
    </row>
    <row r="2441" spans="1:17" x14ac:dyDescent="0.2">
      <c r="A2441" s="10" t="s">
        <v>131</v>
      </c>
      <c r="B2441" s="9">
        <v>1973</v>
      </c>
      <c r="C2441" s="9">
        <v>964</v>
      </c>
      <c r="D2441" s="9">
        <v>1009</v>
      </c>
      <c r="E2441" s="9">
        <v>1901</v>
      </c>
      <c r="F2441" s="9">
        <v>925</v>
      </c>
      <c r="G2441" s="9">
        <v>976</v>
      </c>
      <c r="H2441" s="9">
        <v>30</v>
      </c>
      <c r="I2441" s="9">
        <v>15</v>
      </c>
      <c r="J2441" s="9">
        <v>15</v>
      </c>
      <c r="K2441" s="9">
        <v>42</v>
      </c>
      <c r="L2441" s="9">
        <v>24</v>
      </c>
      <c r="M2441" s="9">
        <v>18</v>
      </c>
      <c r="O2441" s="9">
        <v>27</v>
      </c>
      <c r="P2441" s="9">
        <v>19</v>
      </c>
      <c r="Q2441" s="9">
        <v>8</v>
      </c>
    </row>
    <row r="2442" spans="1:17" x14ac:dyDescent="0.2">
      <c r="A2442" s="10" t="s">
        <v>132</v>
      </c>
      <c r="B2442" s="9">
        <v>1122</v>
      </c>
      <c r="C2442" s="9">
        <v>475</v>
      </c>
      <c r="D2442" s="9">
        <v>647</v>
      </c>
      <c r="E2442" s="9">
        <v>1066</v>
      </c>
      <c r="F2442" s="9">
        <v>456</v>
      </c>
      <c r="G2442" s="9">
        <v>610</v>
      </c>
      <c r="H2442" s="9">
        <v>31</v>
      </c>
      <c r="I2442" s="9">
        <v>10</v>
      </c>
      <c r="J2442" s="9">
        <v>21</v>
      </c>
      <c r="K2442" s="9">
        <v>25</v>
      </c>
      <c r="L2442" s="9">
        <v>9</v>
      </c>
      <c r="M2442" s="9">
        <v>16</v>
      </c>
      <c r="O2442" s="9">
        <v>7</v>
      </c>
      <c r="P2442" s="9">
        <v>5</v>
      </c>
      <c r="Q2442" s="9">
        <v>2</v>
      </c>
    </row>
    <row r="2443" spans="1:17" x14ac:dyDescent="0.2">
      <c r="A2443" s="10" t="s">
        <v>29</v>
      </c>
      <c r="B2443" s="9">
        <v>858</v>
      </c>
      <c r="C2443" s="9">
        <v>322</v>
      </c>
      <c r="D2443" s="9">
        <v>536</v>
      </c>
      <c r="E2443" s="9">
        <v>813</v>
      </c>
      <c r="F2443" s="9">
        <v>310</v>
      </c>
      <c r="G2443" s="9">
        <v>503</v>
      </c>
      <c r="H2443" s="9">
        <v>16</v>
      </c>
      <c r="I2443" s="9">
        <v>0</v>
      </c>
      <c r="J2443" s="9">
        <v>16</v>
      </c>
      <c r="K2443" s="9">
        <v>29</v>
      </c>
      <c r="L2443" s="9">
        <v>12</v>
      </c>
      <c r="M2443" s="9">
        <v>17</v>
      </c>
      <c r="O2443" s="9">
        <v>14</v>
      </c>
      <c r="P2443" s="9">
        <v>5</v>
      </c>
      <c r="Q2443" s="9">
        <v>9</v>
      </c>
    </row>
    <row r="2446" spans="1:17" x14ac:dyDescent="0.2">
      <c r="A2446" s="2" t="s">
        <v>30</v>
      </c>
    </row>
    <row r="2456" spans="1:17" x14ac:dyDescent="0.2">
      <c r="A2456" s="13" t="str">
        <f>$A$38</f>
        <v>Source: Tennessee Department of Health, Division of PHA; based on interpolated data from the U.S. Census, Annual Estimates of the Resident Population: April 1, 2010 to July 1, 2021.</v>
      </c>
    </row>
    <row r="2457" spans="1:17" x14ac:dyDescent="0.2">
      <c r="A2457" s="11"/>
    </row>
    <row r="2458" spans="1:17" ht="15.75" x14ac:dyDescent="0.25">
      <c r="A2458" s="12" t="str">
        <f>$A$1</f>
        <v>Population Counts by Age Group, Sex, Race and Ethnicity, Estimates 2021</v>
      </c>
      <c r="B2458" s="3"/>
      <c r="C2458" s="3"/>
      <c r="D2458" s="3"/>
    </row>
    <row r="2459" spans="1:17" ht="15.75" x14ac:dyDescent="0.25">
      <c r="A2459" s="4"/>
      <c r="B2459" s="3"/>
      <c r="C2459" s="3"/>
      <c r="D2459" s="3"/>
    </row>
    <row r="2460" spans="1:17" ht="15.75" x14ac:dyDescent="0.25">
      <c r="A2460" s="4" t="s">
        <v>97</v>
      </c>
      <c r="B2460" s="3"/>
      <c r="C2460" s="3"/>
      <c r="D2460" s="3"/>
    </row>
    <row r="2462" spans="1:17" ht="25.5" x14ac:dyDescent="0.2">
      <c r="A2462" s="5" t="s">
        <v>0</v>
      </c>
      <c r="B2462" s="5" t="s">
        <v>1</v>
      </c>
      <c r="C2462" s="5" t="s">
        <v>2</v>
      </c>
      <c r="D2462" s="5" t="s">
        <v>3</v>
      </c>
      <c r="E2462" s="5" t="s">
        <v>4</v>
      </c>
      <c r="F2462" s="5" t="s">
        <v>5</v>
      </c>
      <c r="G2462" s="5" t="s">
        <v>6</v>
      </c>
      <c r="H2462" s="5" t="s">
        <v>7</v>
      </c>
      <c r="I2462" s="5" t="s">
        <v>8</v>
      </c>
      <c r="J2462" s="5" t="s">
        <v>9</v>
      </c>
      <c r="K2462" s="5" t="s">
        <v>10</v>
      </c>
      <c r="L2462" s="5" t="s">
        <v>11</v>
      </c>
      <c r="M2462" s="5" t="s">
        <v>12</v>
      </c>
      <c r="O2462" s="5" t="s">
        <v>32</v>
      </c>
      <c r="P2462" s="5" t="s">
        <v>33</v>
      </c>
      <c r="Q2462" s="5" t="s">
        <v>34</v>
      </c>
    </row>
    <row r="2463" spans="1:17" x14ac:dyDescent="0.2">
      <c r="A2463" s="6" t="s">
        <v>13</v>
      </c>
      <c r="B2463" s="7">
        <v>227899</v>
      </c>
      <c r="C2463" s="7">
        <v>113836</v>
      </c>
      <c r="D2463" s="7">
        <v>114063</v>
      </c>
      <c r="E2463" s="7">
        <v>158198</v>
      </c>
      <c r="F2463" s="7">
        <v>79639</v>
      </c>
      <c r="G2463" s="7">
        <v>78559</v>
      </c>
      <c r="H2463" s="7">
        <v>50353</v>
      </c>
      <c r="I2463" s="7">
        <v>24889</v>
      </c>
      <c r="J2463" s="7">
        <v>25464</v>
      </c>
      <c r="K2463" s="7">
        <v>19348</v>
      </c>
      <c r="L2463" s="7">
        <v>9308</v>
      </c>
      <c r="M2463" s="7">
        <v>10040</v>
      </c>
      <c r="O2463" s="7">
        <v>25059</v>
      </c>
      <c r="P2463" s="7">
        <v>12962</v>
      </c>
      <c r="Q2463" s="7">
        <v>12097</v>
      </c>
    </row>
    <row r="2464" spans="1:17" x14ac:dyDescent="0.2">
      <c r="A2464" s="8" t="s">
        <v>14</v>
      </c>
      <c r="B2464" s="9">
        <v>3638</v>
      </c>
      <c r="C2464" s="9">
        <v>1875</v>
      </c>
      <c r="D2464" s="9">
        <v>1763</v>
      </c>
      <c r="E2464" s="9">
        <v>2231</v>
      </c>
      <c r="F2464" s="9">
        <v>1151</v>
      </c>
      <c r="G2464" s="9">
        <v>1080</v>
      </c>
      <c r="H2464" s="9">
        <v>897</v>
      </c>
      <c r="I2464" s="9">
        <v>456</v>
      </c>
      <c r="J2464" s="9">
        <v>441</v>
      </c>
      <c r="K2464" s="9">
        <v>510</v>
      </c>
      <c r="L2464" s="9">
        <v>268</v>
      </c>
      <c r="M2464" s="9">
        <v>242</v>
      </c>
      <c r="O2464" s="9">
        <v>633</v>
      </c>
      <c r="P2464" s="9">
        <v>327</v>
      </c>
      <c r="Q2464" s="9">
        <v>306</v>
      </c>
    </row>
    <row r="2465" spans="1:17" x14ac:dyDescent="0.2">
      <c r="A2465" s="10" t="s">
        <v>15</v>
      </c>
      <c r="B2465" s="9">
        <v>14393</v>
      </c>
      <c r="C2465" s="9">
        <v>7456</v>
      </c>
      <c r="D2465" s="9">
        <v>6937</v>
      </c>
      <c r="E2465" s="9">
        <v>9257</v>
      </c>
      <c r="F2465" s="9">
        <v>4800</v>
      </c>
      <c r="G2465" s="9">
        <v>4457</v>
      </c>
      <c r="H2465" s="9">
        <v>3216</v>
      </c>
      <c r="I2465" s="9">
        <v>1646</v>
      </c>
      <c r="J2465" s="9">
        <v>1570</v>
      </c>
      <c r="K2465" s="9">
        <v>1920</v>
      </c>
      <c r="L2465" s="9">
        <v>1010</v>
      </c>
      <c r="M2465" s="9">
        <v>910</v>
      </c>
      <c r="O2465" s="9">
        <v>2250</v>
      </c>
      <c r="P2465" s="9">
        <v>1180</v>
      </c>
      <c r="Q2465" s="9">
        <v>1070</v>
      </c>
    </row>
    <row r="2466" spans="1:17" x14ac:dyDescent="0.2">
      <c r="A2466" s="10" t="s">
        <v>16</v>
      </c>
      <c r="B2466" s="9">
        <v>17525</v>
      </c>
      <c r="C2466" s="9">
        <v>9074</v>
      </c>
      <c r="D2466" s="9">
        <v>8451</v>
      </c>
      <c r="E2466" s="9">
        <v>11576</v>
      </c>
      <c r="F2466" s="9">
        <v>6010</v>
      </c>
      <c r="G2466" s="9">
        <v>5566</v>
      </c>
      <c r="H2466" s="9">
        <v>3732</v>
      </c>
      <c r="I2466" s="9">
        <v>1912</v>
      </c>
      <c r="J2466" s="9">
        <v>1820</v>
      </c>
      <c r="K2466" s="9">
        <v>2217</v>
      </c>
      <c r="L2466" s="9">
        <v>1152</v>
      </c>
      <c r="M2466" s="9">
        <v>1065</v>
      </c>
      <c r="O2466" s="9">
        <v>2449</v>
      </c>
      <c r="P2466" s="9">
        <v>1289</v>
      </c>
      <c r="Q2466" s="9">
        <v>1160</v>
      </c>
    </row>
    <row r="2467" spans="1:17" x14ac:dyDescent="0.2">
      <c r="A2467" s="10" t="s">
        <v>17</v>
      </c>
      <c r="B2467" s="9">
        <v>16891</v>
      </c>
      <c r="C2467" s="9">
        <v>8642</v>
      </c>
      <c r="D2467" s="9">
        <v>8249</v>
      </c>
      <c r="E2467" s="9">
        <v>10725</v>
      </c>
      <c r="F2467" s="9">
        <v>5530</v>
      </c>
      <c r="G2467" s="9">
        <v>5195</v>
      </c>
      <c r="H2467" s="9">
        <v>4045</v>
      </c>
      <c r="I2467" s="9">
        <v>2044</v>
      </c>
      <c r="J2467" s="9">
        <v>2001</v>
      </c>
      <c r="K2467" s="9">
        <v>2121</v>
      </c>
      <c r="L2467" s="9">
        <v>1068</v>
      </c>
      <c r="M2467" s="9">
        <v>1053</v>
      </c>
      <c r="O2467" s="9">
        <v>2351</v>
      </c>
      <c r="P2467" s="9">
        <v>1194</v>
      </c>
      <c r="Q2467" s="9">
        <v>1157</v>
      </c>
    </row>
    <row r="2468" spans="1:17" x14ac:dyDescent="0.2">
      <c r="A2468" s="10" t="s">
        <v>18</v>
      </c>
      <c r="B2468" s="9">
        <v>14488</v>
      </c>
      <c r="C2468" s="9">
        <v>7339</v>
      </c>
      <c r="D2468" s="9">
        <v>7149</v>
      </c>
      <c r="E2468" s="9">
        <v>9290</v>
      </c>
      <c r="F2468" s="9">
        <v>4719</v>
      </c>
      <c r="G2468" s="9">
        <v>4571</v>
      </c>
      <c r="H2468" s="9">
        <v>3565</v>
      </c>
      <c r="I2468" s="9">
        <v>1774</v>
      </c>
      <c r="J2468" s="9">
        <v>1791</v>
      </c>
      <c r="K2468" s="9">
        <v>1633</v>
      </c>
      <c r="L2468" s="9">
        <v>846</v>
      </c>
      <c r="M2468" s="9">
        <v>787</v>
      </c>
      <c r="O2468" s="9">
        <v>1974</v>
      </c>
      <c r="P2468" s="9">
        <v>1009</v>
      </c>
      <c r="Q2468" s="9">
        <v>965</v>
      </c>
    </row>
    <row r="2469" spans="1:17" x14ac:dyDescent="0.2">
      <c r="A2469" s="10" t="s">
        <v>19</v>
      </c>
      <c r="B2469" s="9">
        <v>18440</v>
      </c>
      <c r="C2469" s="9">
        <v>9591</v>
      </c>
      <c r="D2469" s="9">
        <v>8849</v>
      </c>
      <c r="E2469" s="9">
        <v>12299</v>
      </c>
      <c r="F2469" s="9">
        <v>6414</v>
      </c>
      <c r="G2469" s="9">
        <v>5885</v>
      </c>
      <c r="H2469" s="9">
        <v>4428</v>
      </c>
      <c r="I2469" s="9">
        <v>2284</v>
      </c>
      <c r="J2469" s="9">
        <v>2144</v>
      </c>
      <c r="K2469" s="9">
        <v>1713</v>
      </c>
      <c r="L2469" s="9">
        <v>893</v>
      </c>
      <c r="M2469" s="9">
        <v>820</v>
      </c>
      <c r="O2469" s="9">
        <v>2476</v>
      </c>
      <c r="P2469" s="9">
        <v>1281</v>
      </c>
      <c r="Q2469" s="9">
        <v>1195</v>
      </c>
    </row>
    <row r="2470" spans="1:17" x14ac:dyDescent="0.2">
      <c r="A2470" s="10" t="s">
        <v>20</v>
      </c>
      <c r="B2470" s="9">
        <v>21654</v>
      </c>
      <c r="C2470" s="9">
        <v>11308</v>
      </c>
      <c r="D2470" s="9">
        <v>10346</v>
      </c>
      <c r="E2470" s="9">
        <v>15052</v>
      </c>
      <c r="F2470" s="9">
        <v>7899</v>
      </c>
      <c r="G2470" s="9">
        <v>7153</v>
      </c>
      <c r="H2470" s="9">
        <v>4881</v>
      </c>
      <c r="I2470" s="9">
        <v>2530</v>
      </c>
      <c r="J2470" s="9">
        <v>2351</v>
      </c>
      <c r="K2470" s="9">
        <v>1721</v>
      </c>
      <c r="L2470" s="9">
        <v>879</v>
      </c>
      <c r="M2470" s="9">
        <v>842</v>
      </c>
      <c r="O2470" s="9">
        <v>2679</v>
      </c>
      <c r="P2470" s="9">
        <v>1418</v>
      </c>
      <c r="Q2470" s="9">
        <v>1261</v>
      </c>
    </row>
    <row r="2471" spans="1:17" x14ac:dyDescent="0.2">
      <c r="A2471" s="10" t="s">
        <v>21</v>
      </c>
      <c r="B2471" s="9">
        <v>20157</v>
      </c>
      <c r="C2471" s="9">
        <v>10198</v>
      </c>
      <c r="D2471" s="9">
        <v>9959</v>
      </c>
      <c r="E2471" s="9">
        <v>14232</v>
      </c>
      <c r="F2471" s="9">
        <v>7248</v>
      </c>
      <c r="G2471" s="9">
        <v>6984</v>
      </c>
      <c r="H2471" s="9">
        <v>4564</v>
      </c>
      <c r="I2471" s="9">
        <v>2278</v>
      </c>
      <c r="J2471" s="9">
        <v>2286</v>
      </c>
      <c r="K2471" s="9">
        <v>1361</v>
      </c>
      <c r="L2471" s="9">
        <v>672</v>
      </c>
      <c r="M2471" s="9">
        <v>689</v>
      </c>
      <c r="O2471" s="9">
        <v>2353</v>
      </c>
      <c r="P2471" s="9">
        <v>1283</v>
      </c>
      <c r="Q2471" s="9">
        <v>1070</v>
      </c>
    </row>
    <row r="2472" spans="1:17" x14ac:dyDescent="0.2">
      <c r="A2472" s="10" t="s">
        <v>22</v>
      </c>
      <c r="B2472" s="9">
        <v>17606</v>
      </c>
      <c r="C2472" s="9">
        <v>8873</v>
      </c>
      <c r="D2472" s="9">
        <v>8733</v>
      </c>
      <c r="E2472" s="9">
        <v>12522</v>
      </c>
      <c r="F2472" s="9">
        <v>6397</v>
      </c>
      <c r="G2472" s="9">
        <v>6125</v>
      </c>
      <c r="H2472" s="9">
        <v>3801</v>
      </c>
      <c r="I2472" s="9">
        <v>1851</v>
      </c>
      <c r="J2472" s="9">
        <v>1950</v>
      </c>
      <c r="K2472" s="9">
        <v>1283</v>
      </c>
      <c r="L2472" s="9">
        <v>625</v>
      </c>
      <c r="M2472" s="9">
        <v>658</v>
      </c>
      <c r="O2472" s="9">
        <v>2086</v>
      </c>
      <c r="P2472" s="9">
        <v>1124</v>
      </c>
      <c r="Q2472" s="9">
        <v>962</v>
      </c>
    </row>
    <row r="2473" spans="1:17" x14ac:dyDescent="0.2">
      <c r="A2473" s="10" t="s">
        <v>23</v>
      </c>
      <c r="B2473" s="9">
        <v>14586</v>
      </c>
      <c r="C2473" s="9">
        <v>7248</v>
      </c>
      <c r="D2473" s="9">
        <v>7338</v>
      </c>
      <c r="E2473" s="9">
        <v>10336</v>
      </c>
      <c r="F2473" s="9">
        <v>5282</v>
      </c>
      <c r="G2473" s="9">
        <v>5054</v>
      </c>
      <c r="H2473" s="9">
        <v>3230</v>
      </c>
      <c r="I2473" s="9">
        <v>1514</v>
      </c>
      <c r="J2473" s="9">
        <v>1716</v>
      </c>
      <c r="K2473" s="9">
        <v>1020</v>
      </c>
      <c r="L2473" s="9">
        <v>452</v>
      </c>
      <c r="M2473" s="9">
        <v>568</v>
      </c>
      <c r="O2473" s="9">
        <v>1721</v>
      </c>
      <c r="P2473" s="9">
        <v>921</v>
      </c>
      <c r="Q2473" s="9">
        <v>800</v>
      </c>
    </row>
    <row r="2474" spans="1:17" x14ac:dyDescent="0.2">
      <c r="A2474" s="10" t="s">
        <v>24</v>
      </c>
      <c r="B2474" s="9">
        <v>12273</v>
      </c>
      <c r="C2474" s="9">
        <v>5997</v>
      </c>
      <c r="D2474" s="9">
        <v>6276</v>
      </c>
      <c r="E2474" s="9">
        <v>8687</v>
      </c>
      <c r="F2474" s="9">
        <v>4344</v>
      </c>
      <c r="G2474" s="9">
        <v>4343</v>
      </c>
      <c r="H2474" s="9">
        <v>2745</v>
      </c>
      <c r="I2474" s="9">
        <v>1290</v>
      </c>
      <c r="J2474" s="9">
        <v>1455</v>
      </c>
      <c r="K2474" s="9">
        <v>841</v>
      </c>
      <c r="L2474" s="9">
        <v>363</v>
      </c>
      <c r="M2474" s="9">
        <v>478</v>
      </c>
      <c r="O2474" s="9">
        <v>1199</v>
      </c>
      <c r="P2474" s="9">
        <v>609</v>
      </c>
      <c r="Q2474" s="9">
        <v>590</v>
      </c>
    </row>
    <row r="2475" spans="1:17" x14ac:dyDescent="0.2">
      <c r="A2475" s="10" t="s">
        <v>25</v>
      </c>
      <c r="B2475" s="9">
        <v>11750</v>
      </c>
      <c r="C2475" s="9">
        <v>5704</v>
      </c>
      <c r="D2475" s="9">
        <v>6046</v>
      </c>
      <c r="E2475" s="9">
        <v>8378</v>
      </c>
      <c r="F2475" s="9">
        <v>4159</v>
      </c>
      <c r="G2475" s="9">
        <v>4219</v>
      </c>
      <c r="H2475" s="9">
        <v>2676</v>
      </c>
      <c r="I2475" s="9">
        <v>1281</v>
      </c>
      <c r="J2475" s="9">
        <v>1395</v>
      </c>
      <c r="K2475" s="9">
        <v>696</v>
      </c>
      <c r="L2475" s="9">
        <v>264</v>
      </c>
      <c r="M2475" s="9">
        <v>432</v>
      </c>
      <c r="O2475" s="9">
        <v>853</v>
      </c>
      <c r="P2475" s="9">
        <v>370</v>
      </c>
      <c r="Q2475" s="9">
        <v>483</v>
      </c>
    </row>
    <row r="2476" spans="1:17" x14ac:dyDescent="0.2">
      <c r="A2476" s="10" t="s">
        <v>26</v>
      </c>
      <c r="B2476" s="9">
        <v>11640</v>
      </c>
      <c r="C2476" s="9">
        <v>5624</v>
      </c>
      <c r="D2476" s="9">
        <v>6016</v>
      </c>
      <c r="E2476" s="9">
        <v>8404</v>
      </c>
      <c r="F2476" s="9">
        <v>4117</v>
      </c>
      <c r="G2476" s="9">
        <v>4287</v>
      </c>
      <c r="H2476" s="9">
        <v>2659</v>
      </c>
      <c r="I2476" s="9">
        <v>1282</v>
      </c>
      <c r="J2476" s="9">
        <v>1377</v>
      </c>
      <c r="K2476" s="9">
        <v>577</v>
      </c>
      <c r="L2476" s="9">
        <v>225</v>
      </c>
      <c r="M2476" s="9">
        <v>352</v>
      </c>
      <c r="O2476" s="9">
        <v>638</v>
      </c>
      <c r="P2476" s="9">
        <v>297</v>
      </c>
      <c r="Q2476" s="9">
        <v>341</v>
      </c>
    </row>
    <row r="2477" spans="1:17" x14ac:dyDescent="0.2">
      <c r="A2477" s="10" t="s">
        <v>27</v>
      </c>
      <c r="B2477" s="9">
        <v>10514</v>
      </c>
      <c r="C2477" s="9">
        <v>4913</v>
      </c>
      <c r="D2477" s="9">
        <v>5601</v>
      </c>
      <c r="E2477" s="9">
        <v>7567</v>
      </c>
      <c r="F2477" s="9">
        <v>3509</v>
      </c>
      <c r="G2477" s="9">
        <v>4058</v>
      </c>
      <c r="H2477" s="9">
        <v>2340</v>
      </c>
      <c r="I2477" s="9">
        <v>1162</v>
      </c>
      <c r="J2477" s="9">
        <v>1178</v>
      </c>
      <c r="K2477" s="9">
        <v>607</v>
      </c>
      <c r="L2477" s="9">
        <v>242</v>
      </c>
      <c r="M2477" s="9">
        <v>365</v>
      </c>
      <c r="O2477" s="9">
        <v>486</v>
      </c>
      <c r="P2477" s="9">
        <v>238</v>
      </c>
      <c r="Q2477" s="9">
        <v>248</v>
      </c>
    </row>
    <row r="2478" spans="1:17" x14ac:dyDescent="0.2">
      <c r="A2478" s="10" t="s">
        <v>28</v>
      </c>
      <c r="B2478" s="9">
        <v>8305</v>
      </c>
      <c r="C2478" s="9">
        <v>3903</v>
      </c>
      <c r="D2478" s="9">
        <v>4402</v>
      </c>
      <c r="E2478" s="9">
        <v>6228</v>
      </c>
      <c r="F2478" s="9">
        <v>2968</v>
      </c>
      <c r="G2478" s="9">
        <v>3260</v>
      </c>
      <c r="H2478" s="9">
        <v>1588</v>
      </c>
      <c r="I2478" s="9">
        <v>778</v>
      </c>
      <c r="J2478" s="9">
        <v>810</v>
      </c>
      <c r="K2478" s="9">
        <v>489</v>
      </c>
      <c r="L2478" s="9">
        <v>157</v>
      </c>
      <c r="M2478" s="9">
        <v>332</v>
      </c>
      <c r="O2478" s="9">
        <v>398</v>
      </c>
      <c r="P2478" s="9">
        <v>207</v>
      </c>
      <c r="Q2478" s="9">
        <v>191</v>
      </c>
    </row>
    <row r="2479" spans="1:17" x14ac:dyDescent="0.2">
      <c r="A2479" s="10" t="s">
        <v>130</v>
      </c>
      <c r="B2479" s="9">
        <v>6254</v>
      </c>
      <c r="C2479" s="9">
        <v>2857</v>
      </c>
      <c r="D2479" s="9">
        <v>3397</v>
      </c>
      <c r="E2479" s="9">
        <v>5036</v>
      </c>
      <c r="F2479" s="9">
        <v>2367</v>
      </c>
      <c r="G2479" s="9">
        <v>2669</v>
      </c>
      <c r="H2479" s="9">
        <v>919</v>
      </c>
      <c r="I2479" s="9">
        <v>391</v>
      </c>
      <c r="J2479" s="9">
        <v>528</v>
      </c>
      <c r="K2479" s="9">
        <v>299</v>
      </c>
      <c r="L2479" s="9">
        <v>99</v>
      </c>
      <c r="M2479" s="9">
        <v>200</v>
      </c>
      <c r="O2479" s="9">
        <v>248</v>
      </c>
      <c r="P2479" s="9">
        <v>103</v>
      </c>
      <c r="Q2479" s="9">
        <v>145</v>
      </c>
    </row>
    <row r="2480" spans="1:17" x14ac:dyDescent="0.2">
      <c r="A2480" s="10" t="s">
        <v>131</v>
      </c>
      <c r="B2480" s="9">
        <v>3704</v>
      </c>
      <c r="C2480" s="9">
        <v>1638</v>
      </c>
      <c r="D2480" s="9">
        <v>2066</v>
      </c>
      <c r="E2480" s="9">
        <v>3010</v>
      </c>
      <c r="F2480" s="9">
        <v>1368</v>
      </c>
      <c r="G2480" s="9">
        <v>1642</v>
      </c>
      <c r="H2480" s="9">
        <v>528</v>
      </c>
      <c r="I2480" s="9">
        <v>224</v>
      </c>
      <c r="J2480" s="9">
        <v>304</v>
      </c>
      <c r="K2480" s="9">
        <v>166</v>
      </c>
      <c r="L2480" s="9">
        <v>46</v>
      </c>
      <c r="M2480" s="9">
        <v>120</v>
      </c>
      <c r="O2480" s="9">
        <v>146</v>
      </c>
      <c r="P2480" s="9">
        <v>57</v>
      </c>
      <c r="Q2480" s="9">
        <v>89</v>
      </c>
    </row>
    <row r="2481" spans="1:17" x14ac:dyDescent="0.2">
      <c r="A2481" s="10" t="s">
        <v>132</v>
      </c>
      <c r="B2481" s="9">
        <v>2283</v>
      </c>
      <c r="C2481" s="9">
        <v>908</v>
      </c>
      <c r="D2481" s="9">
        <v>1375</v>
      </c>
      <c r="E2481" s="9">
        <v>1864</v>
      </c>
      <c r="F2481" s="9">
        <v>758</v>
      </c>
      <c r="G2481" s="9">
        <v>1106</v>
      </c>
      <c r="H2481" s="9">
        <v>307</v>
      </c>
      <c r="I2481" s="9">
        <v>116</v>
      </c>
      <c r="J2481" s="9">
        <v>191</v>
      </c>
      <c r="K2481" s="9">
        <v>112</v>
      </c>
      <c r="L2481" s="9">
        <v>34</v>
      </c>
      <c r="M2481" s="9">
        <v>78</v>
      </c>
      <c r="O2481" s="9">
        <v>67</v>
      </c>
      <c r="P2481" s="9">
        <v>36</v>
      </c>
      <c r="Q2481" s="9">
        <v>31</v>
      </c>
    </row>
    <row r="2482" spans="1:17" x14ac:dyDescent="0.2">
      <c r="A2482" s="10" t="s">
        <v>29</v>
      </c>
      <c r="B2482" s="9">
        <v>1798</v>
      </c>
      <c r="C2482" s="9">
        <v>688</v>
      </c>
      <c r="D2482" s="9">
        <v>1110</v>
      </c>
      <c r="E2482" s="9">
        <v>1504</v>
      </c>
      <c r="F2482" s="9">
        <v>599</v>
      </c>
      <c r="G2482" s="9">
        <v>905</v>
      </c>
      <c r="H2482" s="9">
        <v>232</v>
      </c>
      <c r="I2482" s="9">
        <v>76</v>
      </c>
      <c r="J2482" s="9">
        <v>156</v>
      </c>
      <c r="K2482" s="9">
        <v>62</v>
      </c>
      <c r="L2482" s="9">
        <v>13</v>
      </c>
      <c r="M2482" s="9">
        <v>49</v>
      </c>
      <c r="O2482" s="9">
        <v>52</v>
      </c>
      <c r="P2482" s="9">
        <v>19</v>
      </c>
      <c r="Q2482" s="9">
        <v>33</v>
      </c>
    </row>
    <row r="2485" spans="1:17" x14ac:dyDescent="0.2">
      <c r="A2485" s="2" t="s">
        <v>30</v>
      </c>
    </row>
    <row r="2495" spans="1:17" x14ac:dyDescent="0.2">
      <c r="A2495" s="13" t="str">
        <f>$A$38</f>
        <v>Source: Tennessee Department of Health, Division of PHA; based on interpolated data from the U.S. Census, Annual Estimates of the Resident Population: April 1, 2010 to July 1, 2021.</v>
      </c>
    </row>
    <row r="2496" spans="1:17" x14ac:dyDescent="0.2">
      <c r="A2496" s="11"/>
    </row>
    <row r="2497" spans="1:17" ht="15.75" x14ac:dyDescent="0.25">
      <c r="A2497" s="12" t="str">
        <f>$A$1</f>
        <v>Population Counts by Age Group, Sex, Race and Ethnicity, Estimates 2021</v>
      </c>
      <c r="B2497" s="3"/>
      <c r="C2497" s="3"/>
      <c r="D2497" s="3"/>
    </row>
    <row r="2498" spans="1:17" ht="15.75" x14ac:dyDescent="0.25">
      <c r="A2498" s="4"/>
      <c r="B2498" s="3"/>
      <c r="C2498" s="3"/>
      <c r="D2498" s="3"/>
    </row>
    <row r="2499" spans="1:17" ht="15.75" x14ac:dyDescent="0.25">
      <c r="A2499" s="4" t="s">
        <v>98</v>
      </c>
      <c r="B2499" s="3"/>
      <c r="C2499" s="3"/>
      <c r="D2499" s="3"/>
    </row>
    <row r="2501" spans="1:17" ht="25.5" x14ac:dyDescent="0.2">
      <c r="A2501" s="5" t="s">
        <v>0</v>
      </c>
      <c r="B2501" s="5" t="s">
        <v>1</v>
      </c>
      <c r="C2501" s="5" t="s">
        <v>2</v>
      </c>
      <c r="D2501" s="5" t="s">
        <v>3</v>
      </c>
      <c r="E2501" s="5" t="s">
        <v>4</v>
      </c>
      <c r="F2501" s="5" t="s">
        <v>5</v>
      </c>
      <c r="G2501" s="5" t="s">
        <v>6</v>
      </c>
      <c r="H2501" s="5" t="s">
        <v>7</v>
      </c>
      <c r="I2501" s="5" t="s">
        <v>8</v>
      </c>
      <c r="J2501" s="5" t="s">
        <v>9</v>
      </c>
      <c r="K2501" s="5" t="s">
        <v>10</v>
      </c>
      <c r="L2501" s="5" t="s">
        <v>11</v>
      </c>
      <c r="M2501" s="5" t="s">
        <v>12</v>
      </c>
      <c r="O2501" s="5" t="s">
        <v>32</v>
      </c>
      <c r="P2501" s="5" t="s">
        <v>33</v>
      </c>
      <c r="Q2501" s="5" t="s">
        <v>34</v>
      </c>
    </row>
    <row r="2502" spans="1:17" x14ac:dyDescent="0.2">
      <c r="A2502" s="6" t="s">
        <v>13</v>
      </c>
      <c r="B2502" s="7">
        <v>6647</v>
      </c>
      <c r="C2502" s="7">
        <v>3318</v>
      </c>
      <c r="D2502" s="7">
        <v>3329</v>
      </c>
      <c r="E2502" s="7">
        <v>6227</v>
      </c>
      <c r="F2502" s="7">
        <v>3114</v>
      </c>
      <c r="G2502" s="7">
        <v>3113</v>
      </c>
      <c r="H2502" s="7">
        <v>170</v>
      </c>
      <c r="I2502" s="7">
        <v>101</v>
      </c>
      <c r="J2502" s="7">
        <v>69</v>
      </c>
      <c r="K2502" s="7">
        <v>250</v>
      </c>
      <c r="L2502" s="7">
        <v>103</v>
      </c>
      <c r="M2502" s="7">
        <v>147</v>
      </c>
      <c r="O2502" s="7">
        <v>143</v>
      </c>
      <c r="P2502" s="7">
        <v>69</v>
      </c>
      <c r="Q2502" s="7">
        <v>74</v>
      </c>
    </row>
    <row r="2503" spans="1:17" x14ac:dyDescent="0.2">
      <c r="A2503" s="8" t="s">
        <v>14</v>
      </c>
      <c r="B2503" s="9">
        <v>70</v>
      </c>
      <c r="C2503" s="9">
        <v>36</v>
      </c>
      <c r="D2503" s="9">
        <v>34</v>
      </c>
      <c r="E2503" s="9">
        <v>66</v>
      </c>
      <c r="F2503" s="9">
        <v>33</v>
      </c>
      <c r="G2503" s="9">
        <v>33</v>
      </c>
      <c r="H2503" s="9">
        <v>1</v>
      </c>
      <c r="I2503" s="9">
        <v>0</v>
      </c>
      <c r="J2503" s="9">
        <v>1</v>
      </c>
      <c r="K2503" s="9">
        <v>3</v>
      </c>
      <c r="L2503" s="9">
        <v>3</v>
      </c>
      <c r="M2503" s="9">
        <v>0</v>
      </c>
      <c r="O2503" s="9">
        <v>4</v>
      </c>
      <c r="P2503" s="9">
        <v>3</v>
      </c>
      <c r="Q2503" s="9">
        <v>1</v>
      </c>
    </row>
    <row r="2504" spans="1:17" x14ac:dyDescent="0.2">
      <c r="A2504" s="10" t="s">
        <v>15</v>
      </c>
      <c r="B2504" s="9">
        <v>282</v>
      </c>
      <c r="C2504" s="9">
        <v>150</v>
      </c>
      <c r="D2504" s="9">
        <v>132</v>
      </c>
      <c r="E2504" s="9">
        <v>256</v>
      </c>
      <c r="F2504" s="9">
        <v>136</v>
      </c>
      <c r="G2504" s="9">
        <v>120</v>
      </c>
      <c r="H2504" s="9">
        <v>2</v>
      </c>
      <c r="I2504" s="9">
        <v>2</v>
      </c>
      <c r="J2504" s="9">
        <v>0</v>
      </c>
      <c r="K2504" s="9">
        <v>24</v>
      </c>
      <c r="L2504" s="9">
        <v>12</v>
      </c>
      <c r="M2504" s="9">
        <v>12</v>
      </c>
      <c r="O2504" s="9">
        <v>10</v>
      </c>
      <c r="P2504" s="9">
        <v>6</v>
      </c>
      <c r="Q2504" s="9">
        <v>4</v>
      </c>
    </row>
    <row r="2505" spans="1:17" x14ac:dyDescent="0.2">
      <c r="A2505" s="10" t="s">
        <v>16</v>
      </c>
      <c r="B2505" s="9">
        <v>359</v>
      </c>
      <c r="C2505" s="9">
        <v>190</v>
      </c>
      <c r="D2505" s="9">
        <v>169</v>
      </c>
      <c r="E2505" s="9">
        <v>314</v>
      </c>
      <c r="F2505" s="9">
        <v>170</v>
      </c>
      <c r="G2505" s="9">
        <v>144</v>
      </c>
      <c r="H2505" s="9">
        <v>6</v>
      </c>
      <c r="I2505" s="9">
        <v>5</v>
      </c>
      <c r="J2505" s="9">
        <v>1</v>
      </c>
      <c r="K2505" s="9">
        <v>39</v>
      </c>
      <c r="L2505" s="9">
        <v>15</v>
      </c>
      <c r="M2505" s="9">
        <v>24</v>
      </c>
      <c r="O2505" s="9">
        <v>10</v>
      </c>
      <c r="P2505" s="9">
        <v>5</v>
      </c>
      <c r="Q2505" s="9">
        <v>5</v>
      </c>
    </row>
    <row r="2506" spans="1:17" x14ac:dyDescent="0.2">
      <c r="A2506" s="10" t="s">
        <v>17</v>
      </c>
      <c r="B2506" s="9">
        <v>348</v>
      </c>
      <c r="C2506" s="9">
        <v>176</v>
      </c>
      <c r="D2506" s="9">
        <v>172</v>
      </c>
      <c r="E2506" s="9">
        <v>329</v>
      </c>
      <c r="F2506" s="9">
        <v>166</v>
      </c>
      <c r="G2506" s="9">
        <v>163</v>
      </c>
      <c r="H2506" s="9">
        <v>5</v>
      </c>
      <c r="I2506" s="9">
        <v>0</v>
      </c>
      <c r="J2506" s="9">
        <v>5</v>
      </c>
      <c r="K2506" s="9">
        <v>14</v>
      </c>
      <c r="L2506" s="9">
        <v>10</v>
      </c>
      <c r="M2506" s="9">
        <v>4</v>
      </c>
      <c r="O2506" s="9">
        <v>10</v>
      </c>
      <c r="P2506" s="9">
        <v>8</v>
      </c>
      <c r="Q2506" s="9">
        <v>2</v>
      </c>
    </row>
    <row r="2507" spans="1:17" x14ac:dyDescent="0.2">
      <c r="A2507" s="10" t="s">
        <v>18</v>
      </c>
      <c r="B2507" s="9">
        <v>389</v>
      </c>
      <c r="C2507" s="9">
        <v>200</v>
      </c>
      <c r="D2507" s="9">
        <v>189</v>
      </c>
      <c r="E2507" s="9">
        <v>365</v>
      </c>
      <c r="F2507" s="9">
        <v>186</v>
      </c>
      <c r="G2507" s="9">
        <v>179</v>
      </c>
      <c r="H2507" s="9">
        <v>14</v>
      </c>
      <c r="I2507" s="9">
        <v>9</v>
      </c>
      <c r="J2507" s="9">
        <v>5</v>
      </c>
      <c r="K2507" s="9">
        <v>10</v>
      </c>
      <c r="L2507" s="9">
        <v>5</v>
      </c>
      <c r="M2507" s="9">
        <v>5</v>
      </c>
      <c r="O2507" s="9">
        <v>16</v>
      </c>
      <c r="P2507" s="9">
        <v>5</v>
      </c>
      <c r="Q2507" s="9">
        <v>11</v>
      </c>
    </row>
    <row r="2508" spans="1:17" x14ac:dyDescent="0.2">
      <c r="A2508" s="10" t="s">
        <v>19</v>
      </c>
      <c r="B2508" s="9">
        <v>338</v>
      </c>
      <c r="C2508" s="9">
        <v>162</v>
      </c>
      <c r="D2508" s="9">
        <v>176</v>
      </c>
      <c r="E2508" s="9">
        <v>317</v>
      </c>
      <c r="F2508" s="9">
        <v>155</v>
      </c>
      <c r="G2508" s="9">
        <v>162</v>
      </c>
      <c r="H2508" s="9">
        <v>9</v>
      </c>
      <c r="I2508" s="9">
        <v>5</v>
      </c>
      <c r="J2508" s="9">
        <v>4</v>
      </c>
      <c r="K2508" s="9">
        <v>12</v>
      </c>
      <c r="L2508" s="9">
        <v>2</v>
      </c>
      <c r="M2508" s="9">
        <v>10</v>
      </c>
      <c r="O2508" s="9">
        <v>11</v>
      </c>
      <c r="P2508" s="9">
        <v>5</v>
      </c>
      <c r="Q2508" s="9">
        <v>6</v>
      </c>
    </row>
    <row r="2509" spans="1:17" x14ac:dyDescent="0.2">
      <c r="A2509" s="10" t="s">
        <v>20</v>
      </c>
      <c r="B2509" s="9">
        <v>351</v>
      </c>
      <c r="C2509" s="9">
        <v>172</v>
      </c>
      <c r="D2509" s="9">
        <v>179</v>
      </c>
      <c r="E2509" s="9">
        <v>335</v>
      </c>
      <c r="F2509" s="9">
        <v>162</v>
      </c>
      <c r="G2509" s="9">
        <v>173</v>
      </c>
      <c r="H2509" s="9">
        <v>5</v>
      </c>
      <c r="I2509" s="9">
        <v>5</v>
      </c>
      <c r="J2509" s="9">
        <v>0</v>
      </c>
      <c r="K2509" s="9">
        <v>11</v>
      </c>
      <c r="L2509" s="9">
        <v>5</v>
      </c>
      <c r="M2509" s="9">
        <v>6</v>
      </c>
      <c r="O2509" s="9">
        <v>10</v>
      </c>
      <c r="P2509" s="9">
        <v>5</v>
      </c>
      <c r="Q2509" s="9">
        <v>5</v>
      </c>
    </row>
    <row r="2510" spans="1:17" x14ac:dyDescent="0.2">
      <c r="A2510" s="10" t="s">
        <v>21</v>
      </c>
      <c r="B2510" s="9">
        <v>368</v>
      </c>
      <c r="C2510" s="9">
        <v>189</v>
      </c>
      <c r="D2510" s="9">
        <v>179</v>
      </c>
      <c r="E2510" s="9">
        <v>335</v>
      </c>
      <c r="F2510" s="9">
        <v>174</v>
      </c>
      <c r="G2510" s="9">
        <v>161</v>
      </c>
      <c r="H2510" s="9">
        <v>15</v>
      </c>
      <c r="I2510" s="9">
        <v>10</v>
      </c>
      <c r="J2510" s="9">
        <v>5</v>
      </c>
      <c r="K2510" s="9">
        <v>18</v>
      </c>
      <c r="L2510" s="9">
        <v>5</v>
      </c>
      <c r="M2510" s="9">
        <v>13</v>
      </c>
      <c r="O2510" s="9">
        <v>14</v>
      </c>
      <c r="P2510" s="9">
        <v>5</v>
      </c>
      <c r="Q2510" s="9">
        <v>9</v>
      </c>
    </row>
    <row r="2511" spans="1:17" x14ac:dyDescent="0.2">
      <c r="A2511" s="10" t="s">
        <v>22</v>
      </c>
      <c r="B2511" s="9">
        <v>384</v>
      </c>
      <c r="C2511" s="9">
        <v>192</v>
      </c>
      <c r="D2511" s="9">
        <v>192</v>
      </c>
      <c r="E2511" s="9">
        <v>347</v>
      </c>
      <c r="F2511" s="9">
        <v>183</v>
      </c>
      <c r="G2511" s="9">
        <v>164</v>
      </c>
      <c r="H2511" s="9">
        <v>7</v>
      </c>
      <c r="I2511" s="9">
        <v>6</v>
      </c>
      <c r="J2511" s="9">
        <v>1</v>
      </c>
      <c r="K2511" s="9">
        <v>30</v>
      </c>
      <c r="L2511" s="9">
        <v>3</v>
      </c>
      <c r="M2511" s="9">
        <v>27</v>
      </c>
      <c r="O2511" s="9">
        <v>8</v>
      </c>
      <c r="P2511" s="9">
        <v>5</v>
      </c>
      <c r="Q2511" s="9">
        <v>3</v>
      </c>
    </row>
    <row r="2512" spans="1:17" x14ac:dyDescent="0.2">
      <c r="A2512" s="10" t="s">
        <v>23</v>
      </c>
      <c r="B2512" s="9">
        <v>400</v>
      </c>
      <c r="C2512" s="9">
        <v>212</v>
      </c>
      <c r="D2512" s="9">
        <v>188</v>
      </c>
      <c r="E2512" s="9">
        <v>368</v>
      </c>
      <c r="F2512" s="9">
        <v>192</v>
      </c>
      <c r="G2512" s="9">
        <v>176</v>
      </c>
      <c r="H2512" s="9">
        <v>17</v>
      </c>
      <c r="I2512" s="9">
        <v>12</v>
      </c>
      <c r="J2512" s="9">
        <v>5</v>
      </c>
      <c r="K2512" s="9">
        <v>15</v>
      </c>
      <c r="L2512" s="9">
        <v>8</v>
      </c>
      <c r="M2512" s="9">
        <v>7</v>
      </c>
      <c r="O2512" s="9">
        <v>11</v>
      </c>
      <c r="P2512" s="9">
        <v>5</v>
      </c>
      <c r="Q2512" s="9">
        <v>6</v>
      </c>
    </row>
    <row r="2513" spans="1:17" x14ac:dyDescent="0.2">
      <c r="A2513" s="10" t="s">
        <v>24</v>
      </c>
      <c r="B2513" s="9">
        <v>430</v>
      </c>
      <c r="C2513" s="9">
        <v>212</v>
      </c>
      <c r="D2513" s="9">
        <v>218</v>
      </c>
      <c r="E2513" s="9">
        <v>405</v>
      </c>
      <c r="F2513" s="9">
        <v>201</v>
      </c>
      <c r="G2513" s="9">
        <v>204</v>
      </c>
      <c r="H2513" s="9">
        <v>15</v>
      </c>
      <c r="I2513" s="9">
        <v>10</v>
      </c>
      <c r="J2513" s="9">
        <v>5</v>
      </c>
      <c r="K2513" s="9">
        <v>10</v>
      </c>
      <c r="L2513" s="9">
        <v>1</v>
      </c>
      <c r="M2513" s="9">
        <v>9</v>
      </c>
      <c r="O2513" s="9">
        <v>18</v>
      </c>
      <c r="P2513" s="9">
        <v>5</v>
      </c>
      <c r="Q2513" s="9">
        <v>13</v>
      </c>
    </row>
    <row r="2514" spans="1:17" x14ac:dyDescent="0.2">
      <c r="A2514" s="10" t="s">
        <v>25</v>
      </c>
      <c r="B2514" s="9">
        <v>448</v>
      </c>
      <c r="C2514" s="9">
        <v>238</v>
      </c>
      <c r="D2514" s="9">
        <v>210</v>
      </c>
      <c r="E2514" s="9">
        <v>428</v>
      </c>
      <c r="F2514" s="9">
        <v>224</v>
      </c>
      <c r="G2514" s="9">
        <v>204</v>
      </c>
      <c r="H2514" s="9">
        <v>10</v>
      </c>
      <c r="I2514" s="9">
        <v>5</v>
      </c>
      <c r="J2514" s="9">
        <v>5</v>
      </c>
      <c r="K2514" s="9">
        <v>10</v>
      </c>
      <c r="L2514" s="9">
        <v>9</v>
      </c>
      <c r="M2514" s="9">
        <v>1</v>
      </c>
      <c r="O2514" s="9">
        <v>5</v>
      </c>
      <c r="P2514" s="9">
        <v>0</v>
      </c>
      <c r="Q2514" s="9">
        <v>5</v>
      </c>
    </row>
    <row r="2515" spans="1:17" x14ac:dyDescent="0.2">
      <c r="A2515" s="10" t="s">
        <v>26</v>
      </c>
      <c r="B2515" s="9">
        <v>502</v>
      </c>
      <c r="C2515" s="9">
        <v>250</v>
      </c>
      <c r="D2515" s="9">
        <v>252</v>
      </c>
      <c r="E2515" s="9">
        <v>484</v>
      </c>
      <c r="F2515" s="9">
        <v>242</v>
      </c>
      <c r="G2515" s="9">
        <v>242</v>
      </c>
      <c r="H2515" s="9">
        <v>6</v>
      </c>
      <c r="I2515" s="9">
        <v>3</v>
      </c>
      <c r="J2515" s="9">
        <v>3</v>
      </c>
      <c r="K2515" s="9">
        <v>12</v>
      </c>
      <c r="L2515" s="9">
        <v>5</v>
      </c>
      <c r="M2515" s="9">
        <v>7</v>
      </c>
      <c r="O2515" s="9">
        <v>8</v>
      </c>
      <c r="P2515" s="9">
        <v>4</v>
      </c>
      <c r="Q2515" s="9">
        <v>4</v>
      </c>
    </row>
    <row r="2516" spans="1:17" x14ac:dyDescent="0.2">
      <c r="A2516" s="10" t="s">
        <v>27</v>
      </c>
      <c r="B2516" s="9">
        <v>511</v>
      </c>
      <c r="C2516" s="9">
        <v>257</v>
      </c>
      <c r="D2516" s="9">
        <v>254</v>
      </c>
      <c r="E2516" s="9">
        <v>482</v>
      </c>
      <c r="F2516" s="9">
        <v>242</v>
      </c>
      <c r="G2516" s="9">
        <v>240</v>
      </c>
      <c r="H2516" s="9">
        <v>16</v>
      </c>
      <c r="I2516" s="9">
        <v>7</v>
      </c>
      <c r="J2516" s="9">
        <v>9</v>
      </c>
      <c r="K2516" s="9">
        <v>13</v>
      </c>
      <c r="L2516" s="9">
        <v>8</v>
      </c>
      <c r="M2516" s="9">
        <v>5</v>
      </c>
      <c r="O2516" s="9">
        <v>5</v>
      </c>
      <c r="P2516" s="9">
        <v>5</v>
      </c>
      <c r="Q2516" s="9">
        <v>0</v>
      </c>
    </row>
    <row r="2517" spans="1:17" x14ac:dyDescent="0.2">
      <c r="A2517" s="10" t="s">
        <v>28</v>
      </c>
      <c r="B2517" s="9">
        <v>459</v>
      </c>
      <c r="C2517" s="9">
        <v>206</v>
      </c>
      <c r="D2517" s="9">
        <v>253</v>
      </c>
      <c r="E2517" s="9">
        <v>432</v>
      </c>
      <c r="F2517" s="9">
        <v>193</v>
      </c>
      <c r="G2517" s="9">
        <v>239</v>
      </c>
      <c r="H2517" s="9">
        <v>19</v>
      </c>
      <c r="I2517" s="9">
        <v>10</v>
      </c>
      <c r="J2517" s="9">
        <v>9</v>
      </c>
      <c r="K2517" s="9">
        <v>8</v>
      </c>
      <c r="L2517" s="9">
        <v>3</v>
      </c>
      <c r="M2517" s="9">
        <v>5</v>
      </c>
      <c r="O2517" s="9">
        <v>1</v>
      </c>
      <c r="P2517" s="9">
        <v>1</v>
      </c>
      <c r="Q2517" s="9">
        <v>0</v>
      </c>
    </row>
    <row r="2518" spans="1:17" x14ac:dyDescent="0.2">
      <c r="A2518" s="10" t="s">
        <v>130</v>
      </c>
      <c r="B2518" s="9">
        <v>365</v>
      </c>
      <c r="C2518" s="9">
        <v>179</v>
      </c>
      <c r="D2518" s="9">
        <v>186</v>
      </c>
      <c r="E2518" s="9">
        <v>346</v>
      </c>
      <c r="F2518" s="9">
        <v>166</v>
      </c>
      <c r="G2518" s="9">
        <v>180</v>
      </c>
      <c r="H2518" s="9">
        <v>10</v>
      </c>
      <c r="I2518" s="9">
        <v>9</v>
      </c>
      <c r="J2518" s="9">
        <v>1</v>
      </c>
      <c r="K2518" s="9">
        <v>9</v>
      </c>
      <c r="L2518" s="9">
        <v>4</v>
      </c>
      <c r="M2518" s="9">
        <v>5</v>
      </c>
      <c r="O2518" s="9">
        <v>0</v>
      </c>
      <c r="P2518" s="9">
        <v>0</v>
      </c>
      <c r="Q2518" s="9">
        <v>0</v>
      </c>
    </row>
    <row r="2519" spans="1:17" x14ac:dyDescent="0.2">
      <c r="A2519" s="10" t="s">
        <v>131</v>
      </c>
      <c r="B2519" s="9">
        <v>297</v>
      </c>
      <c r="C2519" s="9">
        <v>143</v>
      </c>
      <c r="D2519" s="9">
        <v>154</v>
      </c>
      <c r="E2519" s="9">
        <v>291</v>
      </c>
      <c r="F2519" s="9">
        <v>142</v>
      </c>
      <c r="G2519" s="9">
        <v>149</v>
      </c>
      <c r="H2519" s="9">
        <v>2</v>
      </c>
      <c r="I2519" s="9">
        <v>1</v>
      </c>
      <c r="J2519" s="9">
        <v>1</v>
      </c>
      <c r="K2519" s="9">
        <v>4</v>
      </c>
      <c r="L2519" s="9">
        <v>0</v>
      </c>
      <c r="M2519" s="9">
        <v>4</v>
      </c>
      <c r="O2519" s="9">
        <v>0</v>
      </c>
      <c r="P2519" s="9">
        <v>0</v>
      </c>
      <c r="Q2519" s="9">
        <v>0</v>
      </c>
    </row>
    <row r="2520" spans="1:17" x14ac:dyDescent="0.2">
      <c r="A2520" s="10" t="s">
        <v>132</v>
      </c>
      <c r="B2520" s="9">
        <v>184</v>
      </c>
      <c r="C2520" s="9">
        <v>100</v>
      </c>
      <c r="D2520" s="9">
        <v>84</v>
      </c>
      <c r="E2520" s="9">
        <v>175</v>
      </c>
      <c r="F2520" s="9">
        <v>96</v>
      </c>
      <c r="G2520" s="9">
        <v>79</v>
      </c>
      <c r="H2520" s="9">
        <v>5</v>
      </c>
      <c r="I2520" s="9">
        <v>0</v>
      </c>
      <c r="J2520" s="9">
        <v>5</v>
      </c>
      <c r="K2520" s="9">
        <v>4</v>
      </c>
      <c r="L2520" s="9">
        <v>4</v>
      </c>
      <c r="M2520" s="9">
        <v>0</v>
      </c>
      <c r="O2520" s="9">
        <v>0</v>
      </c>
      <c r="P2520" s="9">
        <v>0</v>
      </c>
      <c r="Q2520" s="9">
        <v>0</v>
      </c>
    </row>
    <row r="2521" spans="1:17" x14ac:dyDescent="0.2">
      <c r="A2521" s="10" t="s">
        <v>29</v>
      </c>
      <c r="B2521" s="9">
        <v>162</v>
      </c>
      <c r="C2521" s="9">
        <v>54</v>
      </c>
      <c r="D2521" s="9">
        <v>108</v>
      </c>
      <c r="E2521" s="9">
        <v>152</v>
      </c>
      <c r="F2521" s="9">
        <v>51</v>
      </c>
      <c r="G2521" s="9">
        <v>101</v>
      </c>
      <c r="H2521" s="9">
        <v>6</v>
      </c>
      <c r="I2521" s="9">
        <v>2</v>
      </c>
      <c r="J2521" s="9">
        <v>4</v>
      </c>
      <c r="K2521" s="9">
        <v>4</v>
      </c>
      <c r="L2521" s="9">
        <v>1</v>
      </c>
      <c r="M2521" s="9">
        <v>3</v>
      </c>
      <c r="O2521" s="9">
        <v>2</v>
      </c>
      <c r="P2521" s="9">
        <v>2</v>
      </c>
      <c r="Q2521" s="9">
        <v>0</v>
      </c>
    </row>
    <row r="2524" spans="1:17" x14ac:dyDescent="0.2">
      <c r="A2524" s="2" t="s">
        <v>30</v>
      </c>
    </row>
    <row r="2534" spans="1:17" x14ac:dyDescent="0.2">
      <c r="A2534" s="13" t="str">
        <f>$A$38</f>
        <v>Source: Tennessee Department of Health, Division of PHA; based on interpolated data from the U.S. Census, Annual Estimates of the Resident Population: April 1, 2010 to July 1, 2021.</v>
      </c>
    </row>
    <row r="2535" spans="1:17" x14ac:dyDescent="0.2">
      <c r="A2535" s="11"/>
    </row>
    <row r="2536" spans="1:17" ht="15.75" x14ac:dyDescent="0.25">
      <c r="A2536" s="12" t="str">
        <f>$A$1</f>
        <v>Population Counts by Age Group, Sex, Race and Ethnicity, Estimates 2021</v>
      </c>
      <c r="B2536" s="3"/>
      <c r="C2536" s="3"/>
      <c r="D2536" s="3"/>
    </row>
    <row r="2537" spans="1:17" ht="15.75" x14ac:dyDescent="0.25">
      <c r="A2537" s="4"/>
      <c r="B2537" s="3"/>
      <c r="C2537" s="3"/>
      <c r="D2537" s="3"/>
    </row>
    <row r="2538" spans="1:17" ht="15.75" x14ac:dyDescent="0.25">
      <c r="A2538" s="4" t="s">
        <v>99</v>
      </c>
      <c r="B2538" s="3"/>
      <c r="C2538" s="3"/>
      <c r="D2538" s="3"/>
    </row>
    <row r="2540" spans="1:17" ht="25.5" x14ac:dyDescent="0.2">
      <c r="A2540" s="5" t="s">
        <v>0</v>
      </c>
      <c r="B2540" s="5" t="s">
        <v>1</v>
      </c>
      <c r="C2540" s="5" t="s">
        <v>2</v>
      </c>
      <c r="D2540" s="5" t="s">
        <v>3</v>
      </c>
      <c r="E2540" s="5" t="s">
        <v>4</v>
      </c>
      <c r="F2540" s="5" t="s">
        <v>5</v>
      </c>
      <c r="G2540" s="5" t="s">
        <v>6</v>
      </c>
      <c r="H2540" s="5" t="s">
        <v>7</v>
      </c>
      <c r="I2540" s="5" t="s">
        <v>8</v>
      </c>
      <c r="J2540" s="5" t="s">
        <v>9</v>
      </c>
      <c r="K2540" s="5" t="s">
        <v>10</v>
      </c>
      <c r="L2540" s="5" t="s">
        <v>11</v>
      </c>
      <c r="M2540" s="5" t="s">
        <v>12</v>
      </c>
      <c r="O2540" s="5" t="s">
        <v>32</v>
      </c>
      <c r="P2540" s="5" t="s">
        <v>33</v>
      </c>
      <c r="Q2540" s="5" t="s">
        <v>34</v>
      </c>
    </row>
    <row r="2541" spans="1:17" x14ac:dyDescent="0.2">
      <c r="A2541" s="6" t="s">
        <v>13</v>
      </c>
      <c r="B2541" s="7">
        <v>21260</v>
      </c>
      <c r="C2541" s="7">
        <v>11716</v>
      </c>
      <c r="D2541" s="7">
        <v>9544</v>
      </c>
      <c r="E2541" s="7">
        <v>19925</v>
      </c>
      <c r="F2541" s="7">
        <v>10686</v>
      </c>
      <c r="G2541" s="7">
        <v>9239</v>
      </c>
      <c r="H2541" s="7">
        <v>825</v>
      </c>
      <c r="I2541" s="7">
        <v>761</v>
      </c>
      <c r="J2541" s="7">
        <v>64</v>
      </c>
      <c r="K2541" s="7">
        <v>510</v>
      </c>
      <c r="L2541" s="7">
        <v>269</v>
      </c>
      <c r="M2541" s="7">
        <v>241</v>
      </c>
      <c r="O2541" s="7">
        <v>375</v>
      </c>
      <c r="P2541" s="7">
        <v>193</v>
      </c>
      <c r="Q2541" s="7">
        <v>182</v>
      </c>
    </row>
    <row r="2542" spans="1:17" x14ac:dyDescent="0.2">
      <c r="A2542" s="8" t="s">
        <v>14</v>
      </c>
      <c r="B2542" s="9">
        <v>202</v>
      </c>
      <c r="C2542" s="9">
        <v>100</v>
      </c>
      <c r="D2542" s="9">
        <v>102</v>
      </c>
      <c r="E2542" s="9">
        <v>192</v>
      </c>
      <c r="F2542" s="9">
        <v>97</v>
      </c>
      <c r="G2542" s="9">
        <v>95</v>
      </c>
      <c r="H2542" s="9">
        <v>5</v>
      </c>
      <c r="I2542" s="9">
        <v>1</v>
      </c>
      <c r="J2542" s="9">
        <v>4</v>
      </c>
      <c r="K2542" s="9">
        <v>5</v>
      </c>
      <c r="L2542" s="9">
        <v>2</v>
      </c>
      <c r="M2542" s="9">
        <v>3</v>
      </c>
      <c r="O2542" s="9">
        <v>5</v>
      </c>
      <c r="P2542" s="9">
        <v>1</v>
      </c>
      <c r="Q2542" s="9">
        <v>4</v>
      </c>
    </row>
    <row r="2543" spans="1:17" x14ac:dyDescent="0.2">
      <c r="A2543" s="10" t="s">
        <v>15</v>
      </c>
      <c r="B2543" s="9">
        <v>830</v>
      </c>
      <c r="C2543" s="9">
        <v>423</v>
      </c>
      <c r="D2543" s="9">
        <v>407</v>
      </c>
      <c r="E2543" s="9">
        <v>785</v>
      </c>
      <c r="F2543" s="9">
        <v>402</v>
      </c>
      <c r="G2543" s="9">
        <v>383</v>
      </c>
      <c r="H2543" s="9">
        <v>14</v>
      </c>
      <c r="I2543" s="9">
        <v>4</v>
      </c>
      <c r="J2543" s="9">
        <v>10</v>
      </c>
      <c r="K2543" s="9">
        <v>31</v>
      </c>
      <c r="L2543" s="9">
        <v>17</v>
      </c>
      <c r="M2543" s="9">
        <v>14</v>
      </c>
      <c r="O2543" s="9">
        <v>23</v>
      </c>
      <c r="P2543" s="9">
        <v>7</v>
      </c>
      <c r="Q2543" s="9">
        <v>16</v>
      </c>
    </row>
    <row r="2544" spans="1:17" x14ac:dyDescent="0.2">
      <c r="A2544" s="10" t="s">
        <v>16</v>
      </c>
      <c r="B2544" s="9">
        <v>1091</v>
      </c>
      <c r="C2544" s="9">
        <v>566</v>
      </c>
      <c r="D2544" s="9">
        <v>525</v>
      </c>
      <c r="E2544" s="9">
        <v>1034</v>
      </c>
      <c r="F2544" s="9">
        <v>535</v>
      </c>
      <c r="G2544" s="9">
        <v>499</v>
      </c>
      <c r="H2544" s="9">
        <v>11</v>
      </c>
      <c r="I2544" s="9">
        <v>5</v>
      </c>
      <c r="J2544" s="9">
        <v>6</v>
      </c>
      <c r="K2544" s="9">
        <v>46</v>
      </c>
      <c r="L2544" s="9">
        <v>26</v>
      </c>
      <c r="M2544" s="9">
        <v>20</v>
      </c>
      <c r="O2544" s="9">
        <v>35</v>
      </c>
      <c r="P2544" s="9">
        <v>18</v>
      </c>
      <c r="Q2544" s="9">
        <v>17</v>
      </c>
    </row>
    <row r="2545" spans="1:17" x14ac:dyDescent="0.2">
      <c r="A2545" s="10" t="s">
        <v>17</v>
      </c>
      <c r="B2545" s="9">
        <v>1157</v>
      </c>
      <c r="C2545" s="9">
        <v>589</v>
      </c>
      <c r="D2545" s="9">
        <v>568</v>
      </c>
      <c r="E2545" s="9">
        <v>1108</v>
      </c>
      <c r="F2545" s="9">
        <v>565</v>
      </c>
      <c r="G2545" s="9">
        <v>543</v>
      </c>
      <c r="H2545" s="9">
        <v>11</v>
      </c>
      <c r="I2545" s="9">
        <v>6</v>
      </c>
      <c r="J2545" s="9">
        <v>5</v>
      </c>
      <c r="K2545" s="9">
        <v>38</v>
      </c>
      <c r="L2545" s="9">
        <v>18</v>
      </c>
      <c r="M2545" s="9">
        <v>20</v>
      </c>
      <c r="O2545" s="9">
        <v>32</v>
      </c>
      <c r="P2545" s="9">
        <v>20</v>
      </c>
      <c r="Q2545" s="9">
        <v>12</v>
      </c>
    </row>
    <row r="2546" spans="1:17" x14ac:dyDescent="0.2">
      <c r="A2546" s="10" t="s">
        <v>18</v>
      </c>
      <c r="B2546" s="9">
        <v>1176</v>
      </c>
      <c r="C2546" s="9">
        <v>627</v>
      </c>
      <c r="D2546" s="9">
        <v>549</v>
      </c>
      <c r="E2546" s="9">
        <v>1113</v>
      </c>
      <c r="F2546" s="9">
        <v>591</v>
      </c>
      <c r="G2546" s="9">
        <v>522</v>
      </c>
      <c r="H2546" s="9">
        <v>21</v>
      </c>
      <c r="I2546" s="9">
        <v>16</v>
      </c>
      <c r="J2546" s="9">
        <v>5</v>
      </c>
      <c r="K2546" s="9">
        <v>42</v>
      </c>
      <c r="L2546" s="9">
        <v>20</v>
      </c>
      <c r="M2546" s="9">
        <v>22</v>
      </c>
      <c r="O2546" s="9">
        <v>30</v>
      </c>
      <c r="P2546" s="9">
        <v>20</v>
      </c>
      <c r="Q2546" s="9">
        <v>10</v>
      </c>
    </row>
    <row r="2547" spans="1:17" x14ac:dyDescent="0.2">
      <c r="A2547" s="10" t="s">
        <v>19</v>
      </c>
      <c r="B2547" s="9">
        <v>1317</v>
      </c>
      <c r="C2547" s="9">
        <v>808</v>
      </c>
      <c r="D2547" s="9">
        <v>509</v>
      </c>
      <c r="E2547" s="9">
        <v>1165</v>
      </c>
      <c r="F2547" s="9">
        <v>677</v>
      </c>
      <c r="G2547" s="9">
        <v>488</v>
      </c>
      <c r="H2547" s="9">
        <v>118</v>
      </c>
      <c r="I2547" s="9">
        <v>113</v>
      </c>
      <c r="J2547" s="9">
        <v>5</v>
      </c>
      <c r="K2547" s="9">
        <v>34</v>
      </c>
      <c r="L2547" s="9">
        <v>18</v>
      </c>
      <c r="M2547" s="9">
        <v>16</v>
      </c>
      <c r="O2547" s="9">
        <v>35</v>
      </c>
      <c r="P2547" s="9">
        <v>24</v>
      </c>
      <c r="Q2547" s="9">
        <v>11</v>
      </c>
    </row>
    <row r="2548" spans="1:17" x14ac:dyDescent="0.2">
      <c r="A2548" s="10" t="s">
        <v>20</v>
      </c>
      <c r="B2548" s="9">
        <v>1490</v>
      </c>
      <c r="C2548" s="9">
        <v>944</v>
      </c>
      <c r="D2548" s="9">
        <v>546</v>
      </c>
      <c r="E2548" s="9">
        <v>1309</v>
      </c>
      <c r="F2548" s="9">
        <v>785</v>
      </c>
      <c r="G2548" s="9">
        <v>524</v>
      </c>
      <c r="H2548" s="9">
        <v>148</v>
      </c>
      <c r="I2548" s="9">
        <v>144</v>
      </c>
      <c r="J2548" s="9">
        <v>4</v>
      </c>
      <c r="K2548" s="9">
        <v>33</v>
      </c>
      <c r="L2548" s="9">
        <v>15</v>
      </c>
      <c r="M2548" s="9">
        <v>18</v>
      </c>
      <c r="O2548" s="9">
        <v>36</v>
      </c>
      <c r="P2548" s="9">
        <v>12</v>
      </c>
      <c r="Q2548" s="9">
        <v>24</v>
      </c>
    </row>
    <row r="2549" spans="1:17" x14ac:dyDescent="0.2">
      <c r="A2549" s="10" t="s">
        <v>21</v>
      </c>
      <c r="B2549" s="9">
        <v>1444</v>
      </c>
      <c r="C2549" s="9">
        <v>914</v>
      </c>
      <c r="D2549" s="9">
        <v>530</v>
      </c>
      <c r="E2549" s="9">
        <v>1245</v>
      </c>
      <c r="F2549" s="9">
        <v>730</v>
      </c>
      <c r="G2549" s="9">
        <v>515</v>
      </c>
      <c r="H2549" s="9">
        <v>170</v>
      </c>
      <c r="I2549" s="9">
        <v>165</v>
      </c>
      <c r="J2549" s="9">
        <v>5</v>
      </c>
      <c r="K2549" s="9">
        <v>29</v>
      </c>
      <c r="L2549" s="9">
        <v>19</v>
      </c>
      <c r="M2549" s="9">
        <v>10</v>
      </c>
      <c r="O2549" s="9">
        <v>26</v>
      </c>
      <c r="P2549" s="9">
        <v>19</v>
      </c>
      <c r="Q2549" s="9">
        <v>7</v>
      </c>
    </row>
    <row r="2550" spans="1:17" x14ac:dyDescent="0.2">
      <c r="A2550" s="10" t="s">
        <v>22</v>
      </c>
      <c r="B2550" s="9">
        <v>1353</v>
      </c>
      <c r="C2550" s="9">
        <v>824</v>
      </c>
      <c r="D2550" s="9">
        <v>529</v>
      </c>
      <c r="E2550" s="9">
        <v>1219</v>
      </c>
      <c r="F2550" s="9">
        <v>707</v>
      </c>
      <c r="G2550" s="9">
        <v>512</v>
      </c>
      <c r="H2550" s="9">
        <v>102</v>
      </c>
      <c r="I2550" s="9">
        <v>97</v>
      </c>
      <c r="J2550" s="9">
        <v>5</v>
      </c>
      <c r="K2550" s="9">
        <v>32</v>
      </c>
      <c r="L2550" s="9">
        <v>20</v>
      </c>
      <c r="M2550" s="9">
        <v>12</v>
      </c>
      <c r="O2550" s="9">
        <v>33</v>
      </c>
      <c r="P2550" s="9">
        <v>17</v>
      </c>
      <c r="Q2550" s="9">
        <v>16</v>
      </c>
    </row>
    <row r="2551" spans="1:17" x14ac:dyDescent="0.2">
      <c r="A2551" s="10" t="s">
        <v>23</v>
      </c>
      <c r="B2551" s="9">
        <v>1317</v>
      </c>
      <c r="C2551" s="9">
        <v>804</v>
      </c>
      <c r="D2551" s="9">
        <v>513</v>
      </c>
      <c r="E2551" s="9">
        <v>1207</v>
      </c>
      <c r="F2551" s="9">
        <v>713</v>
      </c>
      <c r="G2551" s="9">
        <v>494</v>
      </c>
      <c r="H2551" s="9">
        <v>77</v>
      </c>
      <c r="I2551" s="9">
        <v>72</v>
      </c>
      <c r="J2551" s="9">
        <v>5</v>
      </c>
      <c r="K2551" s="9">
        <v>33</v>
      </c>
      <c r="L2551" s="9">
        <v>19</v>
      </c>
      <c r="M2551" s="9">
        <v>14</v>
      </c>
      <c r="O2551" s="9">
        <v>20</v>
      </c>
      <c r="P2551" s="9">
        <v>13</v>
      </c>
      <c r="Q2551" s="9">
        <v>7</v>
      </c>
    </row>
    <row r="2552" spans="1:17" x14ac:dyDescent="0.2">
      <c r="A2552" s="10" t="s">
        <v>24</v>
      </c>
      <c r="B2552" s="9">
        <v>1423</v>
      </c>
      <c r="C2552" s="9">
        <v>818</v>
      </c>
      <c r="D2552" s="9">
        <v>605</v>
      </c>
      <c r="E2552" s="9">
        <v>1346</v>
      </c>
      <c r="F2552" s="9">
        <v>747</v>
      </c>
      <c r="G2552" s="9">
        <v>599</v>
      </c>
      <c r="H2552" s="9">
        <v>60</v>
      </c>
      <c r="I2552" s="9">
        <v>60</v>
      </c>
      <c r="J2552" s="9">
        <v>0</v>
      </c>
      <c r="K2552" s="9">
        <v>17</v>
      </c>
      <c r="L2552" s="9">
        <v>11</v>
      </c>
      <c r="M2552" s="9">
        <v>6</v>
      </c>
      <c r="O2552" s="9">
        <v>26</v>
      </c>
      <c r="P2552" s="9">
        <v>10</v>
      </c>
      <c r="Q2552" s="9">
        <v>16</v>
      </c>
    </row>
    <row r="2553" spans="1:17" x14ac:dyDescent="0.2">
      <c r="A2553" s="10" t="s">
        <v>25</v>
      </c>
      <c r="B2553" s="9">
        <v>1558</v>
      </c>
      <c r="C2553" s="9">
        <v>885</v>
      </c>
      <c r="D2553" s="9">
        <v>673</v>
      </c>
      <c r="E2553" s="9">
        <v>1487</v>
      </c>
      <c r="F2553" s="9">
        <v>826</v>
      </c>
      <c r="G2553" s="9">
        <v>661</v>
      </c>
      <c r="H2553" s="9">
        <v>44</v>
      </c>
      <c r="I2553" s="9">
        <v>44</v>
      </c>
      <c r="J2553" s="9">
        <v>0</v>
      </c>
      <c r="K2553" s="9">
        <v>27</v>
      </c>
      <c r="L2553" s="9">
        <v>15</v>
      </c>
      <c r="M2553" s="9">
        <v>12</v>
      </c>
      <c r="O2553" s="9">
        <v>19</v>
      </c>
      <c r="P2553" s="9">
        <v>10</v>
      </c>
      <c r="Q2553" s="9">
        <v>9</v>
      </c>
    </row>
    <row r="2554" spans="1:17" x14ac:dyDescent="0.2">
      <c r="A2554" s="10" t="s">
        <v>26</v>
      </c>
      <c r="B2554" s="9">
        <v>1527</v>
      </c>
      <c r="C2554" s="9">
        <v>813</v>
      </c>
      <c r="D2554" s="9">
        <v>714</v>
      </c>
      <c r="E2554" s="9">
        <v>1472</v>
      </c>
      <c r="F2554" s="9">
        <v>781</v>
      </c>
      <c r="G2554" s="9">
        <v>691</v>
      </c>
      <c r="H2554" s="9">
        <v>20</v>
      </c>
      <c r="I2554" s="9">
        <v>16</v>
      </c>
      <c r="J2554" s="9">
        <v>4</v>
      </c>
      <c r="K2554" s="9">
        <v>35</v>
      </c>
      <c r="L2554" s="9">
        <v>16</v>
      </c>
      <c r="M2554" s="9">
        <v>19</v>
      </c>
      <c r="O2554" s="9">
        <v>8</v>
      </c>
      <c r="P2554" s="9">
        <v>3</v>
      </c>
      <c r="Q2554" s="9">
        <v>5</v>
      </c>
    </row>
    <row r="2555" spans="1:17" x14ac:dyDescent="0.2">
      <c r="A2555" s="10" t="s">
        <v>27</v>
      </c>
      <c r="B2555" s="9">
        <v>1413</v>
      </c>
      <c r="C2555" s="9">
        <v>738</v>
      </c>
      <c r="D2555" s="9">
        <v>675</v>
      </c>
      <c r="E2555" s="9">
        <v>1374</v>
      </c>
      <c r="F2555" s="9">
        <v>714</v>
      </c>
      <c r="G2555" s="9">
        <v>660</v>
      </c>
      <c r="H2555" s="9">
        <v>17</v>
      </c>
      <c r="I2555" s="9">
        <v>17</v>
      </c>
      <c r="J2555" s="9">
        <v>0</v>
      </c>
      <c r="K2555" s="9">
        <v>22</v>
      </c>
      <c r="L2555" s="9">
        <v>7</v>
      </c>
      <c r="M2555" s="9">
        <v>15</v>
      </c>
      <c r="O2555" s="9">
        <v>10</v>
      </c>
      <c r="P2555" s="9">
        <v>5</v>
      </c>
      <c r="Q2555" s="9">
        <v>5</v>
      </c>
    </row>
    <row r="2556" spans="1:17" x14ac:dyDescent="0.2">
      <c r="A2556" s="10" t="s">
        <v>28</v>
      </c>
      <c r="B2556" s="9">
        <v>1340</v>
      </c>
      <c r="C2556" s="9">
        <v>656</v>
      </c>
      <c r="D2556" s="9">
        <v>684</v>
      </c>
      <c r="E2556" s="9">
        <v>1305</v>
      </c>
      <c r="F2556" s="9">
        <v>636</v>
      </c>
      <c r="G2556" s="9">
        <v>669</v>
      </c>
      <c r="H2556" s="9">
        <v>6</v>
      </c>
      <c r="I2556" s="9">
        <v>1</v>
      </c>
      <c r="J2556" s="9">
        <v>5</v>
      </c>
      <c r="K2556" s="9">
        <v>29</v>
      </c>
      <c r="L2556" s="9">
        <v>19</v>
      </c>
      <c r="M2556" s="9">
        <v>10</v>
      </c>
      <c r="O2556" s="9">
        <v>15</v>
      </c>
      <c r="P2556" s="9">
        <v>5</v>
      </c>
      <c r="Q2556" s="9">
        <v>10</v>
      </c>
    </row>
    <row r="2557" spans="1:17" x14ac:dyDescent="0.2">
      <c r="A2557" s="10" t="s">
        <v>130</v>
      </c>
      <c r="B2557" s="9">
        <v>1118</v>
      </c>
      <c r="C2557" s="9">
        <v>530</v>
      </c>
      <c r="D2557" s="9">
        <v>588</v>
      </c>
      <c r="E2557" s="9">
        <v>1093</v>
      </c>
      <c r="F2557" s="9">
        <v>516</v>
      </c>
      <c r="G2557" s="9">
        <v>577</v>
      </c>
      <c r="H2557" s="9">
        <v>1</v>
      </c>
      <c r="I2557" s="9">
        <v>0</v>
      </c>
      <c r="J2557" s="9">
        <v>1</v>
      </c>
      <c r="K2557" s="9">
        <v>24</v>
      </c>
      <c r="L2557" s="9">
        <v>14</v>
      </c>
      <c r="M2557" s="9">
        <v>10</v>
      </c>
      <c r="O2557" s="9">
        <v>7</v>
      </c>
      <c r="P2557" s="9">
        <v>5</v>
      </c>
      <c r="Q2557" s="9">
        <v>2</v>
      </c>
    </row>
    <row r="2558" spans="1:17" x14ac:dyDescent="0.2">
      <c r="A2558" s="10" t="s">
        <v>131</v>
      </c>
      <c r="B2558" s="9">
        <v>715</v>
      </c>
      <c r="C2558" s="9">
        <v>328</v>
      </c>
      <c r="D2558" s="9">
        <v>387</v>
      </c>
      <c r="E2558" s="9">
        <v>702</v>
      </c>
      <c r="F2558" s="9">
        <v>324</v>
      </c>
      <c r="G2558" s="9">
        <v>378</v>
      </c>
      <c r="H2558" s="9">
        <v>0</v>
      </c>
      <c r="I2558" s="9">
        <v>0</v>
      </c>
      <c r="J2558" s="9">
        <v>0</v>
      </c>
      <c r="K2558" s="9">
        <v>13</v>
      </c>
      <c r="L2558" s="9">
        <v>4</v>
      </c>
      <c r="M2558" s="9">
        <v>9</v>
      </c>
      <c r="O2558" s="9">
        <v>6</v>
      </c>
      <c r="P2558" s="9">
        <v>1</v>
      </c>
      <c r="Q2558" s="9">
        <v>5</v>
      </c>
    </row>
    <row r="2559" spans="1:17" x14ac:dyDescent="0.2">
      <c r="A2559" s="10" t="s">
        <v>132</v>
      </c>
      <c r="B2559" s="9">
        <v>442</v>
      </c>
      <c r="C2559" s="9">
        <v>205</v>
      </c>
      <c r="D2559" s="9">
        <v>237</v>
      </c>
      <c r="E2559" s="9">
        <v>431</v>
      </c>
      <c r="F2559" s="9">
        <v>199</v>
      </c>
      <c r="G2559" s="9">
        <v>232</v>
      </c>
      <c r="H2559" s="9">
        <v>0</v>
      </c>
      <c r="I2559" s="9">
        <v>0</v>
      </c>
      <c r="J2559" s="9">
        <v>0</v>
      </c>
      <c r="K2559" s="9">
        <v>11</v>
      </c>
      <c r="L2559" s="9">
        <v>6</v>
      </c>
      <c r="M2559" s="9">
        <v>5</v>
      </c>
      <c r="O2559" s="9">
        <v>4</v>
      </c>
      <c r="P2559" s="9">
        <v>1</v>
      </c>
      <c r="Q2559" s="9">
        <v>3</v>
      </c>
    </row>
    <row r="2560" spans="1:17" x14ac:dyDescent="0.2">
      <c r="A2560" s="10" t="s">
        <v>29</v>
      </c>
      <c r="B2560" s="9">
        <v>347</v>
      </c>
      <c r="C2560" s="9">
        <v>144</v>
      </c>
      <c r="D2560" s="9">
        <v>203</v>
      </c>
      <c r="E2560" s="9">
        <v>338</v>
      </c>
      <c r="F2560" s="9">
        <v>141</v>
      </c>
      <c r="G2560" s="9">
        <v>197</v>
      </c>
      <c r="H2560" s="9">
        <v>0</v>
      </c>
      <c r="I2560" s="9">
        <v>0</v>
      </c>
      <c r="J2560" s="9">
        <v>0</v>
      </c>
      <c r="K2560" s="9">
        <v>9</v>
      </c>
      <c r="L2560" s="9">
        <v>3</v>
      </c>
      <c r="M2560" s="9">
        <v>6</v>
      </c>
      <c r="O2560" s="9">
        <v>5</v>
      </c>
      <c r="P2560" s="9">
        <v>2</v>
      </c>
      <c r="Q2560" s="9">
        <v>3</v>
      </c>
    </row>
    <row r="2563" spans="1:4" x14ac:dyDescent="0.2">
      <c r="A2563" s="2" t="s">
        <v>30</v>
      </c>
    </row>
    <row r="2573" spans="1:4" x14ac:dyDescent="0.2">
      <c r="A2573" s="13" t="str">
        <f>$A$38</f>
        <v>Source: Tennessee Department of Health, Division of PHA; based on interpolated data from the U.S. Census, Annual Estimates of the Resident Population: April 1, 2010 to July 1, 2021.</v>
      </c>
    </row>
    <row r="2574" spans="1:4" x14ac:dyDescent="0.2">
      <c r="A2574" s="11"/>
    </row>
    <row r="2575" spans="1:4" ht="15.75" x14ac:dyDescent="0.25">
      <c r="A2575" s="12" t="str">
        <f>$A$1</f>
        <v>Population Counts by Age Group, Sex, Race and Ethnicity, Estimates 2021</v>
      </c>
      <c r="B2575" s="3"/>
      <c r="C2575" s="3"/>
      <c r="D2575" s="3"/>
    </row>
    <row r="2576" spans="1:4" ht="15.75" x14ac:dyDescent="0.25">
      <c r="A2576" s="4"/>
      <c r="B2576" s="3"/>
      <c r="C2576" s="3"/>
      <c r="D2576" s="3"/>
    </row>
    <row r="2577" spans="1:17" ht="15.75" x14ac:dyDescent="0.25">
      <c r="A2577" s="4" t="s">
        <v>100</v>
      </c>
      <c r="B2577" s="3"/>
      <c r="C2577" s="3"/>
      <c r="D2577" s="3"/>
    </row>
    <row r="2579" spans="1:17" ht="25.5" x14ac:dyDescent="0.2">
      <c r="A2579" s="5" t="s">
        <v>0</v>
      </c>
      <c r="B2579" s="5" t="s">
        <v>1</v>
      </c>
      <c r="C2579" s="5" t="s">
        <v>2</v>
      </c>
      <c r="D2579" s="5" t="s">
        <v>3</v>
      </c>
      <c r="E2579" s="5" t="s">
        <v>4</v>
      </c>
      <c r="F2579" s="5" t="s">
        <v>5</v>
      </c>
      <c r="G2579" s="5" t="s">
        <v>6</v>
      </c>
      <c r="H2579" s="5" t="s">
        <v>7</v>
      </c>
      <c r="I2579" s="5" t="s">
        <v>8</v>
      </c>
      <c r="J2579" s="5" t="s">
        <v>9</v>
      </c>
      <c r="K2579" s="5" t="s">
        <v>10</v>
      </c>
      <c r="L2579" s="5" t="s">
        <v>11</v>
      </c>
      <c r="M2579" s="5" t="s">
        <v>12</v>
      </c>
      <c r="O2579" s="5" t="s">
        <v>32</v>
      </c>
      <c r="P2579" s="5" t="s">
        <v>33</v>
      </c>
      <c r="Q2579" s="5" t="s">
        <v>34</v>
      </c>
    </row>
    <row r="2580" spans="1:17" x14ac:dyDescent="0.2">
      <c r="A2580" s="6" t="s">
        <v>13</v>
      </c>
      <c r="B2580" s="7">
        <v>30469</v>
      </c>
      <c r="C2580" s="7">
        <v>14846</v>
      </c>
      <c r="D2580" s="7">
        <v>15623</v>
      </c>
      <c r="E2580" s="7">
        <v>26290</v>
      </c>
      <c r="F2580" s="7">
        <v>12841</v>
      </c>
      <c r="G2580" s="7">
        <v>13449</v>
      </c>
      <c r="H2580" s="7">
        <v>3315</v>
      </c>
      <c r="I2580" s="7">
        <v>1578</v>
      </c>
      <c r="J2580" s="7">
        <v>1737</v>
      </c>
      <c r="K2580" s="7">
        <v>864</v>
      </c>
      <c r="L2580" s="7">
        <v>427</v>
      </c>
      <c r="M2580" s="7">
        <v>437</v>
      </c>
      <c r="O2580" s="7">
        <v>1631</v>
      </c>
      <c r="P2580" s="7">
        <v>825</v>
      </c>
      <c r="Q2580" s="7">
        <v>806</v>
      </c>
    </row>
    <row r="2581" spans="1:17" x14ac:dyDescent="0.2">
      <c r="A2581" s="8" t="s">
        <v>14</v>
      </c>
      <c r="B2581" s="9">
        <v>318</v>
      </c>
      <c r="C2581" s="9">
        <v>154</v>
      </c>
      <c r="D2581" s="9">
        <v>164</v>
      </c>
      <c r="E2581" s="9">
        <v>253</v>
      </c>
      <c r="F2581" s="9">
        <v>130</v>
      </c>
      <c r="G2581" s="9">
        <v>123</v>
      </c>
      <c r="H2581" s="9">
        <v>41</v>
      </c>
      <c r="I2581" s="9">
        <v>18</v>
      </c>
      <c r="J2581" s="9">
        <v>23</v>
      </c>
      <c r="K2581" s="9">
        <v>24</v>
      </c>
      <c r="L2581" s="9">
        <v>6</v>
      </c>
      <c r="M2581" s="9">
        <v>18</v>
      </c>
      <c r="O2581" s="9">
        <v>45</v>
      </c>
      <c r="P2581" s="9">
        <v>22</v>
      </c>
      <c r="Q2581" s="9">
        <v>23</v>
      </c>
    </row>
    <row r="2582" spans="1:17" x14ac:dyDescent="0.2">
      <c r="A2582" s="10" t="s">
        <v>15</v>
      </c>
      <c r="B2582" s="9">
        <v>1376</v>
      </c>
      <c r="C2582" s="9">
        <v>693</v>
      </c>
      <c r="D2582" s="9">
        <v>683</v>
      </c>
      <c r="E2582" s="9">
        <v>1079</v>
      </c>
      <c r="F2582" s="9">
        <v>553</v>
      </c>
      <c r="G2582" s="9">
        <v>526</v>
      </c>
      <c r="H2582" s="9">
        <v>187</v>
      </c>
      <c r="I2582" s="9">
        <v>88</v>
      </c>
      <c r="J2582" s="9">
        <v>99</v>
      </c>
      <c r="K2582" s="9">
        <v>110</v>
      </c>
      <c r="L2582" s="9">
        <v>52</v>
      </c>
      <c r="M2582" s="9">
        <v>58</v>
      </c>
      <c r="O2582" s="9">
        <v>166</v>
      </c>
      <c r="P2582" s="9">
        <v>87</v>
      </c>
      <c r="Q2582" s="9">
        <v>79</v>
      </c>
    </row>
    <row r="2583" spans="1:17" x14ac:dyDescent="0.2">
      <c r="A2583" s="10" t="s">
        <v>16</v>
      </c>
      <c r="B2583" s="9">
        <v>1850</v>
      </c>
      <c r="C2583" s="9">
        <v>956</v>
      </c>
      <c r="D2583" s="9">
        <v>894</v>
      </c>
      <c r="E2583" s="9">
        <v>1463</v>
      </c>
      <c r="F2583" s="9">
        <v>746</v>
      </c>
      <c r="G2583" s="9">
        <v>717</v>
      </c>
      <c r="H2583" s="9">
        <v>251</v>
      </c>
      <c r="I2583" s="9">
        <v>127</v>
      </c>
      <c r="J2583" s="9">
        <v>124</v>
      </c>
      <c r="K2583" s="9">
        <v>136</v>
      </c>
      <c r="L2583" s="9">
        <v>83</v>
      </c>
      <c r="M2583" s="9">
        <v>53</v>
      </c>
      <c r="O2583" s="9">
        <v>192</v>
      </c>
      <c r="P2583" s="9">
        <v>103</v>
      </c>
      <c r="Q2583" s="9">
        <v>89</v>
      </c>
    </row>
    <row r="2584" spans="1:17" x14ac:dyDescent="0.2">
      <c r="A2584" s="10" t="s">
        <v>17</v>
      </c>
      <c r="B2584" s="9">
        <v>1890</v>
      </c>
      <c r="C2584" s="9">
        <v>964</v>
      </c>
      <c r="D2584" s="9">
        <v>926</v>
      </c>
      <c r="E2584" s="9">
        <v>1547</v>
      </c>
      <c r="F2584" s="9">
        <v>780</v>
      </c>
      <c r="G2584" s="9">
        <v>767</v>
      </c>
      <c r="H2584" s="9">
        <v>236</v>
      </c>
      <c r="I2584" s="9">
        <v>127</v>
      </c>
      <c r="J2584" s="9">
        <v>109</v>
      </c>
      <c r="K2584" s="9">
        <v>107</v>
      </c>
      <c r="L2584" s="9">
        <v>57</v>
      </c>
      <c r="M2584" s="9">
        <v>50</v>
      </c>
      <c r="O2584" s="9">
        <v>196</v>
      </c>
      <c r="P2584" s="9">
        <v>89</v>
      </c>
      <c r="Q2584" s="9">
        <v>107</v>
      </c>
    </row>
    <row r="2585" spans="1:17" x14ac:dyDescent="0.2">
      <c r="A2585" s="10" t="s">
        <v>18</v>
      </c>
      <c r="B2585" s="9">
        <v>1797</v>
      </c>
      <c r="C2585" s="9">
        <v>903</v>
      </c>
      <c r="D2585" s="9">
        <v>894</v>
      </c>
      <c r="E2585" s="9">
        <v>1505</v>
      </c>
      <c r="F2585" s="9">
        <v>767</v>
      </c>
      <c r="G2585" s="9">
        <v>738</v>
      </c>
      <c r="H2585" s="9">
        <v>218</v>
      </c>
      <c r="I2585" s="9">
        <v>109</v>
      </c>
      <c r="J2585" s="9">
        <v>109</v>
      </c>
      <c r="K2585" s="9">
        <v>74</v>
      </c>
      <c r="L2585" s="9">
        <v>27</v>
      </c>
      <c r="M2585" s="9">
        <v>47</v>
      </c>
      <c r="O2585" s="9">
        <v>160</v>
      </c>
      <c r="P2585" s="9">
        <v>63</v>
      </c>
      <c r="Q2585" s="9">
        <v>97</v>
      </c>
    </row>
    <row r="2586" spans="1:17" x14ac:dyDescent="0.2">
      <c r="A2586" s="10" t="s">
        <v>19</v>
      </c>
      <c r="B2586" s="9">
        <v>1688</v>
      </c>
      <c r="C2586" s="9">
        <v>841</v>
      </c>
      <c r="D2586" s="9">
        <v>847</v>
      </c>
      <c r="E2586" s="9">
        <v>1426</v>
      </c>
      <c r="F2586" s="9">
        <v>704</v>
      </c>
      <c r="G2586" s="9">
        <v>722</v>
      </c>
      <c r="H2586" s="9">
        <v>212</v>
      </c>
      <c r="I2586" s="9">
        <v>115</v>
      </c>
      <c r="J2586" s="9">
        <v>97</v>
      </c>
      <c r="K2586" s="9">
        <v>50</v>
      </c>
      <c r="L2586" s="9">
        <v>22</v>
      </c>
      <c r="M2586" s="9">
        <v>28</v>
      </c>
      <c r="O2586" s="9">
        <v>119</v>
      </c>
      <c r="P2586" s="9">
        <v>53</v>
      </c>
      <c r="Q2586" s="9">
        <v>66</v>
      </c>
    </row>
    <row r="2587" spans="1:17" x14ac:dyDescent="0.2">
      <c r="A2587" s="10" t="s">
        <v>20</v>
      </c>
      <c r="B2587" s="9">
        <v>1811</v>
      </c>
      <c r="C2587" s="9">
        <v>891</v>
      </c>
      <c r="D2587" s="9">
        <v>920</v>
      </c>
      <c r="E2587" s="9">
        <v>1530</v>
      </c>
      <c r="F2587" s="9">
        <v>748</v>
      </c>
      <c r="G2587" s="9">
        <v>782</v>
      </c>
      <c r="H2587" s="9">
        <v>223</v>
      </c>
      <c r="I2587" s="9">
        <v>110</v>
      </c>
      <c r="J2587" s="9">
        <v>113</v>
      </c>
      <c r="K2587" s="9">
        <v>58</v>
      </c>
      <c r="L2587" s="9">
        <v>33</v>
      </c>
      <c r="M2587" s="9">
        <v>25</v>
      </c>
      <c r="O2587" s="9">
        <v>103</v>
      </c>
      <c r="P2587" s="9">
        <v>55</v>
      </c>
      <c r="Q2587" s="9">
        <v>48</v>
      </c>
    </row>
    <row r="2588" spans="1:17" x14ac:dyDescent="0.2">
      <c r="A2588" s="10" t="s">
        <v>21</v>
      </c>
      <c r="B2588" s="9">
        <v>1728</v>
      </c>
      <c r="C2588" s="9">
        <v>859</v>
      </c>
      <c r="D2588" s="9">
        <v>869</v>
      </c>
      <c r="E2588" s="9">
        <v>1476</v>
      </c>
      <c r="F2588" s="9">
        <v>735</v>
      </c>
      <c r="G2588" s="9">
        <v>741</v>
      </c>
      <c r="H2588" s="9">
        <v>213</v>
      </c>
      <c r="I2588" s="9">
        <v>110</v>
      </c>
      <c r="J2588" s="9">
        <v>103</v>
      </c>
      <c r="K2588" s="9">
        <v>39</v>
      </c>
      <c r="L2588" s="9">
        <v>14</v>
      </c>
      <c r="M2588" s="9">
        <v>25</v>
      </c>
      <c r="O2588" s="9">
        <v>116</v>
      </c>
      <c r="P2588" s="9">
        <v>68</v>
      </c>
      <c r="Q2588" s="9">
        <v>48</v>
      </c>
    </row>
    <row r="2589" spans="1:17" x14ac:dyDescent="0.2">
      <c r="A2589" s="10" t="s">
        <v>22</v>
      </c>
      <c r="B2589" s="9">
        <v>1749</v>
      </c>
      <c r="C2589" s="9">
        <v>857</v>
      </c>
      <c r="D2589" s="9">
        <v>892</v>
      </c>
      <c r="E2589" s="9">
        <v>1486</v>
      </c>
      <c r="F2589" s="9">
        <v>725</v>
      </c>
      <c r="G2589" s="9">
        <v>761</v>
      </c>
      <c r="H2589" s="9">
        <v>216</v>
      </c>
      <c r="I2589" s="9">
        <v>109</v>
      </c>
      <c r="J2589" s="9">
        <v>107</v>
      </c>
      <c r="K2589" s="9">
        <v>47</v>
      </c>
      <c r="L2589" s="9">
        <v>23</v>
      </c>
      <c r="M2589" s="9">
        <v>24</v>
      </c>
      <c r="O2589" s="9">
        <v>109</v>
      </c>
      <c r="P2589" s="9">
        <v>56</v>
      </c>
      <c r="Q2589" s="9">
        <v>53</v>
      </c>
    </row>
    <row r="2590" spans="1:17" x14ac:dyDescent="0.2">
      <c r="A2590" s="10" t="s">
        <v>23</v>
      </c>
      <c r="B2590" s="9">
        <v>1811</v>
      </c>
      <c r="C2590" s="9">
        <v>901</v>
      </c>
      <c r="D2590" s="9">
        <v>910</v>
      </c>
      <c r="E2590" s="9">
        <v>1580</v>
      </c>
      <c r="F2590" s="9">
        <v>794</v>
      </c>
      <c r="G2590" s="9">
        <v>786</v>
      </c>
      <c r="H2590" s="9">
        <v>211</v>
      </c>
      <c r="I2590" s="9">
        <v>98</v>
      </c>
      <c r="J2590" s="9">
        <v>113</v>
      </c>
      <c r="K2590" s="9">
        <v>20</v>
      </c>
      <c r="L2590" s="9">
        <v>9</v>
      </c>
      <c r="M2590" s="9">
        <v>11</v>
      </c>
      <c r="O2590" s="9">
        <v>102</v>
      </c>
      <c r="P2590" s="9">
        <v>46</v>
      </c>
      <c r="Q2590" s="9">
        <v>56</v>
      </c>
    </row>
    <row r="2591" spans="1:17" x14ac:dyDescent="0.2">
      <c r="A2591" s="10" t="s">
        <v>24</v>
      </c>
      <c r="B2591" s="9">
        <v>1855</v>
      </c>
      <c r="C2591" s="9">
        <v>943</v>
      </c>
      <c r="D2591" s="9">
        <v>912</v>
      </c>
      <c r="E2591" s="9">
        <v>1605</v>
      </c>
      <c r="F2591" s="9">
        <v>826</v>
      </c>
      <c r="G2591" s="9">
        <v>779</v>
      </c>
      <c r="H2591" s="9">
        <v>227</v>
      </c>
      <c r="I2591" s="9">
        <v>104</v>
      </c>
      <c r="J2591" s="9">
        <v>123</v>
      </c>
      <c r="K2591" s="9">
        <v>23</v>
      </c>
      <c r="L2591" s="9">
        <v>13</v>
      </c>
      <c r="M2591" s="9">
        <v>10</v>
      </c>
      <c r="O2591" s="9">
        <v>84</v>
      </c>
      <c r="P2591" s="9">
        <v>59</v>
      </c>
      <c r="Q2591" s="9">
        <v>25</v>
      </c>
    </row>
    <row r="2592" spans="1:17" x14ac:dyDescent="0.2">
      <c r="A2592" s="10" t="s">
        <v>25</v>
      </c>
      <c r="B2592" s="9">
        <v>2074</v>
      </c>
      <c r="C2592" s="9">
        <v>1029</v>
      </c>
      <c r="D2592" s="9">
        <v>1045</v>
      </c>
      <c r="E2592" s="9">
        <v>1839</v>
      </c>
      <c r="F2592" s="9">
        <v>911</v>
      </c>
      <c r="G2592" s="9">
        <v>928</v>
      </c>
      <c r="H2592" s="9">
        <v>207</v>
      </c>
      <c r="I2592" s="9">
        <v>101</v>
      </c>
      <c r="J2592" s="9">
        <v>106</v>
      </c>
      <c r="K2592" s="9">
        <v>28</v>
      </c>
      <c r="L2592" s="9">
        <v>17</v>
      </c>
      <c r="M2592" s="9">
        <v>11</v>
      </c>
      <c r="O2592" s="9">
        <v>71</v>
      </c>
      <c r="P2592" s="9">
        <v>41</v>
      </c>
      <c r="Q2592" s="9">
        <v>30</v>
      </c>
    </row>
    <row r="2593" spans="1:17" x14ac:dyDescent="0.2">
      <c r="A2593" s="10" t="s">
        <v>26</v>
      </c>
      <c r="B2593" s="9">
        <v>1940</v>
      </c>
      <c r="C2593" s="9">
        <v>927</v>
      </c>
      <c r="D2593" s="9">
        <v>1013</v>
      </c>
      <c r="E2593" s="9">
        <v>1730</v>
      </c>
      <c r="F2593" s="9">
        <v>842</v>
      </c>
      <c r="G2593" s="9">
        <v>888</v>
      </c>
      <c r="H2593" s="9">
        <v>182</v>
      </c>
      <c r="I2593" s="9">
        <v>74</v>
      </c>
      <c r="J2593" s="9">
        <v>108</v>
      </c>
      <c r="K2593" s="9">
        <v>28</v>
      </c>
      <c r="L2593" s="9">
        <v>11</v>
      </c>
      <c r="M2593" s="9">
        <v>17</v>
      </c>
      <c r="O2593" s="9">
        <v>47</v>
      </c>
      <c r="P2593" s="9">
        <v>22</v>
      </c>
      <c r="Q2593" s="9">
        <v>25</v>
      </c>
    </row>
    <row r="2594" spans="1:17" x14ac:dyDescent="0.2">
      <c r="A2594" s="10" t="s">
        <v>27</v>
      </c>
      <c r="B2594" s="9">
        <v>2159</v>
      </c>
      <c r="C2594" s="9">
        <v>1044</v>
      </c>
      <c r="D2594" s="9">
        <v>1115</v>
      </c>
      <c r="E2594" s="9">
        <v>1874</v>
      </c>
      <c r="F2594" s="9">
        <v>909</v>
      </c>
      <c r="G2594" s="9">
        <v>965</v>
      </c>
      <c r="H2594" s="9">
        <v>255</v>
      </c>
      <c r="I2594" s="9">
        <v>120</v>
      </c>
      <c r="J2594" s="9">
        <v>135</v>
      </c>
      <c r="K2594" s="9">
        <v>30</v>
      </c>
      <c r="L2594" s="9">
        <v>15</v>
      </c>
      <c r="M2594" s="9">
        <v>15</v>
      </c>
      <c r="O2594" s="9">
        <v>31</v>
      </c>
      <c r="P2594" s="9">
        <v>18</v>
      </c>
      <c r="Q2594" s="9">
        <v>13</v>
      </c>
    </row>
    <row r="2595" spans="1:17" x14ac:dyDescent="0.2">
      <c r="A2595" s="10" t="s">
        <v>28</v>
      </c>
      <c r="B2595" s="9">
        <v>1975</v>
      </c>
      <c r="C2595" s="9">
        <v>930</v>
      </c>
      <c r="D2595" s="9">
        <v>1045</v>
      </c>
      <c r="E2595" s="9">
        <v>1762</v>
      </c>
      <c r="F2595" s="9">
        <v>838</v>
      </c>
      <c r="G2595" s="9">
        <v>924</v>
      </c>
      <c r="H2595" s="9">
        <v>179</v>
      </c>
      <c r="I2595" s="9">
        <v>77</v>
      </c>
      <c r="J2595" s="9">
        <v>102</v>
      </c>
      <c r="K2595" s="9">
        <v>34</v>
      </c>
      <c r="L2595" s="9">
        <v>15</v>
      </c>
      <c r="M2595" s="9">
        <v>19</v>
      </c>
      <c r="O2595" s="9">
        <v>24</v>
      </c>
      <c r="P2595" s="9">
        <v>9</v>
      </c>
      <c r="Q2595" s="9">
        <v>15</v>
      </c>
    </row>
    <row r="2596" spans="1:17" x14ac:dyDescent="0.2">
      <c r="A2596" s="10" t="s">
        <v>130</v>
      </c>
      <c r="B2596" s="9">
        <v>1745</v>
      </c>
      <c r="C2596" s="9">
        <v>831</v>
      </c>
      <c r="D2596" s="9">
        <v>914</v>
      </c>
      <c r="E2596" s="9">
        <v>1616</v>
      </c>
      <c r="F2596" s="9">
        <v>780</v>
      </c>
      <c r="G2596" s="9">
        <v>836</v>
      </c>
      <c r="H2596" s="9">
        <v>112</v>
      </c>
      <c r="I2596" s="9">
        <v>41</v>
      </c>
      <c r="J2596" s="9">
        <v>71</v>
      </c>
      <c r="K2596" s="9">
        <v>17</v>
      </c>
      <c r="L2596" s="9">
        <v>10</v>
      </c>
      <c r="M2596" s="9">
        <v>7</v>
      </c>
      <c r="O2596" s="9">
        <v>32</v>
      </c>
      <c r="P2596" s="9">
        <v>18</v>
      </c>
      <c r="Q2596" s="9">
        <v>14</v>
      </c>
    </row>
    <row r="2597" spans="1:17" x14ac:dyDescent="0.2">
      <c r="A2597" s="10" t="s">
        <v>131</v>
      </c>
      <c r="B2597" s="9">
        <v>1264</v>
      </c>
      <c r="C2597" s="9">
        <v>564</v>
      </c>
      <c r="D2597" s="9">
        <v>700</v>
      </c>
      <c r="E2597" s="9">
        <v>1182</v>
      </c>
      <c r="F2597" s="9">
        <v>528</v>
      </c>
      <c r="G2597" s="9">
        <v>654</v>
      </c>
      <c r="H2597" s="9">
        <v>67</v>
      </c>
      <c r="I2597" s="9">
        <v>26</v>
      </c>
      <c r="J2597" s="9">
        <v>41</v>
      </c>
      <c r="K2597" s="9">
        <v>15</v>
      </c>
      <c r="L2597" s="9">
        <v>10</v>
      </c>
      <c r="M2597" s="9">
        <v>5</v>
      </c>
      <c r="O2597" s="9">
        <v>12</v>
      </c>
      <c r="P2597" s="9">
        <v>6</v>
      </c>
      <c r="Q2597" s="9">
        <v>6</v>
      </c>
    </row>
    <row r="2598" spans="1:17" x14ac:dyDescent="0.2">
      <c r="A2598" s="10" t="s">
        <v>132</v>
      </c>
      <c r="B2598" s="9">
        <v>798</v>
      </c>
      <c r="C2598" s="9">
        <v>348</v>
      </c>
      <c r="D2598" s="9">
        <v>450</v>
      </c>
      <c r="E2598" s="9">
        <v>744</v>
      </c>
      <c r="F2598" s="9">
        <v>332</v>
      </c>
      <c r="G2598" s="9">
        <v>412</v>
      </c>
      <c r="H2598" s="9">
        <v>43</v>
      </c>
      <c r="I2598" s="9">
        <v>11</v>
      </c>
      <c r="J2598" s="9">
        <v>32</v>
      </c>
      <c r="K2598" s="9">
        <v>11</v>
      </c>
      <c r="L2598" s="9">
        <v>5</v>
      </c>
      <c r="M2598" s="9">
        <v>6</v>
      </c>
      <c r="O2598" s="9">
        <v>14</v>
      </c>
      <c r="P2598" s="9">
        <v>7</v>
      </c>
      <c r="Q2598" s="9">
        <v>7</v>
      </c>
    </row>
    <row r="2599" spans="1:17" x14ac:dyDescent="0.2">
      <c r="A2599" s="10" t="s">
        <v>29</v>
      </c>
      <c r="B2599" s="9">
        <v>641</v>
      </c>
      <c r="C2599" s="9">
        <v>211</v>
      </c>
      <c r="D2599" s="9">
        <v>430</v>
      </c>
      <c r="E2599" s="9">
        <v>593</v>
      </c>
      <c r="F2599" s="9">
        <v>193</v>
      </c>
      <c r="G2599" s="9">
        <v>400</v>
      </c>
      <c r="H2599" s="9">
        <v>35</v>
      </c>
      <c r="I2599" s="9">
        <v>13</v>
      </c>
      <c r="J2599" s="9">
        <v>22</v>
      </c>
      <c r="K2599" s="9">
        <v>13</v>
      </c>
      <c r="L2599" s="9">
        <v>5</v>
      </c>
      <c r="M2599" s="9">
        <v>8</v>
      </c>
      <c r="O2599" s="9">
        <v>8</v>
      </c>
      <c r="P2599" s="9">
        <v>3</v>
      </c>
      <c r="Q2599" s="9">
        <v>5</v>
      </c>
    </row>
    <row r="2602" spans="1:17" x14ac:dyDescent="0.2">
      <c r="A2602" s="2" t="s">
        <v>30</v>
      </c>
    </row>
    <row r="2612" spans="1:17" x14ac:dyDescent="0.2">
      <c r="A2612" s="13" t="str">
        <f>$A$38</f>
        <v>Source: Tennessee Department of Health, Division of PHA; based on interpolated data from the U.S. Census, Annual Estimates of the Resident Population: April 1, 2010 to July 1, 2021.</v>
      </c>
    </row>
    <row r="2613" spans="1:17" x14ac:dyDescent="0.2">
      <c r="A2613" s="11"/>
    </row>
    <row r="2614" spans="1:17" ht="15.75" x14ac:dyDescent="0.25">
      <c r="A2614" s="12" t="str">
        <f>$A$1</f>
        <v>Population Counts by Age Group, Sex, Race and Ethnicity, Estimates 2021</v>
      </c>
      <c r="B2614" s="3"/>
      <c r="C2614" s="3"/>
      <c r="D2614" s="3"/>
    </row>
    <row r="2615" spans="1:17" ht="15.75" x14ac:dyDescent="0.25">
      <c r="A2615" s="4"/>
      <c r="B2615" s="3"/>
      <c r="C2615" s="3"/>
      <c r="D2615" s="3"/>
    </row>
    <row r="2616" spans="1:17" ht="15.75" x14ac:dyDescent="0.25">
      <c r="A2616" s="4" t="s">
        <v>101</v>
      </c>
      <c r="B2616" s="3"/>
      <c r="C2616" s="3"/>
      <c r="D2616" s="3"/>
    </row>
    <row r="2618" spans="1:17" ht="25.5" x14ac:dyDescent="0.2">
      <c r="A2618" s="5" t="s">
        <v>0</v>
      </c>
      <c r="B2618" s="5" t="s">
        <v>1</v>
      </c>
      <c r="C2618" s="5" t="s">
        <v>2</v>
      </c>
      <c r="D2618" s="5" t="s">
        <v>3</v>
      </c>
      <c r="E2618" s="5" t="s">
        <v>4</v>
      </c>
      <c r="F2618" s="5" t="s">
        <v>5</v>
      </c>
      <c r="G2618" s="5" t="s">
        <v>6</v>
      </c>
      <c r="H2618" s="5" t="s">
        <v>7</v>
      </c>
      <c r="I2618" s="5" t="s">
        <v>8</v>
      </c>
      <c r="J2618" s="5" t="s">
        <v>9</v>
      </c>
      <c r="K2618" s="5" t="s">
        <v>10</v>
      </c>
      <c r="L2618" s="5" t="s">
        <v>11</v>
      </c>
      <c r="M2618" s="5" t="s">
        <v>12</v>
      </c>
      <c r="O2618" s="5" t="s">
        <v>32</v>
      </c>
      <c r="P2618" s="5" t="s">
        <v>33</v>
      </c>
      <c r="Q2618" s="5" t="s">
        <v>34</v>
      </c>
    </row>
    <row r="2619" spans="1:17" x14ac:dyDescent="0.2">
      <c r="A2619" s="6" t="s">
        <v>13</v>
      </c>
      <c r="B2619" s="7">
        <v>22856</v>
      </c>
      <c r="C2619" s="7">
        <v>11438</v>
      </c>
      <c r="D2619" s="7">
        <v>11418</v>
      </c>
      <c r="E2619" s="7">
        <v>22158</v>
      </c>
      <c r="F2619" s="7">
        <v>11081</v>
      </c>
      <c r="G2619" s="7">
        <v>11077</v>
      </c>
      <c r="H2619" s="7">
        <v>202</v>
      </c>
      <c r="I2619" s="7">
        <v>119</v>
      </c>
      <c r="J2619" s="7">
        <v>83</v>
      </c>
      <c r="K2619" s="7">
        <v>496</v>
      </c>
      <c r="L2619" s="7">
        <v>238</v>
      </c>
      <c r="M2619" s="7">
        <v>258</v>
      </c>
      <c r="O2619" s="7">
        <v>446</v>
      </c>
      <c r="P2619" s="7">
        <v>242</v>
      </c>
      <c r="Q2619" s="7">
        <v>204</v>
      </c>
    </row>
    <row r="2620" spans="1:17" x14ac:dyDescent="0.2">
      <c r="A2620" s="8" t="s">
        <v>14</v>
      </c>
      <c r="B2620" s="9">
        <v>249</v>
      </c>
      <c r="C2620" s="9">
        <v>122</v>
      </c>
      <c r="D2620" s="9">
        <v>127</v>
      </c>
      <c r="E2620" s="9">
        <v>234</v>
      </c>
      <c r="F2620" s="9">
        <v>118</v>
      </c>
      <c r="G2620" s="9">
        <v>116</v>
      </c>
      <c r="H2620" s="9">
        <v>5</v>
      </c>
      <c r="I2620" s="9">
        <v>2</v>
      </c>
      <c r="J2620" s="9">
        <v>3</v>
      </c>
      <c r="K2620" s="9">
        <v>10</v>
      </c>
      <c r="L2620" s="9">
        <v>2</v>
      </c>
      <c r="M2620" s="9">
        <v>8</v>
      </c>
      <c r="O2620" s="9">
        <v>5</v>
      </c>
      <c r="P2620" s="9">
        <v>3</v>
      </c>
      <c r="Q2620" s="9">
        <v>2</v>
      </c>
    </row>
    <row r="2621" spans="1:17" x14ac:dyDescent="0.2">
      <c r="A2621" s="10" t="s">
        <v>15</v>
      </c>
      <c r="B2621" s="9">
        <v>973</v>
      </c>
      <c r="C2621" s="9">
        <v>499</v>
      </c>
      <c r="D2621" s="9">
        <v>474</v>
      </c>
      <c r="E2621" s="9">
        <v>914</v>
      </c>
      <c r="F2621" s="9">
        <v>474</v>
      </c>
      <c r="G2621" s="9">
        <v>440</v>
      </c>
      <c r="H2621" s="9">
        <v>19</v>
      </c>
      <c r="I2621" s="9">
        <v>8</v>
      </c>
      <c r="J2621" s="9">
        <v>11</v>
      </c>
      <c r="K2621" s="9">
        <v>40</v>
      </c>
      <c r="L2621" s="9">
        <v>17</v>
      </c>
      <c r="M2621" s="9">
        <v>23</v>
      </c>
      <c r="O2621" s="9">
        <v>32</v>
      </c>
      <c r="P2621" s="9">
        <v>13</v>
      </c>
      <c r="Q2621" s="9">
        <v>19</v>
      </c>
    </row>
    <row r="2622" spans="1:17" x14ac:dyDescent="0.2">
      <c r="A2622" s="10" t="s">
        <v>16</v>
      </c>
      <c r="B2622" s="9">
        <v>1269</v>
      </c>
      <c r="C2622" s="9">
        <v>671</v>
      </c>
      <c r="D2622" s="9">
        <v>598</v>
      </c>
      <c r="E2622" s="9">
        <v>1210</v>
      </c>
      <c r="F2622" s="9">
        <v>637</v>
      </c>
      <c r="G2622" s="9">
        <v>573</v>
      </c>
      <c r="H2622" s="9">
        <v>15</v>
      </c>
      <c r="I2622" s="9">
        <v>6</v>
      </c>
      <c r="J2622" s="9">
        <v>9</v>
      </c>
      <c r="K2622" s="9">
        <v>44</v>
      </c>
      <c r="L2622" s="9">
        <v>28</v>
      </c>
      <c r="M2622" s="9">
        <v>16</v>
      </c>
      <c r="O2622" s="9">
        <v>49</v>
      </c>
      <c r="P2622" s="9">
        <v>21</v>
      </c>
      <c r="Q2622" s="9">
        <v>28</v>
      </c>
    </row>
    <row r="2623" spans="1:17" x14ac:dyDescent="0.2">
      <c r="A2623" s="10" t="s">
        <v>17</v>
      </c>
      <c r="B2623" s="9">
        <v>1469</v>
      </c>
      <c r="C2623" s="9">
        <v>761</v>
      </c>
      <c r="D2623" s="9">
        <v>708</v>
      </c>
      <c r="E2623" s="9">
        <v>1421</v>
      </c>
      <c r="F2623" s="9">
        <v>730</v>
      </c>
      <c r="G2623" s="9">
        <v>691</v>
      </c>
      <c r="H2623" s="9">
        <v>12</v>
      </c>
      <c r="I2623" s="9">
        <v>10</v>
      </c>
      <c r="J2623" s="9">
        <v>2</v>
      </c>
      <c r="K2623" s="9">
        <v>36</v>
      </c>
      <c r="L2623" s="9">
        <v>21</v>
      </c>
      <c r="M2623" s="9">
        <v>15</v>
      </c>
      <c r="O2623" s="9">
        <v>45</v>
      </c>
      <c r="P2623" s="9">
        <v>29</v>
      </c>
      <c r="Q2623" s="9">
        <v>16</v>
      </c>
    </row>
    <row r="2624" spans="1:17" x14ac:dyDescent="0.2">
      <c r="A2624" s="10" t="s">
        <v>18</v>
      </c>
      <c r="B2624" s="9">
        <v>1395</v>
      </c>
      <c r="C2624" s="9">
        <v>756</v>
      </c>
      <c r="D2624" s="9">
        <v>639</v>
      </c>
      <c r="E2624" s="9">
        <v>1344</v>
      </c>
      <c r="F2624" s="9">
        <v>735</v>
      </c>
      <c r="G2624" s="9">
        <v>609</v>
      </c>
      <c r="H2624" s="9">
        <v>16</v>
      </c>
      <c r="I2624" s="9">
        <v>9</v>
      </c>
      <c r="J2624" s="9">
        <v>7</v>
      </c>
      <c r="K2624" s="9">
        <v>35</v>
      </c>
      <c r="L2624" s="9">
        <v>12</v>
      </c>
      <c r="M2624" s="9">
        <v>23</v>
      </c>
      <c r="O2624" s="9">
        <v>46</v>
      </c>
      <c r="P2624" s="9">
        <v>27</v>
      </c>
      <c r="Q2624" s="9">
        <v>19</v>
      </c>
    </row>
    <row r="2625" spans="1:17" x14ac:dyDescent="0.2">
      <c r="A2625" s="10" t="s">
        <v>19</v>
      </c>
      <c r="B2625" s="9">
        <v>1215</v>
      </c>
      <c r="C2625" s="9">
        <v>627</v>
      </c>
      <c r="D2625" s="9">
        <v>588</v>
      </c>
      <c r="E2625" s="9">
        <v>1168</v>
      </c>
      <c r="F2625" s="9">
        <v>601</v>
      </c>
      <c r="G2625" s="9">
        <v>567</v>
      </c>
      <c r="H2625" s="9">
        <v>10</v>
      </c>
      <c r="I2625" s="9">
        <v>5</v>
      </c>
      <c r="J2625" s="9">
        <v>5</v>
      </c>
      <c r="K2625" s="9">
        <v>37</v>
      </c>
      <c r="L2625" s="9">
        <v>21</v>
      </c>
      <c r="M2625" s="9">
        <v>16</v>
      </c>
      <c r="O2625" s="9">
        <v>23</v>
      </c>
      <c r="P2625" s="9">
        <v>11</v>
      </c>
      <c r="Q2625" s="9">
        <v>12</v>
      </c>
    </row>
    <row r="2626" spans="1:17" x14ac:dyDescent="0.2">
      <c r="A2626" s="10" t="s">
        <v>20</v>
      </c>
      <c r="B2626" s="9">
        <v>1452</v>
      </c>
      <c r="C2626" s="9">
        <v>757</v>
      </c>
      <c r="D2626" s="9">
        <v>695</v>
      </c>
      <c r="E2626" s="9">
        <v>1401</v>
      </c>
      <c r="F2626" s="9">
        <v>726</v>
      </c>
      <c r="G2626" s="9">
        <v>675</v>
      </c>
      <c r="H2626" s="9">
        <v>16</v>
      </c>
      <c r="I2626" s="9">
        <v>11</v>
      </c>
      <c r="J2626" s="9">
        <v>5</v>
      </c>
      <c r="K2626" s="9">
        <v>35</v>
      </c>
      <c r="L2626" s="9">
        <v>20</v>
      </c>
      <c r="M2626" s="9">
        <v>15</v>
      </c>
      <c r="O2626" s="9">
        <v>19</v>
      </c>
      <c r="P2626" s="9">
        <v>10</v>
      </c>
      <c r="Q2626" s="9">
        <v>9</v>
      </c>
    </row>
    <row r="2627" spans="1:17" x14ac:dyDescent="0.2">
      <c r="A2627" s="10" t="s">
        <v>21</v>
      </c>
      <c r="B2627" s="9">
        <v>1312</v>
      </c>
      <c r="C2627" s="9">
        <v>686</v>
      </c>
      <c r="D2627" s="9">
        <v>626</v>
      </c>
      <c r="E2627" s="9">
        <v>1280</v>
      </c>
      <c r="F2627" s="9">
        <v>668</v>
      </c>
      <c r="G2627" s="9">
        <v>612</v>
      </c>
      <c r="H2627" s="9">
        <v>8</v>
      </c>
      <c r="I2627" s="9">
        <v>4</v>
      </c>
      <c r="J2627" s="9">
        <v>4</v>
      </c>
      <c r="K2627" s="9">
        <v>24</v>
      </c>
      <c r="L2627" s="9">
        <v>14</v>
      </c>
      <c r="M2627" s="9">
        <v>10</v>
      </c>
      <c r="O2627" s="9">
        <v>20</v>
      </c>
      <c r="P2627" s="9">
        <v>16</v>
      </c>
      <c r="Q2627" s="9">
        <v>4</v>
      </c>
    </row>
    <row r="2628" spans="1:17" x14ac:dyDescent="0.2">
      <c r="A2628" s="10" t="s">
        <v>22</v>
      </c>
      <c r="B2628" s="9">
        <v>1224</v>
      </c>
      <c r="C2628" s="9">
        <v>605</v>
      </c>
      <c r="D2628" s="9">
        <v>619</v>
      </c>
      <c r="E2628" s="9">
        <v>1188</v>
      </c>
      <c r="F2628" s="9">
        <v>581</v>
      </c>
      <c r="G2628" s="9">
        <v>607</v>
      </c>
      <c r="H2628" s="9">
        <v>24</v>
      </c>
      <c r="I2628" s="9">
        <v>18</v>
      </c>
      <c r="J2628" s="9">
        <v>6</v>
      </c>
      <c r="K2628" s="9">
        <v>12</v>
      </c>
      <c r="L2628" s="9">
        <v>6</v>
      </c>
      <c r="M2628" s="9">
        <v>6</v>
      </c>
      <c r="O2628" s="9">
        <v>49</v>
      </c>
      <c r="P2628" s="9">
        <v>27</v>
      </c>
      <c r="Q2628" s="9">
        <v>22</v>
      </c>
    </row>
    <row r="2629" spans="1:17" x14ac:dyDescent="0.2">
      <c r="A2629" s="10" t="s">
        <v>23</v>
      </c>
      <c r="B2629" s="9">
        <v>1378</v>
      </c>
      <c r="C2629" s="9">
        <v>703</v>
      </c>
      <c r="D2629" s="9">
        <v>675</v>
      </c>
      <c r="E2629" s="9">
        <v>1337</v>
      </c>
      <c r="F2629" s="9">
        <v>680</v>
      </c>
      <c r="G2629" s="9">
        <v>657</v>
      </c>
      <c r="H2629" s="9">
        <v>15</v>
      </c>
      <c r="I2629" s="9">
        <v>11</v>
      </c>
      <c r="J2629" s="9">
        <v>4</v>
      </c>
      <c r="K2629" s="9">
        <v>26</v>
      </c>
      <c r="L2629" s="9">
        <v>12</v>
      </c>
      <c r="M2629" s="9">
        <v>14</v>
      </c>
      <c r="O2629" s="9">
        <v>33</v>
      </c>
      <c r="P2629" s="9">
        <v>21</v>
      </c>
      <c r="Q2629" s="9">
        <v>12</v>
      </c>
    </row>
    <row r="2630" spans="1:17" x14ac:dyDescent="0.2">
      <c r="A2630" s="10" t="s">
        <v>24</v>
      </c>
      <c r="B2630" s="9">
        <v>1412</v>
      </c>
      <c r="C2630" s="9">
        <v>710</v>
      </c>
      <c r="D2630" s="9">
        <v>702</v>
      </c>
      <c r="E2630" s="9">
        <v>1377</v>
      </c>
      <c r="F2630" s="9">
        <v>693</v>
      </c>
      <c r="G2630" s="9">
        <v>684</v>
      </c>
      <c r="H2630" s="9">
        <v>11</v>
      </c>
      <c r="I2630" s="9">
        <v>7</v>
      </c>
      <c r="J2630" s="9">
        <v>4</v>
      </c>
      <c r="K2630" s="9">
        <v>24</v>
      </c>
      <c r="L2630" s="9">
        <v>10</v>
      </c>
      <c r="M2630" s="9">
        <v>14</v>
      </c>
      <c r="O2630" s="9">
        <v>24</v>
      </c>
      <c r="P2630" s="9">
        <v>14</v>
      </c>
      <c r="Q2630" s="9">
        <v>10</v>
      </c>
    </row>
    <row r="2631" spans="1:17" x14ac:dyDescent="0.2">
      <c r="A2631" s="10" t="s">
        <v>25</v>
      </c>
      <c r="B2631" s="9">
        <v>1530</v>
      </c>
      <c r="C2631" s="9">
        <v>750</v>
      </c>
      <c r="D2631" s="9">
        <v>780</v>
      </c>
      <c r="E2631" s="9">
        <v>1508</v>
      </c>
      <c r="F2631" s="9">
        <v>738</v>
      </c>
      <c r="G2631" s="9">
        <v>770</v>
      </c>
      <c r="H2631" s="9">
        <v>5</v>
      </c>
      <c r="I2631" s="9">
        <v>5</v>
      </c>
      <c r="J2631" s="9">
        <v>0</v>
      </c>
      <c r="K2631" s="9">
        <v>17</v>
      </c>
      <c r="L2631" s="9">
        <v>7</v>
      </c>
      <c r="M2631" s="9">
        <v>10</v>
      </c>
      <c r="O2631" s="9">
        <v>11</v>
      </c>
      <c r="P2631" s="9">
        <v>5</v>
      </c>
      <c r="Q2631" s="9">
        <v>6</v>
      </c>
    </row>
    <row r="2632" spans="1:17" x14ac:dyDescent="0.2">
      <c r="A2632" s="10" t="s">
        <v>26</v>
      </c>
      <c r="B2632" s="9">
        <v>1643</v>
      </c>
      <c r="C2632" s="9">
        <v>811</v>
      </c>
      <c r="D2632" s="9">
        <v>832</v>
      </c>
      <c r="E2632" s="9">
        <v>1613</v>
      </c>
      <c r="F2632" s="9">
        <v>797</v>
      </c>
      <c r="G2632" s="9">
        <v>816</v>
      </c>
      <c r="H2632" s="9">
        <v>6</v>
      </c>
      <c r="I2632" s="9">
        <v>1</v>
      </c>
      <c r="J2632" s="9">
        <v>5</v>
      </c>
      <c r="K2632" s="9">
        <v>24</v>
      </c>
      <c r="L2632" s="9">
        <v>13</v>
      </c>
      <c r="M2632" s="9">
        <v>11</v>
      </c>
      <c r="O2632" s="9">
        <v>23</v>
      </c>
      <c r="P2632" s="9">
        <v>14</v>
      </c>
      <c r="Q2632" s="9">
        <v>9</v>
      </c>
    </row>
    <row r="2633" spans="1:17" x14ac:dyDescent="0.2">
      <c r="A2633" s="10" t="s">
        <v>27</v>
      </c>
      <c r="B2633" s="9">
        <v>1664</v>
      </c>
      <c r="C2633" s="9">
        <v>812</v>
      </c>
      <c r="D2633" s="9">
        <v>852</v>
      </c>
      <c r="E2633" s="9">
        <v>1624</v>
      </c>
      <c r="F2633" s="9">
        <v>797</v>
      </c>
      <c r="G2633" s="9">
        <v>827</v>
      </c>
      <c r="H2633" s="9">
        <v>12</v>
      </c>
      <c r="I2633" s="9">
        <v>7</v>
      </c>
      <c r="J2633" s="9">
        <v>5</v>
      </c>
      <c r="K2633" s="9">
        <v>28</v>
      </c>
      <c r="L2633" s="9">
        <v>8</v>
      </c>
      <c r="M2633" s="9">
        <v>20</v>
      </c>
      <c r="O2633" s="9">
        <v>8</v>
      </c>
      <c r="P2633" s="9">
        <v>6</v>
      </c>
      <c r="Q2633" s="9">
        <v>2</v>
      </c>
    </row>
    <row r="2634" spans="1:17" x14ac:dyDescent="0.2">
      <c r="A2634" s="10" t="s">
        <v>28</v>
      </c>
      <c r="B2634" s="9">
        <v>1495</v>
      </c>
      <c r="C2634" s="9">
        <v>739</v>
      </c>
      <c r="D2634" s="9">
        <v>756</v>
      </c>
      <c r="E2634" s="9">
        <v>1451</v>
      </c>
      <c r="F2634" s="9">
        <v>715</v>
      </c>
      <c r="G2634" s="9">
        <v>736</v>
      </c>
      <c r="H2634" s="9">
        <v>10</v>
      </c>
      <c r="I2634" s="9">
        <v>5</v>
      </c>
      <c r="J2634" s="9">
        <v>5</v>
      </c>
      <c r="K2634" s="9">
        <v>34</v>
      </c>
      <c r="L2634" s="9">
        <v>19</v>
      </c>
      <c r="M2634" s="9">
        <v>15</v>
      </c>
      <c r="O2634" s="9">
        <v>19</v>
      </c>
      <c r="P2634" s="9">
        <v>10</v>
      </c>
      <c r="Q2634" s="9">
        <v>9</v>
      </c>
    </row>
    <row r="2635" spans="1:17" x14ac:dyDescent="0.2">
      <c r="A2635" s="10" t="s">
        <v>130</v>
      </c>
      <c r="B2635" s="9">
        <v>1378</v>
      </c>
      <c r="C2635" s="9">
        <v>655</v>
      </c>
      <c r="D2635" s="9">
        <v>723</v>
      </c>
      <c r="E2635" s="9">
        <v>1332</v>
      </c>
      <c r="F2635" s="9">
        <v>633</v>
      </c>
      <c r="G2635" s="9">
        <v>699</v>
      </c>
      <c r="H2635" s="9">
        <v>13</v>
      </c>
      <c r="I2635" s="9">
        <v>8</v>
      </c>
      <c r="J2635" s="9">
        <v>5</v>
      </c>
      <c r="K2635" s="9">
        <v>33</v>
      </c>
      <c r="L2635" s="9">
        <v>14</v>
      </c>
      <c r="M2635" s="9">
        <v>19</v>
      </c>
      <c r="O2635" s="9">
        <v>16</v>
      </c>
      <c r="P2635" s="9">
        <v>7</v>
      </c>
      <c r="Q2635" s="9">
        <v>9</v>
      </c>
    </row>
    <row r="2636" spans="1:17" x14ac:dyDescent="0.2">
      <c r="A2636" s="10" t="s">
        <v>131</v>
      </c>
      <c r="B2636" s="9">
        <v>867</v>
      </c>
      <c r="C2636" s="9">
        <v>373</v>
      </c>
      <c r="D2636" s="9">
        <v>494</v>
      </c>
      <c r="E2636" s="9">
        <v>850</v>
      </c>
      <c r="F2636" s="9">
        <v>368</v>
      </c>
      <c r="G2636" s="9">
        <v>482</v>
      </c>
      <c r="H2636" s="9">
        <v>2</v>
      </c>
      <c r="I2636" s="9">
        <v>1</v>
      </c>
      <c r="J2636" s="9">
        <v>1</v>
      </c>
      <c r="K2636" s="9">
        <v>15</v>
      </c>
      <c r="L2636" s="9">
        <v>4</v>
      </c>
      <c r="M2636" s="9">
        <v>11</v>
      </c>
      <c r="O2636" s="9">
        <v>10</v>
      </c>
      <c r="P2636" s="9">
        <v>5</v>
      </c>
      <c r="Q2636" s="9">
        <v>5</v>
      </c>
    </row>
    <row r="2637" spans="1:17" x14ac:dyDescent="0.2">
      <c r="A2637" s="10" t="s">
        <v>132</v>
      </c>
      <c r="B2637" s="9">
        <v>535</v>
      </c>
      <c r="C2637" s="9">
        <v>231</v>
      </c>
      <c r="D2637" s="9">
        <v>304</v>
      </c>
      <c r="E2637" s="9">
        <v>523</v>
      </c>
      <c r="F2637" s="9">
        <v>224</v>
      </c>
      <c r="G2637" s="9">
        <v>299</v>
      </c>
      <c r="H2637" s="9">
        <v>1</v>
      </c>
      <c r="I2637" s="9">
        <v>1</v>
      </c>
      <c r="J2637" s="9">
        <v>0</v>
      </c>
      <c r="K2637" s="9">
        <v>11</v>
      </c>
      <c r="L2637" s="9">
        <v>6</v>
      </c>
      <c r="M2637" s="9">
        <v>5</v>
      </c>
      <c r="O2637" s="9">
        <v>5</v>
      </c>
      <c r="P2637" s="9">
        <v>0</v>
      </c>
      <c r="Q2637" s="9">
        <v>5</v>
      </c>
    </row>
    <row r="2638" spans="1:17" x14ac:dyDescent="0.2">
      <c r="A2638" s="10" t="s">
        <v>29</v>
      </c>
      <c r="B2638" s="9">
        <v>396</v>
      </c>
      <c r="C2638" s="9">
        <v>170</v>
      </c>
      <c r="D2638" s="9">
        <v>226</v>
      </c>
      <c r="E2638" s="9">
        <v>383</v>
      </c>
      <c r="F2638" s="9">
        <v>166</v>
      </c>
      <c r="G2638" s="9">
        <v>217</v>
      </c>
      <c r="H2638" s="9">
        <v>2</v>
      </c>
      <c r="I2638" s="9">
        <v>0</v>
      </c>
      <c r="J2638" s="9">
        <v>2</v>
      </c>
      <c r="K2638" s="9">
        <v>11</v>
      </c>
      <c r="L2638" s="9">
        <v>4</v>
      </c>
      <c r="M2638" s="9">
        <v>7</v>
      </c>
      <c r="O2638" s="9">
        <v>9</v>
      </c>
      <c r="P2638" s="9">
        <v>3</v>
      </c>
      <c r="Q2638" s="9">
        <v>6</v>
      </c>
    </row>
    <row r="2641" spans="1:4" x14ac:dyDescent="0.2">
      <c r="A2641" s="2" t="s">
        <v>30</v>
      </c>
    </row>
    <row r="2651" spans="1:4" x14ac:dyDescent="0.2">
      <c r="A2651" s="13" t="str">
        <f>$A$38</f>
        <v>Source: Tennessee Department of Health, Division of PHA; based on interpolated data from the U.S. Census, Annual Estimates of the Resident Population: April 1, 2010 to July 1, 2021.</v>
      </c>
    </row>
    <row r="2652" spans="1:4" x14ac:dyDescent="0.2">
      <c r="A2652" s="11"/>
    </row>
    <row r="2653" spans="1:4" ht="15.75" x14ac:dyDescent="0.25">
      <c r="A2653" s="12" t="str">
        <f>$A$1</f>
        <v>Population Counts by Age Group, Sex, Race and Ethnicity, Estimates 2021</v>
      </c>
      <c r="B2653" s="3"/>
      <c r="C2653" s="3"/>
      <c r="D2653" s="3"/>
    </row>
    <row r="2654" spans="1:4" ht="15.75" x14ac:dyDescent="0.25">
      <c r="A2654" s="4"/>
      <c r="B2654" s="3"/>
      <c r="C2654" s="3"/>
      <c r="D2654" s="3"/>
    </row>
    <row r="2655" spans="1:4" ht="15.75" x14ac:dyDescent="0.25">
      <c r="A2655" s="4" t="s">
        <v>102</v>
      </c>
      <c r="B2655" s="3"/>
      <c r="C2655" s="3"/>
      <c r="D2655" s="3"/>
    </row>
    <row r="2657" spans="1:17" ht="25.5" x14ac:dyDescent="0.2">
      <c r="A2657" s="5" t="s">
        <v>0</v>
      </c>
      <c r="B2657" s="5" t="s">
        <v>1</v>
      </c>
      <c r="C2657" s="5" t="s">
        <v>2</v>
      </c>
      <c r="D2657" s="5" t="s">
        <v>3</v>
      </c>
      <c r="E2657" s="5" t="s">
        <v>4</v>
      </c>
      <c r="F2657" s="5" t="s">
        <v>5</v>
      </c>
      <c r="G2657" s="5" t="s">
        <v>6</v>
      </c>
      <c r="H2657" s="5" t="s">
        <v>7</v>
      </c>
      <c r="I2657" s="5" t="s">
        <v>8</v>
      </c>
      <c r="J2657" s="5" t="s">
        <v>9</v>
      </c>
      <c r="K2657" s="5" t="s">
        <v>10</v>
      </c>
      <c r="L2657" s="5" t="s">
        <v>11</v>
      </c>
      <c r="M2657" s="5" t="s">
        <v>12</v>
      </c>
      <c r="O2657" s="5" t="s">
        <v>32</v>
      </c>
      <c r="P2657" s="5" t="s">
        <v>33</v>
      </c>
      <c r="Q2657" s="5" t="s">
        <v>34</v>
      </c>
    </row>
    <row r="2658" spans="1:17" x14ac:dyDescent="0.2">
      <c r="A2658" s="6" t="s">
        <v>13</v>
      </c>
      <c r="B2658" s="7">
        <v>8470</v>
      </c>
      <c r="C2658" s="7">
        <v>4257</v>
      </c>
      <c r="D2658" s="7">
        <v>4213</v>
      </c>
      <c r="E2658" s="7">
        <v>7888</v>
      </c>
      <c r="F2658" s="7">
        <v>3987</v>
      </c>
      <c r="G2658" s="7">
        <v>3901</v>
      </c>
      <c r="H2658" s="7">
        <v>246</v>
      </c>
      <c r="I2658" s="7">
        <v>136</v>
      </c>
      <c r="J2658" s="7">
        <v>110</v>
      </c>
      <c r="K2658" s="7">
        <v>336</v>
      </c>
      <c r="L2658" s="7">
        <v>134</v>
      </c>
      <c r="M2658" s="7">
        <v>202</v>
      </c>
      <c r="O2658" s="7">
        <v>209</v>
      </c>
      <c r="P2658" s="7">
        <v>113</v>
      </c>
      <c r="Q2658" s="7">
        <v>96</v>
      </c>
    </row>
    <row r="2659" spans="1:17" x14ac:dyDescent="0.2">
      <c r="A2659" s="8" t="s">
        <v>14</v>
      </c>
      <c r="B2659" s="9">
        <v>104</v>
      </c>
      <c r="C2659" s="9">
        <v>50</v>
      </c>
      <c r="D2659" s="9">
        <v>54</v>
      </c>
      <c r="E2659" s="9">
        <v>93</v>
      </c>
      <c r="F2659" s="9">
        <v>46</v>
      </c>
      <c r="G2659" s="9">
        <v>47</v>
      </c>
      <c r="H2659" s="9">
        <v>3</v>
      </c>
      <c r="I2659" s="9">
        <v>1</v>
      </c>
      <c r="J2659" s="9">
        <v>2</v>
      </c>
      <c r="K2659" s="9">
        <v>8</v>
      </c>
      <c r="L2659" s="9">
        <v>3</v>
      </c>
      <c r="M2659" s="9">
        <v>5</v>
      </c>
      <c r="O2659" s="9">
        <v>2</v>
      </c>
      <c r="P2659" s="9">
        <v>2</v>
      </c>
      <c r="Q2659" s="9">
        <v>0</v>
      </c>
    </row>
    <row r="2660" spans="1:17" x14ac:dyDescent="0.2">
      <c r="A2660" s="10" t="s">
        <v>15</v>
      </c>
      <c r="B2660" s="9">
        <v>433</v>
      </c>
      <c r="C2660" s="9">
        <v>218</v>
      </c>
      <c r="D2660" s="9">
        <v>215</v>
      </c>
      <c r="E2660" s="9">
        <v>395</v>
      </c>
      <c r="F2660" s="9">
        <v>204</v>
      </c>
      <c r="G2660" s="9">
        <v>191</v>
      </c>
      <c r="H2660" s="9">
        <v>12</v>
      </c>
      <c r="I2660" s="9">
        <v>4</v>
      </c>
      <c r="J2660" s="9">
        <v>8</v>
      </c>
      <c r="K2660" s="9">
        <v>26</v>
      </c>
      <c r="L2660" s="9">
        <v>10</v>
      </c>
      <c r="M2660" s="9">
        <v>16</v>
      </c>
      <c r="O2660" s="9">
        <v>12</v>
      </c>
      <c r="P2660" s="9">
        <v>5</v>
      </c>
      <c r="Q2660" s="9">
        <v>7</v>
      </c>
    </row>
    <row r="2661" spans="1:17" x14ac:dyDescent="0.2">
      <c r="A2661" s="10" t="s">
        <v>16</v>
      </c>
      <c r="B2661" s="9">
        <v>544</v>
      </c>
      <c r="C2661" s="9">
        <v>277</v>
      </c>
      <c r="D2661" s="9">
        <v>267</v>
      </c>
      <c r="E2661" s="9">
        <v>504</v>
      </c>
      <c r="F2661" s="9">
        <v>262</v>
      </c>
      <c r="G2661" s="9">
        <v>242</v>
      </c>
      <c r="H2661" s="9">
        <v>15</v>
      </c>
      <c r="I2661" s="9">
        <v>5</v>
      </c>
      <c r="J2661" s="9">
        <v>10</v>
      </c>
      <c r="K2661" s="9">
        <v>25</v>
      </c>
      <c r="L2661" s="9">
        <v>10</v>
      </c>
      <c r="M2661" s="9">
        <v>15</v>
      </c>
      <c r="O2661" s="9">
        <v>19</v>
      </c>
      <c r="P2661" s="9">
        <v>5</v>
      </c>
      <c r="Q2661" s="9">
        <v>14</v>
      </c>
    </row>
    <row r="2662" spans="1:17" x14ac:dyDescent="0.2">
      <c r="A2662" s="10" t="s">
        <v>17</v>
      </c>
      <c r="B2662" s="9">
        <v>505</v>
      </c>
      <c r="C2662" s="9">
        <v>246</v>
      </c>
      <c r="D2662" s="9">
        <v>259</v>
      </c>
      <c r="E2662" s="9">
        <v>470</v>
      </c>
      <c r="F2662" s="9">
        <v>229</v>
      </c>
      <c r="G2662" s="9">
        <v>241</v>
      </c>
      <c r="H2662" s="9">
        <v>13</v>
      </c>
      <c r="I2662" s="9">
        <v>7</v>
      </c>
      <c r="J2662" s="9">
        <v>6</v>
      </c>
      <c r="K2662" s="9">
        <v>22</v>
      </c>
      <c r="L2662" s="9">
        <v>10</v>
      </c>
      <c r="M2662" s="9">
        <v>12</v>
      </c>
      <c r="O2662" s="9">
        <v>20</v>
      </c>
      <c r="P2662" s="9">
        <v>10</v>
      </c>
      <c r="Q2662" s="9">
        <v>10</v>
      </c>
    </row>
    <row r="2663" spans="1:17" x14ac:dyDescent="0.2">
      <c r="A2663" s="10" t="s">
        <v>18</v>
      </c>
      <c r="B2663" s="9">
        <v>460</v>
      </c>
      <c r="C2663" s="9">
        <v>250</v>
      </c>
      <c r="D2663" s="9">
        <v>210</v>
      </c>
      <c r="E2663" s="9">
        <v>423</v>
      </c>
      <c r="F2663" s="9">
        <v>229</v>
      </c>
      <c r="G2663" s="9">
        <v>194</v>
      </c>
      <c r="H2663" s="9">
        <v>16</v>
      </c>
      <c r="I2663" s="9">
        <v>10</v>
      </c>
      <c r="J2663" s="9">
        <v>6</v>
      </c>
      <c r="K2663" s="9">
        <v>21</v>
      </c>
      <c r="L2663" s="9">
        <v>11</v>
      </c>
      <c r="M2663" s="9">
        <v>10</v>
      </c>
      <c r="O2663" s="9">
        <v>20</v>
      </c>
      <c r="P2663" s="9">
        <v>10</v>
      </c>
      <c r="Q2663" s="9">
        <v>10</v>
      </c>
    </row>
    <row r="2664" spans="1:17" x14ac:dyDescent="0.2">
      <c r="A2664" s="10" t="s">
        <v>19</v>
      </c>
      <c r="B2664" s="9">
        <v>444</v>
      </c>
      <c r="C2664" s="9">
        <v>249</v>
      </c>
      <c r="D2664" s="9">
        <v>195</v>
      </c>
      <c r="E2664" s="9">
        <v>399</v>
      </c>
      <c r="F2664" s="9">
        <v>218</v>
      </c>
      <c r="G2664" s="9">
        <v>181</v>
      </c>
      <c r="H2664" s="9">
        <v>14</v>
      </c>
      <c r="I2664" s="9">
        <v>10</v>
      </c>
      <c r="J2664" s="9">
        <v>4</v>
      </c>
      <c r="K2664" s="9">
        <v>31</v>
      </c>
      <c r="L2664" s="9">
        <v>21</v>
      </c>
      <c r="M2664" s="9">
        <v>10</v>
      </c>
      <c r="O2664" s="9">
        <v>19</v>
      </c>
      <c r="P2664" s="9">
        <v>10</v>
      </c>
      <c r="Q2664" s="9">
        <v>9</v>
      </c>
    </row>
    <row r="2665" spans="1:17" x14ac:dyDescent="0.2">
      <c r="A2665" s="10" t="s">
        <v>20</v>
      </c>
      <c r="B2665" s="9">
        <v>500</v>
      </c>
      <c r="C2665" s="9">
        <v>253</v>
      </c>
      <c r="D2665" s="9">
        <v>247</v>
      </c>
      <c r="E2665" s="9">
        <v>465</v>
      </c>
      <c r="F2665" s="9">
        <v>236</v>
      </c>
      <c r="G2665" s="9">
        <v>229</v>
      </c>
      <c r="H2665" s="9">
        <v>10</v>
      </c>
      <c r="I2665" s="9">
        <v>6</v>
      </c>
      <c r="J2665" s="9">
        <v>4</v>
      </c>
      <c r="K2665" s="9">
        <v>25</v>
      </c>
      <c r="L2665" s="9">
        <v>11</v>
      </c>
      <c r="M2665" s="9">
        <v>14</v>
      </c>
      <c r="O2665" s="9">
        <v>16</v>
      </c>
      <c r="P2665" s="9">
        <v>6</v>
      </c>
      <c r="Q2665" s="9">
        <v>10</v>
      </c>
    </row>
    <row r="2666" spans="1:17" x14ac:dyDescent="0.2">
      <c r="A2666" s="10" t="s">
        <v>21</v>
      </c>
      <c r="B2666" s="9">
        <v>495</v>
      </c>
      <c r="C2666" s="9">
        <v>247</v>
      </c>
      <c r="D2666" s="9">
        <v>248</v>
      </c>
      <c r="E2666" s="9">
        <v>475</v>
      </c>
      <c r="F2666" s="9">
        <v>236</v>
      </c>
      <c r="G2666" s="9">
        <v>239</v>
      </c>
      <c r="H2666" s="9">
        <v>12</v>
      </c>
      <c r="I2666" s="9">
        <v>6</v>
      </c>
      <c r="J2666" s="9">
        <v>6</v>
      </c>
      <c r="K2666" s="9">
        <v>8</v>
      </c>
      <c r="L2666" s="9">
        <v>5</v>
      </c>
      <c r="M2666" s="9">
        <v>3</v>
      </c>
      <c r="O2666" s="9">
        <v>34</v>
      </c>
      <c r="P2666" s="9">
        <v>24</v>
      </c>
      <c r="Q2666" s="9">
        <v>10</v>
      </c>
    </row>
    <row r="2667" spans="1:17" x14ac:dyDescent="0.2">
      <c r="A2667" s="10" t="s">
        <v>22</v>
      </c>
      <c r="B2667" s="9">
        <v>472</v>
      </c>
      <c r="C2667" s="9">
        <v>264</v>
      </c>
      <c r="D2667" s="9">
        <v>208</v>
      </c>
      <c r="E2667" s="9">
        <v>440</v>
      </c>
      <c r="F2667" s="9">
        <v>245</v>
      </c>
      <c r="G2667" s="9">
        <v>195</v>
      </c>
      <c r="H2667" s="9">
        <v>24</v>
      </c>
      <c r="I2667" s="9">
        <v>18</v>
      </c>
      <c r="J2667" s="9">
        <v>6</v>
      </c>
      <c r="K2667" s="9">
        <v>8</v>
      </c>
      <c r="L2667" s="9">
        <v>1</v>
      </c>
      <c r="M2667" s="9">
        <v>7</v>
      </c>
      <c r="O2667" s="9">
        <v>11</v>
      </c>
      <c r="P2667" s="9">
        <v>8</v>
      </c>
      <c r="Q2667" s="9">
        <v>3</v>
      </c>
    </row>
    <row r="2668" spans="1:17" x14ac:dyDescent="0.2">
      <c r="A2668" s="10" t="s">
        <v>23</v>
      </c>
      <c r="B2668" s="9">
        <v>498</v>
      </c>
      <c r="C2668" s="9">
        <v>229</v>
      </c>
      <c r="D2668" s="9">
        <v>269</v>
      </c>
      <c r="E2668" s="9">
        <v>457</v>
      </c>
      <c r="F2668" s="9">
        <v>216</v>
      </c>
      <c r="G2668" s="9">
        <v>241</v>
      </c>
      <c r="H2668" s="9">
        <v>16</v>
      </c>
      <c r="I2668" s="9">
        <v>6</v>
      </c>
      <c r="J2668" s="9">
        <v>10</v>
      </c>
      <c r="K2668" s="9">
        <v>25</v>
      </c>
      <c r="L2668" s="9">
        <v>7</v>
      </c>
      <c r="M2668" s="9">
        <v>18</v>
      </c>
      <c r="O2668" s="9">
        <v>13</v>
      </c>
      <c r="P2668" s="9">
        <v>6</v>
      </c>
      <c r="Q2668" s="9">
        <v>7</v>
      </c>
    </row>
    <row r="2669" spans="1:17" x14ac:dyDescent="0.2">
      <c r="A2669" s="10" t="s">
        <v>24</v>
      </c>
      <c r="B2669" s="9">
        <v>502</v>
      </c>
      <c r="C2669" s="9">
        <v>245</v>
      </c>
      <c r="D2669" s="9">
        <v>257</v>
      </c>
      <c r="E2669" s="9">
        <v>447</v>
      </c>
      <c r="F2669" s="9">
        <v>235</v>
      </c>
      <c r="G2669" s="9">
        <v>212</v>
      </c>
      <c r="H2669" s="9">
        <v>11</v>
      </c>
      <c r="I2669" s="9">
        <v>5</v>
      </c>
      <c r="J2669" s="9">
        <v>6</v>
      </c>
      <c r="K2669" s="9">
        <v>44</v>
      </c>
      <c r="L2669" s="9">
        <v>5</v>
      </c>
      <c r="M2669" s="9">
        <v>39</v>
      </c>
      <c r="O2669" s="9">
        <v>11</v>
      </c>
      <c r="P2669" s="9">
        <v>6</v>
      </c>
      <c r="Q2669" s="9">
        <v>5</v>
      </c>
    </row>
    <row r="2670" spans="1:17" x14ac:dyDescent="0.2">
      <c r="A2670" s="10" t="s">
        <v>25</v>
      </c>
      <c r="B2670" s="9">
        <v>538</v>
      </c>
      <c r="C2670" s="9">
        <v>276</v>
      </c>
      <c r="D2670" s="9">
        <v>262</v>
      </c>
      <c r="E2670" s="9">
        <v>509</v>
      </c>
      <c r="F2670" s="9">
        <v>261</v>
      </c>
      <c r="G2670" s="9">
        <v>248</v>
      </c>
      <c r="H2670" s="9">
        <v>15</v>
      </c>
      <c r="I2670" s="9">
        <v>10</v>
      </c>
      <c r="J2670" s="9">
        <v>5</v>
      </c>
      <c r="K2670" s="9">
        <v>14</v>
      </c>
      <c r="L2670" s="9">
        <v>5</v>
      </c>
      <c r="M2670" s="9">
        <v>9</v>
      </c>
      <c r="O2670" s="9">
        <v>9</v>
      </c>
      <c r="P2670" s="9">
        <v>4</v>
      </c>
      <c r="Q2670" s="9">
        <v>5</v>
      </c>
    </row>
    <row r="2671" spans="1:17" x14ac:dyDescent="0.2">
      <c r="A2671" s="10" t="s">
        <v>26</v>
      </c>
      <c r="B2671" s="9">
        <v>547</v>
      </c>
      <c r="C2671" s="9">
        <v>286</v>
      </c>
      <c r="D2671" s="9">
        <v>261</v>
      </c>
      <c r="E2671" s="9">
        <v>515</v>
      </c>
      <c r="F2671" s="9">
        <v>272</v>
      </c>
      <c r="G2671" s="9">
        <v>243</v>
      </c>
      <c r="H2671" s="9">
        <v>16</v>
      </c>
      <c r="I2671" s="9">
        <v>8</v>
      </c>
      <c r="J2671" s="9">
        <v>8</v>
      </c>
      <c r="K2671" s="9">
        <v>16</v>
      </c>
      <c r="L2671" s="9">
        <v>6</v>
      </c>
      <c r="M2671" s="9">
        <v>10</v>
      </c>
      <c r="O2671" s="9">
        <v>12</v>
      </c>
      <c r="P2671" s="9">
        <v>7</v>
      </c>
      <c r="Q2671" s="9">
        <v>5</v>
      </c>
    </row>
    <row r="2672" spans="1:17" x14ac:dyDescent="0.2">
      <c r="A2672" s="10" t="s">
        <v>27</v>
      </c>
      <c r="B2672" s="9">
        <v>616</v>
      </c>
      <c r="C2672" s="9">
        <v>302</v>
      </c>
      <c r="D2672" s="9">
        <v>314</v>
      </c>
      <c r="E2672" s="9">
        <v>571</v>
      </c>
      <c r="F2672" s="9">
        <v>277</v>
      </c>
      <c r="G2672" s="9">
        <v>294</v>
      </c>
      <c r="H2672" s="9">
        <v>25</v>
      </c>
      <c r="I2672" s="9">
        <v>15</v>
      </c>
      <c r="J2672" s="9">
        <v>10</v>
      </c>
      <c r="K2672" s="9">
        <v>20</v>
      </c>
      <c r="L2672" s="9">
        <v>10</v>
      </c>
      <c r="M2672" s="9">
        <v>10</v>
      </c>
      <c r="O2672" s="9">
        <v>3</v>
      </c>
      <c r="P2672" s="9">
        <v>2</v>
      </c>
      <c r="Q2672" s="9">
        <v>1</v>
      </c>
    </row>
    <row r="2673" spans="1:17" x14ac:dyDescent="0.2">
      <c r="A2673" s="10" t="s">
        <v>28</v>
      </c>
      <c r="B2673" s="9">
        <v>547</v>
      </c>
      <c r="C2673" s="9">
        <v>276</v>
      </c>
      <c r="D2673" s="9">
        <v>271</v>
      </c>
      <c r="E2673" s="9">
        <v>520</v>
      </c>
      <c r="F2673" s="9">
        <v>263</v>
      </c>
      <c r="G2673" s="9">
        <v>257</v>
      </c>
      <c r="H2673" s="9">
        <v>17</v>
      </c>
      <c r="I2673" s="9">
        <v>10</v>
      </c>
      <c r="J2673" s="9">
        <v>7</v>
      </c>
      <c r="K2673" s="9">
        <v>10</v>
      </c>
      <c r="L2673" s="9">
        <v>3</v>
      </c>
      <c r="M2673" s="9">
        <v>7</v>
      </c>
      <c r="O2673" s="9">
        <v>0</v>
      </c>
      <c r="P2673" s="9">
        <v>0</v>
      </c>
      <c r="Q2673" s="9">
        <v>0</v>
      </c>
    </row>
    <row r="2674" spans="1:17" x14ac:dyDescent="0.2">
      <c r="A2674" s="10" t="s">
        <v>130</v>
      </c>
      <c r="B2674" s="9">
        <v>500</v>
      </c>
      <c r="C2674" s="9">
        <v>246</v>
      </c>
      <c r="D2674" s="9">
        <v>254</v>
      </c>
      <c r="E2674" s="9">
        <v>477</v>
      </c>
      <c r="F2674" s="9">
        <v>228</v>
      </c>
      <c r="G2674" s="9">
        <v>249</v>
      </c>
      <c r="H2674" s="9">
        <v>11</v>
      </c>
      <c r="I2674" s="9">
        <v>11</v>
      </c>
      <c r="J2674" s="9">
        <v>0</v>
      </c>
      <c r="K2674" s="9">
        <v>12</v>
      </c>
      <c r="L2674" s="9">
        <v>7</v>
      </c>
      <c r="M2674" s="9">
        <v>5</v>
      </c>
      <c r="O2674" s="9">
        <v>1</v>
      </c>
      <c r="P2674" s="9">
        <v>1</v>
      </c>
      <c r="Q2674" s="9">
        <v>0</v>
      </c>
    </row>
    <row r="2675" spans="1:17" x14ac:dyDescent="0.2">
      <c r="A2675" s="10" t="s">
        <v>131</v>
      </c>
      <c r="B2675" s="9">
        <v>378</v>
      </c>
      <c r="C2675" s="9">
        <v>172</v>
      </c>
      <c r="D2675" s="9">
        <v>206</v>
      </c>
      <c r="E2675" s="9">
        <v>364</v>
      </c>
      <c r="F2675" s="9">
        <v>170</v>
      </c>
      <c r="G2675" s="9">
        <v>194</v>
      </c>
      <c r="H2675" s="9">
        <v>8</v>
      </c>
      <c r="I2675" s="9">
        <v>1</v>
      </c>
      <c r="J2675" s="9">
        <v>7</v>
      </c>
      <c r="K2675" s="9">
        <v>6</v>
      </c>
      <c r="L2675" s="9">
        <v>1</v>
      </c>
      <c r="M2675" s="9">
        <v>5</v>
      </c>
      <c r="O2675" s="9">
        <v>5</v>
      </c>
      <c r="P2675" s="9">
        <v>5</v>
      </c>
      <c r="Q2675" s="9">
        <v>0</v>
      </c>
    </row>
    <row r="2676" spans="1:17" x14ac:dyDescent="0.2">
      <c r="A2676" s="10" t="s">
        <v>132</v>
      </c>
      <c r="B2676" s="9">
        <v>200</v>
      </c>
      <c r="C2676" s="9">
        <v>94</v>
      </c>
      <c r="D2676" s="9">
        <v>106</v>
      </c>
      <c r="E2676" s="9">
        <v>189</v>
      </c>
      <c r="F2676" s="9">
        <v>89</v>
      </c>
      <c r="G2676" s="9">
        <v>100</v>
      </c>
      <c r="H2676" s="9">
        <v>5</v>
      </c>
      <c r="I2676" s="9">
        <v>1</v>
      </c>
      <c r="J2676" s="9">
        <v>4</v>
      </c>
      <c r="K2676" s="9">
        <v>6</v>
      </c>
      <c r="L2676" s="9">
        <v>4</v>
      </c>
      <c r="M2676" s="9">
        <v>2</v>
      </c>
      <c r="O2676" s="9">
        <v>1</v>
      </c>
      <c r="P2676" s="9">
        <v>1</v>
      </c>
      <c r="Q2676" s="9">
        <v>0</v>
      </c>
    </row>
    <row r="2677" spans="1:17" x14ac:dyDescent="0.2">
      <c r="A2677" s="10" t="s">
        <v>29</v>
      </c>
      <c r="B2677" s="9">
        <v>187</v>
      </c>
      <c r="C2677" s="9">
        <v>77</v>
      </c>
      <c r="D2677" s="9">
        <v>110</v>
      </c>
      <c r="E2677" s="9">
        <v>175</v>
      </c>
      <c r="F2677" s="9">
        <v>71</v>
      </c>
      <c r="G2677" s="9">
        <v>104</v>
      </c>
      <c r="H2677" s="9">
        <v>3</v>
      </c>
      <c r="I2677" s="9">
        <v>2</v>
      </c>
      <c r="J2677" s="9">
        <v>1</v>
      </c>
      <c r="K2677" s="9">
        <v>9</v>
      </c>
      <c r="L2677" s="9">
        <v>4</v>
      </c>
      <c r="M2677" s="9">
        <v>5</v>
      </c>
      <c r="O2677" s="9">
        <v>1</v>
      </c>
      <c r="P2677" s="9">
        <v>1</v>
      </c>
      <c r="Q2677" s="9">
        <v>0</v>
      </c>
    </row>
    <row r="2680" spans="1:17" x14ac:dyDescent="0.2">
      <c r="A2680" s="2" t="s">
        <v>30</v>
      </c>
    </row>
    <row r="2690" spans="1:17" x14ac:dyDescent="0.2">
      <c r="A2690" s="13" t="str">
        <f>$A$38</f>
        <v>Source: Tennessee Department of Health, Division of PHA; based on interpolated data from the U.S. Census, Annual Estimates of the Resident Population: April 1, 2010 to July 1, 2021.</v>
      </c>
    </row>
    <row r="2691" spans="1:17" x14ac:dyDescent="0.2">
      <c r="A2691" s="11"/>
    </row>
    <row r="2692" spans="1:17" ht="15.75" x14ac:dyDescent="0.25">
      <c r="A2692" s="12" t="str">
        <f>$A$1</f>
        <v>Population Counts by Age Group, Sex, Race and Ethnicity, Estimates 2021</v>
      </c>
      <c r="B2692" s="3"/>
      <c r="C2692" s="3"/>
      <c r="D2692" s="3"/>
    </row>
    <row r="2693" spans="1:17" ht="15.75" x14ac:dyDescent="0.25">
      <c r="A2693" s="4"/>
      <c r="B2693" s="3"/>
      <c r="C2693" s="3"/>
      <c r="D2693" s="3"/>
    </row>
    <row r="2694" spans="1:17" ht="15.75" x14ac:dyDescent="0.25">
      <c r="A2694" s="4" t="s">
        <v>103</v>
      </c>
      <c r="B2694" s="3"/>
      <c r="C2694" s="3"/>
      <c r="D2694" s="3"/>
    </row>
    <row r="2696" spans="1:17" ht="25.5" x14ac:dyDescent="0.2">
      <c r="A2696" s="5" t="s">
        <v>0</v>
      </c>
      <c r="B2696" s="5" t="s">
        <v>1</v>
      </c>
      <c r="C2696" s="5" t="s">
        <v>2</v>
      </c>
      <c r="D2696" s="5" t="s">
        <v>3</v>
      </c>
      <c r="E2696" s="5" t="s">
        <v>4</v>
      </c>
      <c r="F2696" s="5" t="s">
        <v>5</v>
      </c>
      <c r="G2696" s="5" t="s">
        <v>6</v>
      </c>
      <c r="H2696" s="5" t="s">
        <v>7</v>
      </c>
      <c r="I2696" s="5" t="s">
        <v>8</v>
      </c>
      <c r="J2696" s="5" t="s">
        <v>9</v>
      </c>
      <c r="K2696" s="5" t="s">
        <v>10</v>
      </c>
      <c r="L2696" s="5" t="s">
        <v>11</v>
      </c>
      <c r="M2696" s="5" t="s">
        <v>12</v>
      </c>
      <c r="O2696" s="5" t="s">
        <v>32</v>
      </c>
      <c r="P2696" s="5" t="s">
        <v>33</v>
      </c>
      <c r="Q2696" s="5" t="s">
        <v>34</v>
      </c>
    </row>
    <row r="2697" spans="1:17" x14ac:dyDescent="0.2">
      <c r="A2697" s="6" t="s">
        <v>13</v>
      </c>
      <c r="B2697" s="7">
        <v>5060</v>
      </c>
      <c r="C2697" s="7">
        <v>2521</v>
      </c>
      <c r="D2697" s="7">
        <v>2539</v>
      </c>
      <c r="E2697" s="7">
        <v>4973</v>
      </c>
      <c r="F2697" s="7">
        <v>2474</v>
      </c>
      <c r="G2697" s="7">
        <v>2499</v>
      </c>
      <c r="H2697" s="7">
        <v>5</v>
      </c>
      <c r="I2697" s="7">
        <v>5</v>
      </c>
      <c r="J2697" s="7">
        <v>0</v>
      </c>
      <c r="K2697" s="7">
        <v>82</v>
      </c>
      <c r="L2697" s="7">
        <v>42</v>
      </c>
      <c r="M2697" s="7">
        <v>40</v>
      </c>
      <c r="O2697" s="7">
        <v>103</v>
      </c>
      <c r="P2697" s="7">
        <v>57</v>
      </c>
      <c r="Q2697" s="7">
        <v>46</v>
      </c>
    </row>
    <row r="2698" spans="1:17" x14ac:dyDescent="0.2">
      <c r="A2698" s="8" t="s">
        <v>14</v>
      </c>
      <c r="B2698" s="9">
        <v>43</v>
      </c>
      <c r="C2698" s="9">
        <v>19</v>
      </c>
      <c r="D2698" s="9">
        <v>24</v>
      </c>
      <c r="E2698" s="9">
        <v>39</v>
      </c>
      <c r="F2698" s="9">
        <v>18</v>
      </c>
      <c r="G2698" s="9">
        <v>21</v>
      </c>
      <c r="H2698" s="9">
        <v>0</v>
      </c>
      <c r="I2698" s="9">
        <v>0</v>
      </c>
      <c r="J2698" s="9">
        <v>0</v>
      </c>
      <c r="K2698" s="9">
        <v>4</v>
      </c>
      <c r="L2698" s="9">
        <v>1</v>
      </c>
      <c r="M2698" s="9">
        <v>3</v>
      </c>
      <c r="O2698" s="9">
        <v>4</v>
      </c>
      <c r="P2698" s="9">
        <v>1</v>
      </c>
      <c r="Q2698" s="9">
        <v>3</v>
      </c>
    </row>
    <row r="2699" spans="1:17" x14ac:dyDescent="0.2">
      <c r="A2699" s="10" t="s">
        <v>15</v>
      </c>
      <c r="B2699" s="9">
        <v>169</v>
      </c>
      <c r="C2699" s="9">
        <v>77</v>
      </c>
      <c r="D2699" s="9">
        <v>92</v>
      </c>
      <c r="E2699" s="9">
        <v>159</v>
      </c>
      <c r="F2699" s="9">
        <v>73</v>
      </c>
      <c r="G2699" s="9">
        <v>86</v>
      </c>
      <c r="H2699" s="9">
        <v>0</v>
      </c>
      <c r="I2699" s="9">
        <v>0</v>
      </c>
      <c r="J2699" s="9">
        <v>0</v>
      </c>
      <c r="K2699" s="9">
        <v>10</v>
      </c>
      <c r="L2699" s="9">
        <v>4</v>
      </c>
      <c r="M2699" s="9">
        <v>6</v>
      </c>
      <c r="O2699" s="9">
        <v>10</v>
      </c>
      <c r="P2699" s="9">
        <v>4</v>
      </c>
      <c r="Q2699" s="9">
        <v>6</v>
      </c>
    </row>
    <row r="2700" spans="1:17" x14ac:dyDescent="0.2">
      <c r="A2700" s="10" t="s">
        <v>16</v>
      </c>
      <c r="B2700" s="9">
        <v>224</v>
      </c>
      <c r="C2700" s="9">
        <v>108</v>
      </c>
      <c r="D2700" s="9">
        <v>116</v>
      </c>
      <c r="E2700" s="9">
        <v>218</v>
      </c>
      <c r="F2700" s="9">
        <v>103</v>
      </c>
      <c r="G2700" s="9">
        <v>115</v>
      </c>
      <c r="H2700" s="9">
        <v>0</v>
      </c>
      <c r="I2700" s="9">
        <v>0</v>
      </c>
      <c r="J2700" s="9">
        <v>0</v>
      </c>
      <c r="K2700" s="9">
        <v>6</v>
      </c>
      <c r="L2700" s="9">
        <v>5</v>
      </c>
      <c r="M2700" s="9">
        <v>1</v>
      </c>
      <c r="O2700" s="9">
        <v>8</v>
      </c>
      <c r="P2700" s="9">
        <v>5</v>
      </c>
      <c r="Q2700" s="9">
        <v>3</v>
      </c>
    </row>
    <row r="2701" spans="1:17" x14ac:dyDescent="0.2">
      <c r="A2701" s="10" t="s">
        <v>17</v>
      </c>
      <c r="B2701" s="9">
        <v>254</v>
      </c>
      <c r="C2701" s="9">
        <v>131</v>
      </c>
      <c r="D2701" s="9">
        <v>123</v>
      </c>
      <c r="E2701" s="9">
        <v>254</v>
      </c>
      <c r="F2701" s="9">
        <v>131</v>
      </c>
      <c r="G2701" s="9">
        <v>123</v>
      </c>
      <c r="H2701" s="9">
        <v>0</v>
      </c>
      <c r="I2701" s="9">
        <v>0</v>
      </c>
      <c r="J2701" s="9">
        <v>0</v>
      </c>
      <c r="K2701" s="9">
        <v>0</v>
      </c>
      <c r="L2701" s="9">
        <v>0</v>
      </c>
      <c r="M2701" s="9">
        <v>0</v>
      </c>
      <c r="O2701" s="9">
        <v>10</v>
      </c>
      <c r="P2701" s="9">
        <v>5</v>
      </c>
      <c r="Q2701" s="9">
        <v>5</v>
      </c>
    </row>
    <row r="2702" spans="1:17" x14ac:dyDescent="0.2">
      <c r="A2702" s="10" t="s">
        <v>18</v>
      </c>
      <c r="B2702" s="9">
        <v>273</v>
      </c>
      <c r="C2702" s="9">
        <v>140</v>
      </c>
      <c r="D2702" s="9">
        <v>133</v>
      </c>
      <c r="E2702" s="9">
        <v>268</v>
      </c>
      <c r="F2702" s="9">
        <v>135</v>
      </c>
      <c r="G2702" s="9">
        <v>133</v>
      </c>
      <c r="H2702" s="9">
        <v>0</v>
      </c>
      <c r="I2702" s="9">
        <v>0</v>
      </c>
      <c r="J2702" s="9">
        <v>0</v>
      </c>
      <c r="K2702" s="9">
        <v>5</v>
      </c>
      <c r="L2702" s="9">
        <v>5</v>
      </c>
      <c r="M2702" s="9">
        <v>0</v>
      </c>
      <c r="O2702" s="9">
        <v>14</v>
      </c>
      <c r="P2702" s="9">
        <v>9</v>
      </c>
      <c r="Q2702" s="9">
        <v>5</v>
      </c>
    </row>
    <row r="2703" spans="1:17" x14ac:dyDescent="0.2">
      <c r="A2703" s="10" t="s">
        <v>19</v>
      </c>
      <c r="B2703" s="9">
        <v>267</v>
      </c>
      <c r="C2703" s="9">
        <v>140</v>
      </c>
      <c r="D2703" s="9">
        <v>127</v>
      </c>
      <c r="E2703" s="9">
        <v>257</v>
      </c>
      <c r="F2703" s="9">
        <v>135</v>
      </c>
      <c r="G2703" s="9">
        <v>122</v>
      </c>
      <c r="H2703" s="9">
        <v>0</v>
      </c>
      <c r="I2703" s="9">
        <v>0</v>
      </c>
      <c r="J2703" s="9">
        <v>0</v>
      </c>
      <c r="K2703" s="9">
        <v>10</v>
      </c>
      <c r="L2703" s="9">
        <v>5</v>
      </c>
      <c r="M2703" s="9">
        <v>5</v>
      </c>
      <c r="O2703" s="9">
        <v>10</v>
      </c>
      <c r="P2703" s="9">
        <v>5</v>
      </c>
      <c r="Q2703" s="9">
        <v>5</v>
      </c>
    </row>
    <row r="2704" spans="1:17" x14ac:dyDescent="0.2">
      <c r="A2704" s="10" t="s">
        <v>20</v>
      </c>
      <c r="B2704" s="9">
        <v>205</v>
      </c>
      <c r="C2704" s="9">
        <v>109</v>
      </c>
      <c r="D2704" s="9">
        <v>96</v>
      </c>
      <c r="E2704" s="9">
        <v>195</v>
      </c>
      <c r="F2704" s="9">
        <v>104</v>
      </c>
      <c r="G2704" s="9">
        <v>91</v>
      </c>
      <c r="H2704" s="9">
        <v>0</v>
      </c>
      <c r="I2704" s="9">
        <v>0</v>
      </c>
      <c r="J2704" s="9">
        <v>0</v>
      </c>
      <c r="K2704" s="9">
        <v>10</v>
      </c>
      <c r="L2704" s="9">
        <v>5</v>
      </c>
      <c r="M2704" s="9">
        <v>5</v>
      </c>
      <c r="O2704" s="9">
        <v>4</v>
      </c>
      <c r="P2704" s="9">
        <v>4</v>
      </c>
      <c r="Q2704" s="9">
        <v>0</v>
      </c>
    </row>
    <row r="2705" spans="1:17" x14ac:dyDescent="0.2">
      <c r="A2705" s="10" t="s">
        <v>21</v>
      </c>
      <c r="B2705" s="9">
        <v>213</v>
      </c>
      <c r="C2705" s="9">
        <v>108</v>
      </c>
      <c r="D2705" s="9">
        <v>105</v>
      </c>
      <c r="E2705" s="9">
        <v>212</v>
      </c>
      <c r="F2705" s="9">
        <v>108</v>
      </c>
      <c r="G2705" s="9">
        <v>104</v>
      </c>
      <c r="H2705" s="9">
        <v>0</v>
      </c>
      <c r="I2705" s="9">
        <v>0</v>
      </c>
      <c r="J2705" s="9">
        <v>0</v>
      </c>
      <c r="K2705" s="9">
        <v>1</v>
      </c>
      <c r="L2705" s="9">
        <v>0</v>
      </c>
      <c r="M2705" s="9">
        <v>1</v>
      </c>
      <c r="O2705" s="9">
        <v>6</v>
      </c>
      <c r="P2705" s="9">
        <v>5</v>
      </c>
      <c r="Q2705" s="9">
        <v>1</v>
      </c>
    </row>
    <row r="2706" spans="1:17" x14ac:dyDescent="0.2">
      <c r="A2706" s="10" t="s">
        <v>22</v>
      </c>
      <c r="B2706" s="9">
        <v>209</v>
      </c>
      <c r="C2706" s="9">
        <v>101</v>
      </c>
      <c r="D2706" s="9">
        <v>108</v>
      </c>
      <c r="E2706" s="9">
        <v>209</v>
      </c>
      <c r="F2706" s="9">
        <v>101</v>
      </c>
      <c r="G2706" s="9">
        <v>108</v>
      </c>
      <c r="H2706" s="9">
        <v>0</v>
      </c>
      <c r="I2706" s="9">
        <v>0</v>
      </c>
      <c r="J2706" s="9">
        <v>0</v>
      </c>
      <c r="K2706" s="9">
        <v>0</v>
      </c>
      <c r="L2706" s="9">
        <v>0</v>
      </c>
      <c r="M2706" s="9">
        <v>0</v>
      </c>
      <c r="O2706" s="9">
        <v>10</v>
      </c>
      <c r="P2706" s="9">
        <v>5</v>
      </c>
      <c r="Q2706" s="9">
        <v>5</v>
      </c>
    </row>
    <row r="2707" spans="1:17" x14ac:dyDescent="0.2">
      <c r="A2707" s="10" t="s">
        <v>23</v>
      </c>
      <c r="B2707" s="9">
        <v>289</v>
      </c>
      <c r="C2707" s="9">
        <v>143</v>
      </c>
      <c r="D2707" s="9">
        <v>146</v>
      </c>
      <c r="E2707" s="9">
        <v>284</v>
      </c>
      <c r="F2707" s="9">
        <v>138</v>
      </c>
      <c r="G2707" s="9">
        <v>146</v>
      </c>
      <c r="H2707" s="9">
        <v>5</v>
      </c>
      <c r="I2707" s="9">
        <v>5</v>
      </c>
      <c r="J2707" s="9">
        <v>0</v>
      </c>
      <c r="K2707" s="9">
        <v>0</v>
      </c>
      <c r="L2707" s="9">
        <v>0</v>
      </c>
      <c r="M2707" s="9">
        <v>0</v>
      </c>
      <c r="O2707" s="9">
        <v>6</v>
      </c>
      <c r="P2707" s="9">
        <v>1</v>
      </c>
      <c r="Q2707" s="9">
        <v>5</v>
      </c>
    </row>
    <row r="2708" spans="1:17" x14ac:dyDescent="0.2">
      <c r="A2708" s="10" t="s">
        <v>24</v>
      </c>
      <c r="B2708" s="9">
        <v>283</v>
      </c>
      <c r="C2708" s="9">
        <v>134</v>
      </c>
      <c r="D2708" s="9">
        <v>149</v>
      </c>
      <c r="E2708" s="9">
        <v>278</v>
      </c>
      <c r="F2708" s="9">
        <v>134</v>
      </c>
      <c r="G2708" s="9">
        <v>144</v>
      </c>
      <c r="H2708" s="9">
        <v>0</v>
      </c>
      <c r="I2708" s="9">
        <v>0</v>
      </c>
      <c r="J2708" s="9">
        <v>0</v>
      </c>
      <c r="K2708" s="9">
        <v>5</v>
      </c>
      <c r="L2708" s="9">
        <v>0</v>
      </c>
      <c r="M2708" s="9">
        <v>5</v>
      </c>
      <c r="O2708" s="9">
        <v>10</v>
      </c>
      <c r="P2708" s="9">
        <v>3</v>
      </c>
      <c r="Q2708" s="9">
        <v>7</v>
      </c>
    </row>
    <row r="2709" spans="1:17" x14ac:dyDescent="0.2">
      <c r="A2709" s="10" t="s">
        <v>25</v>
      </c>
      <c r="B2709" s="9">
        <v>338</v>
      </c>
      <c r="C2709" s="9">
        <v>171</v>
      </c>
      <c r="D2709" s="9">
        <v>167</v>
      </c>
      <c r="E2709" s="9">
        <v>337</v>
      </c>
      <c r="F2709" s="9">
        <v>171</v>
      </c>
      <c r="G2709" s="9">
        <v>166</v>
      </c>
      <c r="H2709" s="9">
        <v>0</v>
      </c>
      <c r="I2709" s="9">
        <v>0</v>
      </c>
      <c r="J2709" s="9">
        <v>0</v>
      </c>
      <c r="K2709" s="9">
        <v>1</v>
      </c>
      <c r="L2709" s="9">
        <v>0</v>
      </c>
      <c r="M2709" s="9">
        <v>1</v>
      </c>
      <c r="O2709" s="9">
        <v>9</v>
      </c>
      <c r="P2709" s="9">
        <v>8</v>
      </c>
      <c r="Q2709" s="9">
        <v>1</v>
      </c>
    </row>
    <row r="2710" spans="1:17" x14ac:dyDescent="0.2">
      <c r="A2710" s="10" t="s">
        <v>26</v>
      </c>
      <c r="B2710" s="9">
        <v>418</v>
      </c>
      <c r="C2710" s="9">
        <v>209</v>
      </c>
      <c r="D2710" s="9">
        <v>209</v>
      </c>
      <c r="E2710" s="9">
        <v>415</v>
      </c>
      <c r="F2710" s="9">
        <v>209</v>
      </c>
      <c r="G2710" s="9">
        <v>206</v>
      </c>
      <c r="H2710" s="9">
        <v>0</v>
      </c>
      <c r="I2710" s="9">
        <v>0</v>
      </c>
      <c r="J2710" s="9">
        <v>0</v>
      </c>
      <c r="K2710" s="9">
        <v>3</v>
      </c>
      <c r="L2710" s="9">
        <v>0</v>
      </c>
      <c r="M2710" s="9">
        <v>3</v>
      </c>
      <c r="O2710" s="9">
        <v>1</v>
      </c>
      <c r="P2710" s="9">
        <v>1</v>
      </c>
      <c r="Q2710" s="9">
        <v>0</v>
      </c>
    </row>
    <row r="2711" spans="1:17" x14ac:dyDescent="0.2">
      <c r="A2711" s="10" t="s">
        <v>27</v>
      </c>
      <c r="B2711" s="9">
        <v>435</v>
      </c>
      <c r="C2711" s="9">
        <v>222</v>
      </c>
      <c r="D2711" s="9">
        <v>213</v>
      </c>
      <c r="E2711" s="9">
        <v>424</v>
      </c>
      <c r="F2711" s="9">
        <v>218</v>
      </c>
      <c r="G2711" s="9">
        <v>206</v>
      </c>
      <c r="H2711" s="9">
        <v>0</v>
      </c>
      <c r="I2711" s="9">
        <v>0</v>
      </c>
      <c r="J2711" s="9">
        <v>0</v>
      </c>
      <c r="K2711" s="9">
        <v>11</v>
      </c>
      <c r="L2711" s="9">
        <v>4</v>
      </c>
      <c r="M2711" s="9">
        <v>7</v>
      </c>
      <c r="O2711" s="9">
        <v>0</v>
      </c>
      <c r="P2711" s="9">
        <v>0</v>
      </c>
      <c r="Q2711" s="9">
        <v>0</v>
      </c>
    </row>
    <row r="2712" spans="1:17" x14ac:dyDescent="0.2">
      <c r="A2712" s="10" t="s">
        <v>28</v>
      </c>
      <c r="B2712" s="9">
        <v>423</v>
      </c>
      <c r="C2712" s="9">
        <v>206</v>
      </c>
      <c r="D2712" s="9">
        <v>217</v>
      </c>
      <c r="E2712" s="9">
        <v>418</v>
      </c>
      <c r="F2712" s="9">
        <v>202</v>
      </c>
      <c r="G2712" s="9">
        <v>216</v>
      </c>
      <c r="H2712" s="9">
        <v>0</v>
      </c>
      <c r="I2712" s="9">
        <v>0</v>
      </c>
      <c r="J2712" s="9">
        <v>0</v>
      </c>
      <c r="K2712" s="9">
        <v>5</v>
      </c>
      <c r="L2712" s="9">
        <v>4</v>
      </c>
      <c r="M2712" s="9">
        <v>1</v>
      </c>
      <c r="O2712" s="9">
        <v>0</v>
      </c>
      <c r="P2712" s="9">
        <v>0</v>
      </c>
      <c r="Q2712" s="9">
        <v>0</v>
      </c>
    </row>
    <row r="2713" spans="1:17" x14ac:dyDescent="0.2">
      <c r="A2713" s="10" t="s">
        <v>130</v>
      </c>
      <c r="B2713" s="9">
        <v>420</v>
      </c>
      <c r="C2713" s="9">
        <v>224</v>
      </c>
      <c r="D2713" s="9">
        <v>196</v>
      </c>
      <c r="E2713" s="9">
        <v>413</v>
      </c>
      <c r="F2713" s="9">
        <v>217</v>
      </c>
      <c r="G2713" s="9">
        <v>196</v>
      </c>
      <c r="H2713" s="9">
        <v>0</v>
      </c>
      <c r="I2713" s="9">
        <v>0</v>
      </c>
      <c r="J2713" s="9">
        <v>0</v>
      </c>
      <c r="K2713" s="9">
        <v>7</v>
      </c>
      <c r="L2713" s="9">
        <v>7</v>
      </c>
      <c r="M2713" s="9">
        <v>0</v>
      </c>
      <c r="O2713" s="9">
        <v>0</v>
      </c>
      <c r="P2713" s="9">
        <v>0</v>
      </c>
      <c r="Q2713" s="9">
        <v>0</v>
      </c>
    </row>
    <row r="2714" spans="1:17" x14ac:dyDescent="0.2">
      <c r="A2714" s="10" t="s">
        <v>131</v>
      </c>
      <c r="B2714" s="9">
        <v>281</v>
      </c>
      <c r="C2714" s="9">
        <v>137</v>
      </c>
      <c r="D2714" s="9">
        <v>144</v>
      </c>
      <c r="E2714" s="9">
        <v>281</v>
      </c>
      <c r="F2714" s="9">
        <v>137</v>
      </c>
      <c r="G2714" s="9">
        <v>144</v>
      </c>
      <c r="H2714" s="9">
        <v>0</v>
      </c>
      <c r="I2714" s="9">
        <v>0</v>
      </c>
      <c r="J2714" s="9">
        <v>0</v>
      </c>
      <c r="K2714" s="9">
        <v>0</v>
      </c>
      <c r="L2714" s="9">
        <v>0</v>
      </c>
      <c r="M2714" s="9">
        <v>0</v>
      </c>
      <c r="O2714" s="9">
        <v>0</v>
      </c>
      <c r="P2714" s="9">
        <v>0</v>
      </c>
      <c r="Q2714" s="9">
        <v>0</v>
      </c>
    </row>
    <row r="2715" spans="1:17" x14ac:dyDescent="0.2">
      <c r="A2715" s="10" t="s">
        <v>132</v>
      </c>
      <c r="B2715" s="9">
        <v>166</v>
      </c>
      <c r="C2715" s="9">
        <v>78</v>
      </c>
      <c r="D2715" s="9">
        <v>88</v>
      </c>
      <c r="E2715" s="9">
        <v>164</v>
      </c>
      <c r="F2715" s="9">
        <v>76</v>
      </c>
      <c r="G2715" s="9">
        <v>88</v>
      </c>
      <c r="H2715" s="9">
        <v>0</v>
      </c>
      <c r="I2715" s="9">
        <v>0</v>
      </c>
      <c r="J2715" s="9">
        <v>0</v>
      </c>
      <c r="K2715" s="9">
        <v>2</v>
      </c>
      <c r="L2715" s="9">
        <v>2</v>
      </c>
      <c r="M2715" s="9">
        <v>0</v>
      </c>
      <c r="O2715" s="9">
        <v>0</v>
      </c>
      <c r="P2715" s="9">
        <v>0</v>
      </c>
      <c r="Q2715" s="9">
        <v>0</v>
      </c>
    </row>
    <row r="2716" spans="1:17" x14ac:dyDescent="0.2">
      <c r="A2716" s="10" t="s">
        <v>29</v>
      </c>
      <c r="B2716" s="9">
        <v>150</v>
      </c>
      <c r="C2716" s="9">
        <v>64</v>
      </c>
      <c r="D2716" s="9">
        <v>86</v>
      </c>
      <c r="E2716" s="9">
        <v>148</v>
      </c>
      <c r="F2716" s="9">
        <v>64</v>
      </c>
      <c r="G2716" s="9">
        <v>84</v>
      </c>
      <c r="H2716" s="9">
        <v>0</v>
      </c>
      <c r="I2716" s="9">
        <v>0</v>
      </c>
      <c r="J2716" s="9">
        <v>0</v>
      </c>
      <c r="K2716" s="9">
        <v>2</v>
      </c>
      <c r="L2716" s="9">
        <v>0</v>
      </c>
      <c r="M2716" s="9">
        <v>2</v>
      </c>
      <c r="O2716" s="9">
        <v>1</v>
      </c>
      <c r="P2716" s="9">
        <v>1</v>
      </c>
      <c r="Q2716" s="9">
        <v>0</v>
      </c>
    </row>
    <row r="2719" spans="1:17" x14ac:dyDescent="0.2">
      <c r="A2719" s="2" t="s">
        <v>30</v>
      </c>
    </row>
    <row r="2729" spans="1:17" x14ac:dyDescent="0.2">
      <c r="A2729" s="13" t="str">
        <f>$A$38</f>
        <v>Source: Tennessee Department of Health, Division of PHA; based on interpolated data from the U.S. Census, Annual Estimates of the Resident Population: April 1, 2010 to July 1, 2021.</v>
      </c>
    </row>
    <row r="2730" spans="1:17" x14ac:dyDescent="0.2">
      <c r="A2730" s="11"/>
    </row>
    <row r="2731" spans="1:17" ht="15.75" x14ac:dyDescent="0.25">
      <c r="A2731" s="12" t="str">
        <f>$A$1</f>
        <v>Population Counts by Age Group, Sex, Race and Ethnicity, Estimates 2021</v>
      </c>
      <c r="B2731" s="3"/>
      <c r="C2731" s="3"/>
      <c r="D2731" s="3"/>
    </row>
    <row r="2732" spans="1:17" ht="15.75" x14ac:dyDescent="0.25">
      <c r="A2732" s="4"/>
      <c r="B2732" s="3"/>
      <c r="C2732" s="3"/>
      <c r="D2732" s="3"/>
    </row>
    <row r="2733" spans="1:17" ht="15.75" x14ac:dyDescent="0.25">
      <c r="A2733" s="4" t="s">
        <v>104</v>
      </c>
      <c r="B2733" s="3"/>
      <c r="C2733" s="3"/>
      <c r="D2733" s="3"/>
    </row>
    <row r="2735" spans="1:17" ht="25.5" x14ac:dyDescent="0.2">
      <c r="A2735" s="5" t="s">
        <v>0</v>
      </c>
      <c r="B2735" s="5" t="s">
        <v>1</v>
      </c>
      <c r="C2735" s="5" t="s">
        <v>2</v>
      </c>
      <c r="D2735" s="5" t="s">
        <v>3</v>
      </c>
      <c r="E2735" s="5" t="s">
        <v>4</v>
      </c>
      <c r="F2735" s="5" t="s">
        <v>5</v>
      </c>
      <c r="G2735" s="5" t="s">
        <v>6</v>
      </c>
      <c r="H2735" s="5" t="s">
        <v>7</v>
      </c>
      <c r="I2735" s="5" t="s">
        <v>8</v>
      </c>
      <c r="J2735" s="5" t="s">
        <v>9</v>
      </c>
      <c r="K2735" s="5" t="s">
        <v>10</v>
      </c>
      <c r="L2735" s="5" t="s">
        <v>11</v>
      </c>
      <c r="M2735" s="5" t="s">
        <v>12</v>
      </c>
      <c r="O2735" s="5" t="s">
        <v>32</v>
      </c>
      <c r="P2735" s="5" t="s">
        <v>33</v>
      </c>
      <c r="Q2735" s="5" t="s">
        <v>34</v>
      </c>
    </row>
    <row r="2736" spans="1:17" x14ac:dyDescent="0.2">
      <c r="A2736" s="6" t="s">
        <v>13</v>
      </c>
      <c r="B2736" s="7">
        <v>17754</v>
      </c>
      <c r="C2736" s="7">
        <v>8855</v>
      </c>
      <c r="D2736" s="7">
        <v>8899</v>
      </c>
      <c r="E2736" s="7">
        <v>17167</v>
      </c>
      <c r="F2736" s="7">
        <v>8549</v>
      </c>
      <c r="G2736" s="7">
        <v>8618</v>
      </c>
      <c r="H2736" s="7">
        <v>134</v>
      </c>
      <c r="I2736" s="7">
        <v>87</v>
      </c>
      <c r="J2736" s="7">
        <v>47</v>
      </c>
      <c r="K2736" s="7">
        <v>453</v>
      </c>
      <c r="L2736" s="7">
        <v>219</v>
      </c>
      <c r="M2736" s="7">
        <v>234</v>
      </c>
      <c r="O2736" s="7">
        <v>410</v>
      </c>
      <c r="P2736" s="7">
        <v>202</v>
      </c>
      <c r="Q2736" s="7">
        <v>208</v>
      </c>
    </row>
    <row r="2737" spans="1:17" x14ac:dyDescent="0.2">
      <c r="A2737" s="8" t="s">
        <v>14</v>
      </c>
      <c r="B2737" s="9">
        <v>176</v>
      </c>
      <c r="C2737" s="9">
        <v>98</v>
      </c>
      <c r="D2737" s="9">
        <v>78</v>
      </c>
      <c r="E2737" s="9">
        <v>166</v>
      </c>
      <c r="F2737" s="9">
        <v>96</v>
      </c>
      <c r="G2737" s="9">
        <v>70</v>
      </c>
      <c r="H2737" s="9">
        <v>3</v>
      </c>
      <c r="I2737" s="9">
        <v>0</v>
      </c>
      <c r="J2737" s="9">
        <v>3</v>
      </c>
      <c r="K2737" s="9">
        <v>7</v>
      </c>
      <c r="L2737" s="9">
        <v>2</v>
      </c>
      <c r="M2737" s="9">
        <v>5</v>
      </c>
      <c r="O2737" s="9">
        <v>3</v>
      </c>
      <c r="P2737" s="9">
        <v>2</v>
      </c>
      <c r="Q2737" s="9">
        <v>1</v>
      </c>
    </row>
    <row r="2738" spans="1:17" x14ac:dyDescent="0.2">
      <c r="A2738" s="10" t="s">
        <v>15</v>
      </c>
      <c r="B2738" s="9">
        <v>679</v>
      </c>
      <c r="C2738" s="9">
        <v>343</v>
      </c>
      <c r="D2738" s="9">
        <v>336</v>
      </c>
      <c r="E2738" s="9">
        <v>642</v>
      </c>
      <c r="F2738" s="9">
        <v>328</v>
      </c>
      <c r="G2738" s="9">
        <v>314</v>
      </c>
      <c r="H2738" s="9">
        <v>8</v>
      </c>
      <c r="I2738" s="9">
        <v>3</v>
      </c>
      <c r="J2738" s="9">
        <v>5</v>
      </c>
      <c r="K2738" s="9">
        <v>29</v>
      </c>
      <c r="L2738" s="9">
        <v>12</v>
      </c>
      <c r="M2738" s="9">
        <v>17</v>
      </c>
      <c r="O2738" s="9">
        <v>23</v>
      </c>
      <c r="P2738" s="9">
        <v>14</v>
      </c>
      <c r="Q2738" s="9">
        <v>9</v>
      </c>
    </row>
    <row r="2739" spans="1:17" x14ac:dyDescent="0.2">
      <c r="A2739" s="10" t="s">
        <v>16</v>
      </c>
      <c r="B2739" s="9">
        <v>885</v>
      </c>
      <c r="C2739" s="9">
        <v>419</v>
      </c>
      <c r="D2739" s="9">
        <v>466</v>
      </c>
      <c r="E2739" s="9">
        <v>842</v>
      </c>
      <c r="F2739" s="9">
        <v>394</v>
      </c>
      <c r="G2739" s="9">
        <v>448</v>
      </c>
      <c r="H2739" s="9">
        <v>7</v>
      </c>
      <c r="I2739" s="9">
        <v>7</v>
      </c>
      <c r="J2739" s="9">
        <v>0</v>
      </c>
      <c r="K2739" s="9">
        <v>36</v>
      </c>
      <c r="L2739" s="9">
        <v>18</v>
      </c>
      <c r="M2739" s="9">
        <v>18</v>
      </c>
      <c r="O2739" s="9">
        <v>41</v>
      </c>
      <c r="P2739" s="9">
        <v>23</v>
      </c>
      <c r="Q2739" s="9">
        <v>18</v>
      </c>
    </row>
    <row r="2740" spans="1:17" x14ac:dyDescent="0.2">
      <c r="A2740" s="10" t="s">
        <v>17</v>
      </c>
      <c r="B2740" s="9">
        <v>1033</v>
      </c>
      <c r="C2740" s="9">
        <v>522</v>
      </c>
      <c r="D2740" s="9">
        <v>511</v>
      </c>
      <c r="E2740" s="9">
        <v>985</v>
      </c>
      <c r="F2740" s="9">
        <v>502</v>
      </c>
      <c r="G2740" s="9">
        <v>483</v>
      </c>
      <c r="H2740" s="9">
        <v>10</v>
      </c>
      <c r="I2740" s="9">
        <v>5</v>
      </c>
      <c r="J2740" s="9">
        <v>5</v>
      </c>
      <c r="K2740" s="9">
        <v>38</v>
      </c>
      <c r="L2740" s="9">
        <v>15</v>
      </c>
      <c r="M2740" s="9">
        <v>23</v>
      </c>
      <c r="O2740" s="9">
        <v>48</v>
      </c>
      <c r="P2740" s="9">
        <v>20</v>
      </c>
      <c r="Q2740" s="9">
        <v>28</v>
      </c>
    </row>
    <row r="2741" spans="1:17" x14ac:dyDescent="0.2">
      <c r="A2741" s="10" t="s">
        <v>18</v>
      </c>
      <c r="B2741" s="9">
        <v>1016</v>
      </c>
      <c r="C2741" s="9">
        <v>567</v>
      </c>
      <c r="D2741" s="9">
        <v>449</v>
      </c>
      <c r="E2741" s="9">
        <v>979</v>
      </c>
      <c r="F2741" s="9">
        <v>547</v>
      </c>
      <c r="G2741" s="9">
        <v>432</v>
      </c>
      <c r="H2741" s="9">
        <v>10</v>
      </c>
      <c r="I2741" s="9">
        <v>5</v>
      </c>
      <c r="J2741" s="9">
        <v>5</v>
      </c>
      <c r="K2741" s="9">
        <v>27</v>
      </c>
      <c r="L2741" s="9">
        <v>15</v>
      </c>
      <c r="M2741" s="9">
        <v>12</v>
      </c>
      <c r="O2741" s="9">
        <v>41</v>
      </c>
      <c r="P2741" s="9">
        <v>28</v>
      </c>
      <c r="Q2741" s="9">
        <v>13</v>
      </c>
    </row>
    <row r="2742" spans="1:17" x14ac:dyDescent="0.2">
      <c r="A2742" s="10" t="s">
        <v>19</v>
      </c>
      <c r="B2742" s="9">
        <v>893</v>
      </c>
      <c r="C2742" s="9">
        <v>450</v>
      </c>
      <c r="D2742" s="9">
        <v>443</v>
      </c>
      <c r="E2742" s="9">
        <v>855</v>
      </c>
      <c r="F2742" s="9">
        <v>432</v>
      </c>
      <c r="G2742" s="9">
        <v>423</v>
      </c>
      <c r="H2742" s="9">
        <v>6</v>
      </c>
      <c r="I2742" s="9">
        <v>5</v>
      </c>
      <c r="J2742" s="9">
        <v>1</v>
      </c>
      <c r="K2742" s="9">
        <v>32</v>
      </c>
      <c r="L2742" s="9">
        <v>13</v>
      </c>
      <c r="M2742" s="9">
        <v>19</v>
      </c>
      <c r="O2742" s="9">
        <v>35</v>
      </c>
      <c r="P2742" s="9">
        <v>12</v>
      </c>
      <c r="Q2742" s="9">
        <v>23</v>
      </c>
    </row>
    <row r="2743" spans="1:17" x14ac:dyDescent="0.2">
      <c r="A2743" s="10" t="s">
        <v>20</v>
      </c>
      <c r="B2743" s="9">
        <v>947</v>
      </c>
      <c r="C2743" s="9">
        <v>487</v>
      </c>
      <c r="D2743" s="9">
        <v>460</v>
      </c>
      <c r="E2743" s="9">
        <v>905</v>
      </c>
      <c r="F2743" s="9">
        <v>464</v>
      </c>
      <c r="G2743" s="9">
        <v>441</v>
      </c>
      <c r="H2743" s="9">
        <v>17</v>
      </c>
      <c r="I2743" s="9">
        <v>6</v>
      </c>
      <c r="J2743" s="9">
        <v>11</v>
      </c>
      <c r="K2743" s="9">
        <v>25</v>
      </c>
      <c r="L2743" s="9">
        <v>17</v>
      </c>
      <c r="M2743" s="9">
        <v>8</v>
      </c>
      <c r="O2743" s="9">
        <v>23</v>
      </c>
      <c r="P2743" s="9">
        <v>14</v>
      </c>
      <c r="Q2743" s="9">
        <v>9</v>
      </c>
    </row>
    <row r="2744" spans="1:17" x14ac:dyDescent="0.2">
      <c r="A2744" s="10" t="s">
        <v>21</v>
      </c>
      <c r="B2744" s="9">
        <v>973</v>
      </c>
      <c r="C2744" s="9">
        <v>495</v>
      </c>
      <c r="D2744" s="9">
        <v>478</v>
      </c>
      <c r="E2744" s="9">
        <v>938</v>
      </c>
      <c r="F2744" s="9">
        <v>471</v>
      </c>
      <c r="G2744" s="9">
        <v>467</v>
      </c>
      <c r="H2744" s="9">
        <v>15</v>
      </c>
      <c r="I2744" s="9">
        <v>14</v>
      </c>
      <c r="J2744" s="9">
        <v>1</v>
      </c>
      <c r="K2744" s="9">
        <v>20</v>
      </c>
      <c r="L2744" s="9">
        <v>10</v>
      </c>
      <c r="M2744" s="9">
        <v>10</v>
      </c>
      <c r="O2744" s="9">
        <v>25</v>
      </c>
      <c r="P2744" s="9">
        <v>10</v>
      </c>
      <c r="Q2744" s="9">
        <v>15</v>
      </c>
    </row>
    <row r="2745" spans="1:17" x14ac:dyDescent="0.2">
      <c r="A2745" s="10" t="s">
        <v>22</v>
      </c>
      <c r="B2745" s="9">
        <v>927</v>
      </c>
      <c r="C2745" s="9">
        <v>469</v>
      </c>
      <c r="D2745" s="9">
        <v>458</v>
      </c>
      <c r="E2745" s="9">
        <v>896</v>
      </c>
      <c r="F2745" s="9">
        <v>449</v>
      </c>
      <c r="G2745" s="9">
        <v>447</v>
      </c>
      <c r="H2745" s="9">
        <v>11</v>
      </c>
      <c r="I2745" s="9">
        <v>10</v>
      </c>
      <c r="J2745" s="9">
        <v>1</v>
      </c>
      <c r="K2745" s="9">
        <v>20</v>
      </c>
      <c r="L2745" s="9">
        <v>10</v>
      </c>
      <c r="M2745" s="9">
        <v>10</v>
      </c>
      <c r="O2745" s="9">
        <v>17</v>
      </c>
      <c r="P2745" s="9">
        <v>10</v>
      </c>
      <c r="Q2745" s="9">
        <v>7</v>
      </c>
    </row>
    <row r="2746" spans="1:17" x14ac:dyDescent="0.2">
      <c r="A2746" s="10" t="s">
        <v>23</v>
      </c>
      <c r="B2746" s="9">
        <v>1092</v>
      </c>
      <c r="C2746" s="9">
        <v>528</v>
      </c>
      <c r="D2746" s="9">
        <v>564</v>
      </c>
      <c r="E2746" s="9">
        <v>1058</v>
      </c>
      <c r="F2746" s="9">
        <v>509</v>
      </c>
      <c r="G2746" s="9">
        <v>549</v>
      </c>
      <c r="H2746" s="9">
        <v>14</v>
      </c>
      <c r="I2746" s="9">
        <v>9</v>
      </c>
      <c r="J2746" s="9">
        <v>5</v>
      </c>
      <c r="K2746" s="9">
        <v>20</v>
      </c>
      <c r="L2746" s="9">
        <v>10</v>
      </c>
      <c r="M2746" s="9">
        <v>10</v>
      </c>
      <c r="O2746" s="9">
        <v>37</v>
      </c>
      <c r="P2746" s="9">
        <v>11</v>
      </c>
      <c r="Q2746" s="9">
        <v>26</v>
      </c>
    </row>
    <row r="2747" spans="1:17" x14ac:dyDescent="0.2">
      <c r="A2747" s="10" t="s">
        <v>24</v>
      </c>
      <c r="B2747" s="9">
        <v>1221</v>
      </c>
      <c r="C2747" s="9">
        <v>614</v>
      </c>
      <c r="D2747" s="9">
        <v>607</v>
      </c>
      <c r="E2747" s="9">
        <v>1192</v>
      </c>
      <c r="F2747" s="9">
        <v>599</v>
      </c>
      <c r="G2747" s="9">
        <v>593</v>
      </c>
      <c r="H2747" s="9">
        <v>5</v>
      </c>
      <c r="I2747" s="9">
        <v>5</v>
      </c>
      <c r="J2747" s="9">
        <v>0</v>
      </c>
      <c r="K2747" s="9">
        <v>24</v>
      </c>
      <c r="L2747" s="9">
        <v>10</v>
      </c>
      <c r="M2747" s="9">
        <v>14</v>
      </c>
      <c r="O2747" s="9">
        <v>39</v>
      </c>
      <c r="P2747" s="9">
        <v>18</v>
      </c>
      <c r="Q2747" s="9">
        <v>21</v>
      </c>
    </row>
    <row r="2748" spans="1:17" x14ac:dyDescent="0.2">
      <c r="A2748" s="10" t="s">
        <v>25</v>
      </c>
      <c r="B2748" s="9">
        <v>1366</v>
      </c>
      <c r="C2748" s="9">
        <v>688</v>
      </c>
      <c r="D2748" s="9">
        <v>678</v>
      </c>
      <c r="E2748" s="9">
        <v>1334</v>
      </c>
      <c r="F2748" s="9">
        <v>672</v>
      </c>
      <c r="G2748" s="9">
        <v>662</v>
      </c>
      <c r="H2748" s="9">
        <v>8</v>
      </c>
      <c r="I2748" s="9">
        <v>5</v>
      </c>
      <c r="J2748" s="9">
        <v>3</v>
      </c>
      <c r="K2748" s="9">
        <v>24</v>
      </c>
      <c r="L2748" s="9">
        <v>11</v>
      </c>
      <c r="M2748" s="9">
        <v>13</v>
      </c>
      <c r="O2748" s="9">
        <v>13</v>
      </c>
      <c r="P2748" s="9">
        <v>7</v>
      </c>
      <c r="Q2748" s="9">
        <v>6</v>
      </c>
    </row>
    <row r="2749" spans="1:17" x14ac:dyDescent="0.2">
      <c r="A2749" s="10" t="s">
        <v>26</v>
      </c>
      <c r="B2749" s="9">
        <v>1484</v>
      </c>
      <c r="C2749" s="9">
        <v>744</v>
      </c>
      <c r="D2749" s="9">
        <v>740</v>
      </c>
      <c r="E2749" s="9">
        <v>1439</v>
      </c>
      <c r="F2749" s="9">
        <v>724</v>
      </c>
      <c r="G2749" s="9">
        <v>715</v>
      </c>
      <c r="H2749" s="9">
        <v>10</v>
      </c>
      <c r="I2749" s="9">
        <v>5</v>
      </c>
      <c r="J2749" s="9">
        <v>5</v>
      </c>
      <c r="K2749" s="9">
        <v>35</v>
      </c>
      <c r="L2749" s="9">
        <v>15</v>
      </c>
      <c r="M2749" s="9">
        <v>20</v>
      </c>
      <c r="O2749" s="9">
        <v>22</v>
      </c>
      <c r="P2749" s="9">
        <v>13</v>
      </c>
      <c r="Q2749" s="9">
        <v>9</v>
      </c>
    </row>
    <row r="2750" spans="1:17" x14ac:dyDescent="0.2">
      <c r="A2750" s="10" t="s">
        <v>27</v>
      </c>
      <c r="B2750" s="9">
        <v>1315</v>
      </c>
      <c r="C2750" s="9">
        <v>658</v>
      </c>
      <c r="D2750" s="9">
        <v>657</v>
      </c>
      <c r="E2750" s="9">
        <v>1280</v>
      </c>
      <c r="F2750" s="9">
        <v>642</v>
      </c>
      <c r="G2750" s="9">
        <v>638</v>
      </c>
      <c r="H2750" s="9">
        <v>2</v>
      </c>
      <c r="I2750" s="9">
        <v>1</v>
      </c>
      <c r="J2750" s="9">
        <v>1</v>
      </c>
      <c r="K2750" s="9">
        <v>33</v>
      </c>
      <c r="L2750" s="9">
        <v>15</v>
      </c>
      <c r="M2750" s="9">
        <v>18</v>
      </c>
      <c r="O2750" s="9">
        <v>7</v>
      </c>
      <c r="P2750" s="9">
        <v>2</v>
      </c>
      <c r="Q2750" s="9">
        <v>5</v>
      </c>
    </row>
    <row r="2751" spans="1:17" x14ac:dyDescent="0.2">
      <c r="A2751" s="10" t="s">
        <v>28</v>
      </c>
      <c r="B2751" s="9">
        <v>1188</v>
      </c>
      <c r="C2751" s="9">
        <v>589</v>
      </c>
      <c r="D2751" s="9">
        <v>599</v>
      </c>
      <c r="E2751" s="9">
        <v>1162</v>
      </c>
      <c r="F2751" s="9">
        <v>574</v>
      </c>
      <c r="G2751" s="9">
        <v>588</v>
      </c>
      <c r="H2751" s="9">
        <v>5</v>
      </c>
      <c r="I2751" s="9">
        <v>5</v>
      </c>
      <c r="J2751" s="9">
        <v>0</v>
      </c>
      <c r="K2751" s="9">
        <v>21</v>
      </c>
      <c r="L2751" s="9">
        <v>10</v>
      </c>
      <c r="M2751" s="9">
        <v>11</v>
      </c>
      <c r="O2751" s="9">
        <v>10</v>
      </c>
      <c r="P2751" s="9">
        <v>5</v>
      </c>
      <c r="Q2751" s="9">
        <v>5</v>
      </c>
    </row>
    <row r="2752" spans="1:17" x14ac:dyDescent="0.2">
      <c r="A2752" s="10" t="s">
        <v>130</v>
      </c>
      <c r="B2752" s="9">
        <v>1059</v>
      </c>
      <c r="C2752" s="9">
        <v>519</v>
      </c>
      <c r="D2752" s="9">
        <v>540</v>
      </c>
      <c r="E2752" s="9">
        <v>1041</v>
      </c>
      <c r="F2752" s="9">
        <v>511</v>
      </c>
      <c r="G2752" s="9">
        <v>530</v>
      </c>
      <c r="H2752" s="9">
        <v>1</v>
      </c>
      <c r="I2752" s="9">
        <v>1</v>
      </c>
      <c r="J2752" s="9">
        <v>0</v>
      </c>
      <c r="K2752" s="9">
        <v>17</v>
      </c>
      <c r="L2752" s="9">
        <v>7</v>
      </c>
      <c r="M2752" s="9">
        <v>10</v>
      </c>
      <c r="O2752" s="9">
        <v>6</v>
      </c>
      <c r="P2752" s="9">
        <v>1</v>
      </c>
      <c r="Q2752" s="9">
        <v>5</v>
      </c>
    </row>
    <row r="2753" spans="1:17" x14ac:dyDescent="0.2">
      <c r="A2753" s="10" t="s">
        <v>131</v>
      </c>
      <c r="B2753" s="9">
        <v>743</v>
      </c>
      <c r="C2753" s="9">
        <v>347</v>
      </c>
      <c r="D2753" s="9">
        <v>396</v>
      </c>
      <c r="E2753" s="9">
        <v>723</v>
      </c>
      <c r="F2753" s="9">
        <v>337</v>
      </c>
      <c r="G2753" s="9">
        <v>386</v>
      </c>
      <c r="H2753" s="9">
        <v>0</v>
      </c>
      <c r="I2753" s="9">
        <v>0</v>
      </c>
      <c r="J2753" s="9">
        <v>0</v>
      </c>
      <c r="K2753" s="9">
        <v>20</v>
      </c>
      <c r="L2753" s="9">
        <v>10</v>
      </c>
      <c r="M2753" s="9">
        <v>10</v>
      </c>
      <c r="O2753" s="9">
        <v>13</v>
      </c>
      <c r="P2753" s="9">
        <v>8</v>
      </c>
      <c r="Q2753" s="9">
        <v>5</v>
      </c>
    </row>
    <row r="2754" spans="1:17" x14ac:dyDescent="0.2">
      <c r="A2754" s="10" t="s">
        <v>132</v>
      </c>
      <c r="B2754" s="9">
        <v>409</v>
      </c>
      <c r="C2754" s="9">
        <v>183</v>
      </c>
      <c r="D2754" s="9">
        <v>226</v>
      </c>
      <c r="E2754" s="9">
        <v>396</v>
      </c>
      <c r="F2754" s="9">
        <v>173</v>
      </c>
      <c r="G2754" s="9">
        <v>223</v>
      </c>
      <c r="H2754" s="9">
        <v>0</v>
      </c>
      <c r="I2754" s="9">
        <v>0</v>
      </c>
      <c r="J2754" s="9">
        <v>0</v>
      </c>
      <c r="K2754" s="9">
        <v>13</v>
      </c>
      <c r="L2754" s="9">
        <v>10</v>
      </c>
      <c r="M2754" s="9">
        <v>3</v>
      </c>
      <c r="O2754" s="9">
        <v>4</v>
      </c>
      <c r="P2754" s="9">
        <v>2</v>
      </c>
      <c r="Q2754" s="9">
        <v>2</v>
      </c>
    </row>
    <row r="2755" spans="1:17" x14ac:dyDescent="0.2">
      <c r="A2755" s="10" t="s">
        <v>29</v>
      </c>
      <c r="B2755" s="9">
        <v>348</v>
      </c>
      <c r="C2755" s="9">
        <v>135</v>
      </c>
      <c r="D2755" s="9">
        <v>213</v>
      </c>
      <c r="E2755" s="9">
        <v>334</v>
      </c>
      <c r="F2755" s="9">
        <v>125</v>
      </c>
      <c r="G2755" s="9">
        <v>209</v>
      </c>
      <c r="H2755" s="9">
        <v>2</v>
      </c>
      <c r="I2755" s="9">
        <v>1</v>
      </c>
      <c r="J2755" s="9">
        <v>1</v>
      </c>
      <c r="K2755" s="9">
        <v>12</v>
      </c>
      <c r="L2755" s="9">
        <v>9</v>
      </c>
      <c r="M2755" s="9">
        <v>3</v>
      </c>
      <c r="O2755" s="9">
        <v>3</v>
      </c>
      <c r="P2755" s="9">
        <v>2</v>
      </c>
      <c r="Q2755" s="9">
        <v>1</v>
      </c>
    </row>
    <row r="2758" spans="1:17" x14ac:dyDescent="0.2">
      <c r="A2758" s="2" t="s">
        <v>30</v>
      </c>
    </row>
    <row r="2768" spans="1:17" x14ac:dyDescent="0.2">
      <c r="A2768" s="13" t="str">
        <f>$A$38</f>
        <v>Source: Tennessee Department of Health, Division of PHA; based on interpolated data from the U.S. Census, Annual Estimates of the Resident Population: April 1, 2010 to July 1, 2021.</v>
      </c>
    </row>
    <row r="2769" spans="1:17" x14ac:dyDescent="0.2">
      <c r="A2769" s="11"/>
    </row>
    <row r="2770" spans="1:17" ht="15.75" x14ac:dyDescent="0.25">
      <c r="A2770" s="12" t="str">
        <f>$A$1</f>
        <v>Population Counts by Age Group, Sex, Race and Ethnicity, Estimates 2021</v>
      </c>
      <c r="B2770" s="3"/>
      <c r="C2770" s="3"/>
      <c r="D2770" s="3"/>
    </row>
    <row r="2771" spans="1:17" ht="15.75" x14ac:dyDescent="0.25">
      <c r="A2771" s="4"/>
      <c r="B2771" s="3"/>
      <c r="C2771" s="3"/>
      <c r="D2771" s="3"/>
    </row>
    <row r="2772" spans="1:17" ht="15.75" x14ac:dyDescent="0.25">
      <c r="A2772" s="4" t="s">
        <v>105</v>
      </c>
      <c r="B2772" s="3"/>
      <c r="C2772" s="3"/>
      <c r="D2772" s="3"/>
    </row>
    <row r="2774" spans="1:17" ht="25.5" x14ac:dyDescent="0.2">
      <c r="A2774" s="5" t="s">
        <v>0</v>
      </c>
      <c r="B2774" s="5" t="s">
        <v>1</v>
      </c>
      <c r="C2774" s="5" t="s">
        <v>2</v>
      </c>
      <c r="D2774" s="5" t="s">
        <v>3</v>
      </c>
      <c r="E2774" s="5" t="s">
        <v>4</v>
      </c>
      <c r="F2774" s="5" t="s">
        <v>5</v>
      </c>
      <c r="G2774" s="5" t="s">
        <v>6</v>
      </c>
      <c r="H2774" s="5" t="s">
        <v>7</v>
      </c>
      <c r="I2774" s="5" t="s">
        <v>8</v>
      </c>
      <c r="J2774" s="5" t="s">
        <v>9</v>
      </c>
      <c r="K2774" s="5" t="s">
        <v>10</v>
      </c>
      <c r="L2774" s="5" t="s">
        <v>11</v>
      </c>
      <c r="M2774" s="5" t="s">
        <v>12</v>
      </c>
      <c r="O2774" s="5" t="s">
        <v>32</v>
      </c>
      <c r="P2774" s="5" t="s">
        <v>33</v>
      </c>
      <c r="Q2774" s="5" t="s">
        <v>34</v>
      </c>
    </row>
    <row r="2775" spans="1:17" x14ac:dyDescent="0.2">
      <c r="A2775" s="6" t="s">
        <v>13</v>
      </c>
      <c r="B2775" s="7">
        <v>81190</v>
      </c>
      <c r="C2775" s="7">
        <v>40457</v>
      </c>
      <c r="D2775" s="7">
        <v>40733</v>
      </c>
      <c r="E2775" s="7">
        <v>75579</v>
      </c>
      <c r="F2775" s="7">
        <v>37484</v>
      </c>
      <c r="G2775" s="7">
        <v>38095</v>
      </c>
      <c r="H2775" s="7">
        <v>2004</v>
      </c>
      <c r="I2775" s="7">
        <v>1118</v>
      </c>
      <c r="J2775" s="7">
        <v>886</v>
      </c>
      <c r="K2775" s="7">
        <v>3607</v>
      </c>
      <c r="L2775" s="7">
        <v>1855</v>
      </c>
      <c r="M2775" s="7">
        <v>1752</v>
      </c>
      <c r="O2775" s="7">
        <v>5643</v>
      </c>
      <c r="P2775" s="7">
        <v>2980</v>
      </c>
      <c r="Q2775" s="7">
        <v>2663</v>
      </c>
    </row>
    <row r="2776" spans="1:17" x14ac:dyDescent="0.2">
      <c r="A2776" s="8" t="s">
        <v>14</v>
      </c>
      <c r="B2776" s="9">
        <v>857</v>
      </c>
      <c r="C2776" s="9">
        <v>435</v>
      </c>
      <c r="D2776" s="9">
        <v>422</v>
      </c>
      <c r="E2776" s="9">
        <v>753</v>
      </c>
      <c r="F2776" s="9">
        <v>381</v>
      </c>
      <c r="G2776" s="9">
        <v>372</v>
      </c>
      <c r="H2776" s="9">
        <v>20</v>
      </c>
      <c r="I2776" s="9">
        <v>14</v>
      </c>
      <c r="J2776" s="9">
        <v>6</v>
      </c>
      <c r="K2776" s="9">
        <v>84</v>
      </c>
      <c r="L2776" s="9">
        <v>40</v>
      </c>
      <c r="M2776" s="9">
        <v>44</v>
      </c>
      <c r="O2776" s="9">
        <v>132</v>
      </c>
      <c r="P2776" s="9">
        <v>70</v>
      </c>
      <c r="Q2776" s="9">
        <v>62</v>
      </c>
    </row>
    <row r="2777" spans="1:17" x14ac:dyDescent="0.2">
      <c r="A2777" s="10" t="s">
        <v>15</v>
      </c>
      <c r="B2777" s="9">
        <v>3555</v>
      </c>
      <c r="C2777" s="9">
        <v>1814</v>
      </c>
      <c r="D2777" s="9">
        <v>1741</v>
      </c>
      <c r="E2777" s="9">
        <v>3127</v>
      </c>
      <c r="F2777" s="9">
        <v>1595</v>
      </c>
      <c r="G2777" s="9">
        <v>1532</v>
      </c>
      <c r="H2777" s="9">
        <v>106</v>
      </c>
      <c r="I2777" s="9">
        <v>56</v>
      </c>
      <c r="J2777" s="9">
        <v>50</v>
      </c>
      <c r="K2777" s="9">
        <v>322</v>
      </c>
      <c r="L2777" s="9">
        <v>163</v>
      </c>
      <c r="M2777" s="9">
        <v>159</v>
      </c>
      <c r="O2777" s="9">
        <v>518</v>
      </c>
      <c r="P2777" s="9">
        <v>266</v>
      </c>
      <c r="Q2777" s="9">
        <v>252</v>
      </c>
    </row>
    <row r="2778" spans="1:17" x14ac:dyDescent="0.2">
      <c r="A2778" s="10" t="s">
        <v>16</v>
      </c>
      <c r="B2778" s="9">
        <v>4673</v>
      </c>
      <c r="C2778" s="9">
        <v>2386</v>
      </c>
      <c r="D2778" s="9">
        <v>2287</v>
      </c>
      <c r="E2778" s="9">
        <v>4147</v>
      </c>
      <c r="F2778" s="9">
        <v>2121</v>
      </c>
      <c r="G2778" s="9">
        <v>2026</v>
      </c>
      <c r="H2778" s="9">
        <v>153</v>
      </c>
      <c r="I2778" s="9">
        <v>70</v>
      </c>
      <c r="J2778" s="9">
        <v>83</v>
      </c>
      <c r="K2778" s="9">
        <v>373</v>
      </c>
      <c r="L2778" s="9">
        <v>195</v>
      </c>
      <c r="M2778" s="9">
        <v>178</v>
      </c>
      <c r="O2778" s="9">
        <v>630</v>
      </c>
      <c r="P2778" s="9">
        <v>318</v>
      </c>
      <c r="Q2778" s="9">
        <v>312</v>
      </c>
    </row>
    <row r="2779" spans="1:17" x14ac:dyDescent="0.2">
      <c r="A2779" s="10" t="s">
        <v>17</v>
      </c>
      <c r="B2779" s="9">
        <v>4849</v>
      </c>
      <c r="C2779" s="9">
        <v>2454</v>
      </c>
      <c r="D2779" s="9">
        <v>2395</v>
      </c>
      <c r="E2779" s="9">
        <v>4386</v>
      </c>
      <c r="F2779" s="9">
        <v>2226</v>
      </c>
      <c r="G2779" s="9">
        <v>2160</v>
      </c>
      <c r="H2779" s="9">
        <v>131</v>
      </c>
      <c r="I2779" s="9">
        <v>68</v>
      </c>
      <c r="J2779" s="9">
        <v>63</v>
      </c>
      <c r="K2779" s="9">
        <v>332</v>
      </c>
      <c r="L2779" s="9">
        <v>160</v>
      </c>
      <c r="M2779" s="9">
        <v>172</v>
      </c>
      <c r="O2779" s="9">
        <v>614</v>
      </c>
      <c r="P2779" s="9">
        <v>320</v>
      </c>
      <c r="Q2779" s="9">
        <v>294</v>
      </c>
    </row>
    <row r="2780" spans="1:17" x14ac:dyDescent="0.2">
      <c r="A2780" s="10" t="s">
        <v>18</v>
      </c>
      <c r="B2780" s="9">
        <v>5868</v>
      </c>
      <c r="C2780" s="9">
        <v>3090</v>
      </c>
      <c r="D2780" s="9">
        <v>2778</v>
      </c>
      <c r="E2780" s="9">
        <v>5327</v>
      </c>
      <c r="F2780" s="9">
        <v>2801</v>
      </c>
      <c r="G2780" s="9">
        <v>2526</v>
      </c>
      <c r="H2780" s="9">
        <v>239</v>
      </c>
      <c r="I2780" s="9">
        <v>125</v>
      </c>
      <c r="J2780" s="9">
        <v>114</v>
      </c>
      <c r="K2780" s="9">
        <v>302</v>
      </c>
      <c r="L2780" s="9">
        <v>164</v>
      </c>
      <c r="M2780" s="9">
        <v>138</v>
      </c>
      <c r="O2780" s="9">
        <v>557</v>
      </c>
      <c r="P2780" s="9">
        <v>303</v>
      </c>
      <c r="Q2780" s="9">
        <v>254</v>
      </c>
    </row>
    <row r="2781" spans="1:17" x14ac:dyDescent="0.2">
      <c r="A2781" s="10" t="s">
        <v>19</v>
      </c>
      <c r="B2781" s="9">
        <v>8252</v>
      </c>
      <c r="C2781" s="9">
        <v>4521</v>
      </c>
      <c r="D2781" s="9">
        <v>3731</v>
      </c>
      <c r="E2781" s="9">
        <v>7595</v>
      </c>
      <c r="F2781" s="9">
        <v>4134</v>
      </c>
      <c r="G2781" s="9">
        <v>3461</v>
      </c>
      <c r="H2781" s="9">
        <v>218</v>
      </c>
      <c r="I2781" s="9">
        <v>148</v>
      </c>
      <c r="J2781" s="9">
        <v>70</v>
      </c>
      <c r="K2781" s="9">
        <v>439</v>
      </c>
      <c r="L2781" s="9">
        <v>239</v>
      </c>
      <c r="M2781" s="9">
        <v>200</v>
      </c>
      <c r="O2781" s="9">
        <v>577</v>
      </c>
      <c r="P2781" s="9">
        <v>286</v>
      </c>
      <c r="Q2781" s="9">
        <v>291</v>
      </c>
    </row>
    <row r="2782" spans="1:17" x14ac:dyDescent="0.2">
      <c r="A2782" s="10" t="s">
        <v>20</v>
      </c>
      <c r="B2782" s="9">
        <v>5752</v>
      </c>
      <c r="C2782" s="9">
        <v>3020</v>
      </c>
      <c r="D2782" s="9">
        <v>2732</v>
      </c>
      <c r="E2782" s="9">
        <v>5317</v>
      </c>
      <c r="F2782" s="9">
        <v>2790</v>
      </c>
      <c r="G2782" s="9">
        <v>2527</v>
      </c>
      <c r="H2782" s="9">
        <v>155</v>
      </c>
      <c r="I2782" s="9">
        <v>87</v>
      </c>
      <c r="J2782" s="9">
        <v>68</v>
      </c>
      <c r="K2782" s="9">
        <v>280</v>
      </c>
      <c r="L2782" s="9">
        <v>143</v>
      </c>
      <c r="M2782" s="9">
        <v>137</v>
      </c>
      <c r="O2782" s="9">
        <v>444</v>
      </c>
      <c r="P2782" s="9">
        <v>239</v>
      </c>
      <c r="Q2782" s="9">
        <v>205</v>
      </c>
    </row>
    <row r="2783" spans="1:17" x14ac:dyDescent="0.2">
      <c r="A2783" s="10" t="s">
        <v>21</v>
      </c>
      <c r="B2783" s="9">
        <v>5118</v>
      </c>
      <c r="C2783" s="9">
        <v>2577</v>
      </c>
      <c r="D2783" s="9">
        <v>2541</v>
      </c>
      <c r="E2783" s="9">
        <v>4738</v>
      </c>
      <c r="F2783" s="9">
        <v>2371</v>
      </c>
      <c r="G2783" s="9">
        <v>2367</v>
      </c>
      <c r="H2783" s="9">
        <v>164</v>
      </c>
      <c r="I2783" s="9">
        <v>90</v>
      </c>
      <c r="J2783" s="9">
        <v>74</v>
      </c>
      <c r="K2783" s="9">
        <v>216</v>
      </c>
      <c r="L2783" s="9">
        <v>116</v>
      </c>
      <c r="M2783" s="9">
        <v>100</v>
      </c>
      <c r="O2783" s="9">
        <v>310</v>
      </c>
      <c r="P2783" s="9">
        <v>149</v>
      </c>
      <c r="Q2783" s="9">
        <v>161</v>
      </c>
    </row>
    <row r="2784" spans="1:17" x14ac:dyDescent="0.2">
      <c r="A2784" s="10" t="s">
        <v>22</v>
      </c>
      <c r="B2784" s="9">
        <v>4818</v>
      </c>
      <c r="C2784" s="9">
        <v>2454</v>
      </c>
      <c r="D2784" s="9">
        <v>2364</v>
      </c>
      <c r="E2784" s="9">
        <v>4425</v>
      </c>
      <c r="F2784" s="9">
        <v>2222</v>
      </c>
      <c r="G2784" s="9">
        <v>2203</v>
      </c>
      <c r="H2784" s="9">
        <v>157</v>
      </c>
      <c r="I2784" s="9">
        <v>98</v>
      </c>
      <c r="J2784" s="9">
        <v>59</v>
      </c>
      <c r="K2784" s="9">
        <v>236</v>
      </c>
      <c r="L2784" s="9">
        <v>134</v>
      </c>
      <c r="M2784" s="9">
        <v>102</v>
      </c>
      <c r="O2784" s="9">
        <v>374</v>
      </c>
      <c r="P2784" s="9">
        <v>216</v>
      </c>
      <c r="Q2784" s="9">
        <v>158</v>
      </c>
    </row>
    <row r="2785" spans="1:17" x14ac:dyDescent="0.2">
      <c r="A2785" s="10" t="s">
        <v>23</v>
      </c>
      <c r="B2785" s="9">
        <v>4579</v>
      </c>
      <c r="C2785" s="9">
        <v>2328</v>
      </c>
      <c r="D2785" s="9">
        <v>2251</v>
      </c>
      <c r="E2785" s="9">
        <v>4265</v>
      </c>
      <c r="F2785" s="9">
        <v>2141</v>
      </c>
      <c r="G2785" s="9">
        <v>2124</v>
      </c>
      <c r="H2785" s="9">
        <v>144</v>
      </c>
      <c r="I2785" s="9">
        <v>92</v>
      </c>
      <c r="J2785" s="9">
        <v>52</v>
      </c>
      <c r="K2785" s="9">
        <v>170</v>
      </c>
      <c r="L2785" s="9">
        <v>95</v>
      </c>
      <c r="M2785" s="9">
        <v>75</v>
      </c>
      <c r="O2785" s="9">
        <v>397</v>
      </c>
      <c r="P2785" s="9">
        <v>215</v>
      </c>
      <c r="Q2785" s="9">
        <v>182</v>
      </c>
    </row>
    <row r="2786" spans="1:17" x14ac:dyDescent="0.2">
      <c r="A2786" s="10" t="s">
        <v>24</v>
      </c>
      <c r="B2786" s="9">
        <v>4579</v>
      </c>
      <c r="C2786" s="9">
        <v>2269</v>
      </c>
      <c r="D2786" s="9">
        <v>2310</v>
      </c>
      <c r="E2786" s="9">
        <v>4327</v>
      </c>
      <c r="F2786" s="9">
        <v>2135</v>
      </c>
      <c r="G2786" s="9">
        <v>2192</v>
      </c>
      <c r="H2786" s="9">
        <v>97</v>
      </c>
      <c r="I2786" s="9">
        <v>56</v>
      </c>
      <c r="J2786" s="9">
        <v>41</v>
      </c>
      <c r="K2786" s="9">
        <v>155</v>
      </c>
      <c r="L2786" s="9">
        <v>78</v>
      </c>
      <c r="M2786" s="9">
        <v>77</v>
      </c>
      <c r="O2786" s="9">
        <v>288</v>
      </c>
      <c r="P2786" s="9">
        <v>160</v>
      </c>
      <c r="Q2786" s="9">
        <v>128</v>
      </c>
    </row>
    <row r="2787" spans="1:17" x14ac:dyDescent="0.2">
      <c r="A2787" s="10" t="s">
        <v>25</v>
      </c>
      <c r="B2787" s="9">
        <v>4894</v>
      </c>
      <c r="C2787" s="9">
        <v>2397</v>
      </c>
      <c r="D2787" s="9">
        <v>2497</v>
      </c>
      <c r="E2787" s="9">
        <v>4661</v>
      </c>
      <c r="F2787" s="9">
        <v>2278</v>
      </c>
      <c r="G2787" s="9">
        <v>2383</v>
      </c>
      <c r="H2787" s="9">
        <v>88</v>
      </c>
      <c r="I2787" s="9">
        <v>46</v>
      </c>
      <c r="J2787" s="9">
        <v>42</v>
      </c>
      <c r="K2787" s="9">
        <v>145</v>
      </c>
      <c r="L2787" s="9">
        <v>73</v>
      </c>
      <c r="M2787" s="9">
        <v>72</v>
      </c>
      <c r="O2787" s="9">
        <v>262</v>
      </c>
      <c r="P2787" s="9">
        <v>143</v>
      </c>
      <c r="Q2787" s="9">
        <v>119</v>
      </c>
    </row>
    <row r="2788" spans="1:17" x14ac:dyDescent="0.2">
      <c r="A2788" s="10" t="s">
        <v>26</v>
      </c>
      <c r="B2788" s="9">
        <v>4934</v>
      </c>
      <c r="C2788" s="9">
        <v>2367</v>
      </c>
      <c r="D2788" s="9">
        <v>2567</v>
      </c>
      <c r="E2788" s="9">
        <v>4722</v>
      </c>
      <c r="F2788" s="9">
        <v>2261</v>
      </c>
      <c r="G2788" s="9">
        <v>2461</v>
      </c>
      <c r="H2788" s="9">
        <v>81</v>
      </c>
      <c r="I2788" s="9">
        <v>45</v>
      </c>
      <c r="J2788" s="9">
        <v>36</v>
      </c>
      <c r="K2788" s="9">
        <v>131</v>
      </c>
      <c r="L2788" s="9">
        <v>61</v>
      </c>
      <c r="M2788" s="9">
        <v>70</v>
      </c>
      <c r="O2788" s="9">
        <v>182</v>
      </c>
      <c r="P2788" s="9">
        <v>103</v>
      </c>
      <c r="Q2788" s="9">
        <v>79</v>
      </c>
    </row>
    <row r="2789" spans="1:17" x14ac:dyDescent="0.2">
      <c r="A2789" s="10" t="s">
        <v>27</v>
      </c>
      <c r="B2789" s="9">
        <v>4863</v>
      </c>
      <c r="C2789" s="9">
        <v>2281</v>
      </c>
      <c r="D2789" s="9">
        <v>2582</v>
      </c>
      <c r="E2789" s="9">
        <v>4656</v>
      </c>
      <c r="F2789" s="9">
        <v>2170</v>
      </c>
      <c r="G2789" s="9">
        <v>2486</v>
      </c>
      <c r="H2789" s="9">
        <v>80</v>
      </c>
      <c r="I2789" s="9">
        <v>47</v>
      </c>
      <c r="J2789" s="9">
        <v>33</v>
      </c>
      <c r="K2789" s="9">
        <v>127</v>
      </c>
      <c r="L2789" s="9">
        <v>64</v>
      </c>
      <c r="M2789" s="9">
        <v>63</v>
      </c>
      <c r="O2789" s="9">
        <v>129</v>
      </c>
      <c r="P2789" s="9">
        <v>72</v>
      </c>
      <c r="Q2789" s="9">
        <v>57</v>
      </c>
    </row>
    <row r="2790" spans="1:17" x14ac:dyDescent="0.2">
      <c r="A2790" s="10" t="s">
        <v>28</v>
      </c>
      <c r="B2790" s="9">
        <v>4297</v>
      </c>
      <c r="C2790" s="9">
        <v>1999</v>
      </c>
      <c r="D2790" s="9">
        <v>2298</v>
      </c>
      <c r="E2790" s="9">
        <v>4127</v>
      </c>
      <c r="F2790" s="9">
        <v>1916</v>
      </c>
      <c r="G2790" s="9">
        <v>2211</v>
      </c>
      <c r="H2790" s="9">
        <v>69</v>
      </c>
      <c r="I2790" s="9">
        <v>31</v>
      </c>
      <c r="J2790" s="9">
        <v>38</v>
      </c>
      <c r="K2790" s="9">
        <v>101</v>
      </c>
      <c r="L2790" s="9">
        <v>52</v>
      </c>
      <c r="M2790" s="9">
        <v>49</v>
      </c>
      <c r="O2790" s="9">
        <v>90</v>
      </c>
      <c r="P2790" s="9">
        <v>52</v>
      </c>
      <c r="Q2790" s="9">
        <v>38</v>
      </c>
    </row>
    <row r="2791" spans="1:17" x14ac:dyDescent="0.2">
      <c r="A2791" s="10" t="s">
        <v>130</v>
      </c>
      <c r="B2791" s="9">
        <v>3830</v>
      </c>
      <c r="C2791" s="9">
        <v>1748</v>
      </c>
      <c r="D2791" s="9">
        <v>2082</v>
      </c>
      <c r="E2791" s="9">
        <v>3722</v>
      </c>
      <c r="F2791" s="9">
        <v>1709</v>
      </c>
      <c r="G2791" s="9">
        <v>2013</v>
      </c>
      <c r="H2791" s="9">
        <v>44</v>
      </c>
      <c r="I2791" s="9">
        <v>18</v>
      </c>
      <c r="J2791" s="9">
        <v>26</v>
      </c>
      <c r="K2791" s="9">
        <v>64</v>
      </c>
      <c r="L2791" s="9">
        <v>21</v>
      </c>
      <c r="M2791" s="9">
        <v>43</v>
      </c>
      <c r="O2791" s="9">
        <v>59</v>
      </c>
      <c r="P2791" s="9">
        <v>28</v>
      </c>
      <c r="Q2791" s="9">
        <v>31</v>
      </c>
    </row>
    <row r="2792" spans="1:17" x14ac:dyDescent="0.2">
      <c r="A2792" s="10" t="s">
        <v>131</v>
      </c>
      <c r="B2792" s="9">
        <v>2626</v>
      </c>
      <c r="C2792" s="9">
        <v>1182</v>
      </c>
      <c r="D2792" s="9">
        <v>1444</v>
      </c>
      <c r="E2792" s="9">
        <v>2536</v>
      </c>
      <c r="F2792" s="9">
        <v>1141</v>
      </c>
      <c r="G2792" s="9">
        <v>1395</v>
      </c>
      <c r="H2792" s="9">
        <v>25</v>
      </c>
      <c r="I2792" s="9">
        <v>13</v>
      </c>
      <c r="J2792" s="9">
        <v>12</v>
      </c>
      <c r="K2792" s="9">
        <v>65</v>
      </c>
      <c r="L2792" s="9">
        <v>28</v>
      </c>
      <c r="M2792" s="9">
        <v>37</v>
      </c>
      <c r="O2792" s="9">
        <v>37</v>
      </c>
      <c r="P2792" s="9">
        <v>21</v>
      </c>
      <c r="Q2792" s="9">
        <v>16</v>
      </c>
    </row>
    <row r="2793" spans="1:17" x14ac:dyDescent="0.2">
      <c r="A2793" s="10" t="s">
        <v>132</v>
      </c>
      <c r="B2793" s="9">
        <v>1537</v>
      </c>
      <c r="C2793" s="9">
        <v>651</v>
      </c>
      <c r="D2793" s="9">
        <v>886</v>
      </c>
      <c r="E2793" s="9">
        <v>1490</v>
      </c>
      <c r="F2793" s="9">
        <v>631</v>
      </c>
      <c r="G2793" s="9">
        <v>859</v>
      </c>
      <c r="H2793" s="9">
        <v>20</v>
      </c>
      <c r="I2793" s="9">
        <v>7</v>
      </c>
      <c r="J2793" s="9">
        <v>13</v>
      </c>
      <c r="K2793" s="9">
        <v>27</v>
      </c>
      <c r="L2793" s="9">
        <v>13</v>
      </c>
      <c r="M2793" s="9">
        <v>14</v>
      </c>
      <c r="O2793" s="9">
        <v>27</v>
      </c>
      <c r="P2793" s="9">
        <v>15</v>
      </c>
      <c r="Q2793" s="9">
        <v>12</v>
      </c>
    </row>
    <row r="2794" spans="1:17" x14ac:dyDescent="0.2">
      <c r="A2794" s="10" t="s">
        <v>29</v>
      </c>
      <c r="B2794" s="9">
        <v>1309</v>
      </c>
      <c r="C2794" s="9">
        <v>484</v>
      </c>
      <c r="D2794" s="9">
        <v>825</v>
      </c>
      <c r="E2794" s="9">
        <v>1258</v>
      </c>
      <c r="F2794" s="9">
        <v>461</v>
      </c>
      <c r="G2794" s="9">
        <v>797</v>
      </c>
      <c r="H2794" s="9">
        <v>13</v>
      </c>
      <c r="I2794" s="9">
        <v>7</v>
      </c>
      <c r="J2794" s="9">
        <v>6</v>
      </c>
      <c r="K2794" s="9">
        <v>38</v>
      </c>
      <c r="L2794" s="9">
        <v>16</v>
      </c>
      <c r="M2794" s="9">
        <v>22</v>
      </c>
      <c r="O2794" s="9">
        <v>16</v>
      </c>
      <c r="P2794" s="9">
        <v>4</v>
      </c>
      <c r="Q2794" s="9">
        <v>12</v>
      </c>
    </row>
    <row r="2797" spans="1:17" x14ac:dyDescent="0.2">
      <c r="A2797" s="2" t="s">
        <v>30</v>
      </c>
    </row>
    <row r="2807" spans="1:17" x14ac:dyDescent="0.2">
      <c r="A2807" s="13" t="str">
        <f>$A$38</f>
        <v>Source: Tennessee Department of Health, Division of PHA; based on interpolated data from the U.S. Census, Annual Estimates of the Resident Population: April 1, 2010 to July 1, 2021.</v>
      </c>
    </row>
    <row r="2808" spans="1:17" x14ac:dyDescent="0.2">
      <c r="A2808" s="11"/>
    </row>
    <row r="2809" spans="1:17" ht="15.75" x14ac:dyDescent="0.25">
      <c r="A2809" s="12" t="str">
        <f>$A$1</f>
        <v>Population Counts by Age Group, Sex, Race and Ethnicity, Estimates 2021</v>
      </c>
      <c r="B2809" s="3"/>
      <c r="C2809" s="3"/>
      <c r="D2809" s="3"/>
    </row>
    <row r="2810" spans="1:17" ht="15.75" x14ac:dyDescent="0.25">
      <c r="A2810" s="4"/>
      <c r="B2810" s="3"/>
      <c r="C2810" s="3"/>
      <c r="D2810" s="3"/>
    </row>
    <row r="2811" spans="1:17" ht="15.75" x14ac:dyDescent="0.25">
      <c r="A2811" s="4" t="s">
        <v>106</v>
      </c>
      <c r="B2811" s="3"/>
      <c r="C2811" s="3"/>
      <c r="D2811" s="3"/>
    </row>
    <row r="2813" spans="1:17" ht="25.5" x14ac:dyDescent="0.2">
      <c r="A2813" s="5" t="s">
        <v>0</v>
      </c>
      <c r="B2813" s="5" t="s">
        <v>1</v>
      </c>
      <c r="C2813" s="5" t="s">
        <v>2</v>
      </c>
      <c r="D2813" s="5" t="s">
        <v>3</v>
      </c>
      <c r="E2813" s="5" t="s">
        <v>4</v>
      </c>
      <c r="F2813" s="5" t="s">
        <v>5</v>
      </c>
      <c r="G2813" s="5" t="s">
        <v>6</v>
      </c>
      <c r="H2813" s="5" t="s">
        <v>7</v>
      </c>
      <c r="I2813" s="5" t="s">
        <v>8</v>
      </c>
      <c r="J2813" s="5" t="s">
        <v>9</v>
      </c>
      <c r="K2813" s="5" t="s">
        <v>10</v>
      </c>
      <c r="L2813" s="5" t="s">
        <v>11</v>
      </c>
      <c r="M2813" s="5" t="s">
        <v>12</v>
      </c>
      <c r="O2813" s="5" t="s">
        <v>32</v>
      </c>
      <c r="P2813" s="5" t="s">
        <v>33</v>
      </c>
      <c r="Q2813" s="5" t="s">
        <v>34</v>
      </c>
    </row>
    <row r="2814" spans="1:17" x14ac:dyDescent="0.2">
      <c r="A2814" s="6" t="s">
        <v>13</v>
      </c>
      <c r="B2814" s="7">
        <v>33145</v>
      </c>
      <c r="C2814" s="7">
        <v>16448</v>
      </c>
      <c r="D2814" s="7">
        <v>16697</v>
      </c>
      <c r="E2814" s="7">
        <v>31275</v>
      </c>
      <c r="F2814" s="7">
        <v>15471</v>
      </c>
      <c r="G2814" s="7">
        <v>15804</v>
      </c>
      <c r="H2814" s="7">
        <v>753</v>
      </c>
      <c r="I2814" s="7">
        <v>426</v>
      </c>
      <c r="J2814" s="7">
        <v>327</v>
      </c>
      <c r="K2814" s="7">
        <v>1117</v>
      </c>
      <c r="L2814" s="7">
        <v>551</v>
      </c>
      <c r="M2814" s="7">
        <v>566</v>
      </c>
      <c r="O2814" s="7">
        <v>1871</v>
      </c>
      <c r="P2814" s="7">
        <v>1073</v>
      </c>
      <c r="Q2814" s="7">
        <v>798</v>
      </c>
    </row>
    <row r="2815" spans="1:17" x14ac:dyDescent="0.2">
      <c r="A2815" s="8" t="s">
        <v>14</v>
      </c>
      <c r="B2815" s="9">
        <v>380</v>
      </c>
      <c r="C2815" s="9">
        <v>194</v>
      </c>
      <c r="D2815" s="9">
        <v>186</v>
      </c>
      <c r="E2815" s="9">
        <v>347</v>
      </c>
      <c r="F2815" s="9">
        <v>180</v>
      </c>
      <c r="G2815" s="9">
        <v>167</v>
      </c>
      <c r="H2815" s="9">
        <v>7</v>
      </c>
      <c r="I2815" s="9">
        <v>3</v>
      </c>
      <c r="J2815" s="9">
        <v>4</v>
      </c>
      <c r="K2815" s="9">
        <v>26</v>
      </c>
      <c r="L2815" s="9">
        <v>11</v>
      </c>
      <c r="M2815" s="9">
        <v>15</v>
      </c>
      <c r="O2815" s="9">
        <v>46</v>
      </c>
      <c r="P2815" s="9">
        <v>22</v>
      </c>
      <c r="Q2815" s="9">
        <v>24</v>
      </c>
    </row>
    <row r="2816" spans="1:17" x14ac:dyDescent="0.2">
      <c r="A2816" s="10" t="s">
        <v>15</v>
      </c>
      <c r="B2816" s="9">
        <v>1536</v>
      </c>
      <c r="C2816" s="9">
        <v>790</v>
      </c>
      <c r="D2816" s="9">
        <v>746</v>
      </c>
      <c r="E2816" s="9">
        <v>1388</v>
      </c>
      <c r="F2816" s="9">
        <v>716</v>
      </c>
      <c r="G2816" s="9">
        <v>672</v>
      </c>
      <c r="H2816" s="9">
        <v>40</v>
      </c>
      <c r="I2816" s="9">
        <v>21</v>
      </c>
      <c r="J2816" s="9">
        <v>19</v>
      </c>
      <c r="K2816" s="9">
        <v>108</v>
      </c>
      <c r="L2816" s="9">
        <v>53</v>
      </c>
      <c r="M2816" s="9">
        <v>55</v>
      </c>
      <c r="O2816" s="9">
        <v>171</v>
      </c>
      <c r="P2816" s="9">
        <v>92</v>
      </c>
      <c r="Q2816" s="9">
        <v>79</v>
      </c>
    </row>
    <row r="2817" spans="1:17" x14ac:dyDescent="0.2">
      <c r="A2817" s="10" t="s">
        <v>16</v>
      </c>
      <c r="B2817" s="9">
        <v>1975</v>
      </c>
      <c r="C2817" s="9">
        <v>1012</v>
      </c>
      <c r="D2817" s="9">
        <v>963</v>
      </c>
      <c r="E2817" s="9">
        <v>1784</v>
      </c>
      <c r="F2817" s="9">
        <v>909</v>
      </c>
      <c r="G2817" s="9">
        <v>875</v>
      </c>
      <c r="H2817" s="9">
        <v>58</v>
      </c>
      <c r="I2817" s="9">
        <v>33</v>
      </c>
      <c r="J2817" s="9">
        <v>25</v>
      </c>
      <c r="K2817" s="9">
        <v>133</v>
      </c>
      <c r="L2817" s="9">
        <v>70</v>
      </c>
      <c r="M2817" s="9">
        <v>63</v>
      </c>
      <c r="O2817" s="9">
        <v>199</v>
      </c>
      <c r="P2817" s="9">
        <v>114</v>
      </c>
      <c r="Q2817" s="9">
        <v>85</v>
      </c>
    </row>
    <row r="2818" spans="1:17" x14ac:dyDescent="0.2">
      <c r="A2818" s="10" t="s">
        <v>17</v>
      </c>
      <c r="B2818" s="9">
        <v>2060</v>
      </c>
      <c r="C2818" s="9">
        <v>1028</v>
      </c>
      <c r="D2818" s="9">
        <v>1032</v>
      </c>
      <c r="E2818" s="9">
        <v>1901</v>
      </c>
      <c r="F2818" s="9">
        <v>953</v>
      </c>
      <c r="G2818" s="9">
        <v>948</v>
      </c>
      <c r="H2818" s="9">
        <v>46</v>
      </c>
      <c r="I2818" s="9">
        <v>21</v>
      </c>
      <c r="J2818" s="9">
        <v>25</v>
      </c>
      <c r="K2818" s="9">
        <v>113</v>
      </c>
      <c r="L2818" s="9">
        <v>54</v>
      </c>
      <c r="M2818" s="9">
        <v>59</v>
      </c>
      <c r="O2818" s="9">
        <v>205</v>
      </c>
      <c r="P2818" s="9">
        <v>108</v>
      </c>
      <c r="Q2818" s="9">
        <v>97</v>
      </c>
    </row>
    <row r="2819" spans="1:17" x14ac:dyDescent="0.2">
      <c r="A2819" s="10" t="s">
        <v>18</v>
      </c>
      <c r="B2819" s="9">
        <v>2255</v>
      </c>
      <c r="C2819" s="9">
        <v>1150</v>
      </c>
      <c r="D2819" s="9">
        <v>1105</v>
      </c>
      <c r="E2819" s="9">
        <v>2118</v>
      </c>
      <c r="F2819" s="9">
        <v>1079</v>
      </c>
      <c r="G2819" s="9">
        <v>1039</v>
      </c>
      <c r="H2819" s="9">
        <v>43</v>
      </c>
      <c r="I2819" s="9">
        <v>23</v>
      </c>
      <c r="J2819" s="9">
        <v>20</v>
      </c>
      <c r="K2819" s="9">
        <v>94</v>
      </c>
      <c r="L2819" s="9">
        <v>48</v>
      </c>
      <c r="M2819" s="9">
        <v>46</v>
      </c>
      <c r="O2819" s="9">
        <v>213</v>
      </c>
      <c r="P2819" s="9">
        <v>121</v>
      </c>
      <c r="Q2819" s="9">
        <v>92</v>
      </c>
    </row>
    <row r="2820" spans="1:17" x14ac:dyDescent="0.2">
      <c r="A2820" s="10" t="s">
        <v>19</v>
      </c>
      <c r="B2820" s="9">
        <v>2100</v>
      </c>
      <c r="C2820" s="9">
        <v>1088</v>
      </c>
      <c r="D2820" s="9">
        <v>1012</v>
      </c>
      <c r="E2820" s="9">
        <v>1975</v>
      </c>
      <c r="F2820" s="9">
        <v>1019</v>
      </c>
      <c r="G2820" s="9">
        <v>956</v>
      </c>
      <c r="H2820" s="9">
        <v>53</v>
      </c>
      <c r="I2820" s="9">
        <v>33</v>
      </c>
      <c r="J2820" s="9">
        <v>20</v>
      </c>
      <c r="K2820" s="9">
        <v>72</v>
      </c>
      <c r="L2820" s="9">
        <v>36</v>
      </c>
      <c r="M2820" s="9">
        <v>36</v>
      </c>
      <c r="O2820" s="9">
        <v>154</v>
      </c>
      <c r="P2820" s="9">
        <v>97</v>
      </c>
      <c r="Q2820" s="9">
        <v>57</v>
      </c>
    </row>
    <row r="2821" spans="1:17" x14ac:dyDescent="0.2">
      <c r="A2821" s="10" t="s">
        <v>20</v>
      </c>
      <c r="B2821" s="9">
        <v>1953</v>
      </c>
      <c r="C2821" s="9">
        <v>1016</v>
      </c>
      <c r="D2821" s="9">
        <v>937</v>
      </c>
      <c r="E2821" s="9">
        <v>1824</v>
      </c>
      <c r="F2821" s="9">
        <v>942</v>
      </c>
      <c r="G2821" s="9">
        <v>882</v>
      </c>
      <c r="H2821" s="9">
        <v>55</v>
      </c>
      <c r="I2821" s="9">
        <v>35</v>
      </c>
      <c r="J2821" s="9">
        <v>20</v>
      </c>
      <c r="K2821" s="9">
        <v>74</v>
      </c>
      <c r="L2821" s="9">
        <v>39</v>
      </c>
      <c r="M2821" s="9">
        <v>35</v>
      </c>
      <c r="O2821" s="9">
        <v>120</v>
      </c>
      <c r="P2821" s="9">
        <v>57</v>
      </c>
      <c r="Q2821" s="9">
        <v>63</v>
      </c>
    </row>
    <row r="2822" spans="1:17" x14ac:dyDescent="0.2">
      <c r="A2822" s="10" t="s">
        <v>21</v>
      </c>
      <c r="B2822" s="9">
        <v>1904</v>
      </c>
      <c r="C2822" s="9">
        <v>943</v>
      </c>
      <c r="D2822" s="9">
        <v>961</v>
      </c>
      <c r="E2822" s="9">
        <v>1769</v>
      </c>
      <c r="F2822" s="9">
        <v>862</v>
      </c>
      <c r="G2822" s="9">
        <v>907</v>
      </c>
      <c r="H2822" s="9">
        <v>59</v>
      </c>
      <c r="I2822" s="9">
        <v>39</v>
      </c>
      <c r="J2822" s="9">
        <v>20</v>
      </c>
      <c r="K2822" s="9">
        <v>76</v>
      </c>
      <c r="L2822" s="9">
        <v>42</v>
      </c>
      <c r="M2822" s="9">
        <v>34</v>
      </c>
      <c r="O2822" s="9">
        <v>131</v>
      </c>
      <c r="P2822" s="9">
        <v>76</v>
      </c>
      <c r="Q2822" s="9">
        <v>55</v>
      </c>
    </row>
    <row r="2823" spans="1:17" x14ac:dyDescent="0.2">
      <c r="A2823" s="10" t="s">
        <v>22</v>
      </c>
      <c r="B2823" s="9">
        <v>1846</v>
      </c>
      <c r="C2823" s="9">
        <v>931</v>
      </c>
      <c r="D2823" s="9">
        <v>915</v>
      </c>
      <c r="E2823" s="9">
        <v>1756</v>
      </c>
      <c r="F2823" s="9">
        <v>877</v>
      </c>
      <c r="G2823" s="9">
        <v>879</v>
      </c>
      <c r="H2823" s="9">
        <v>37</v>
      </c>
      <c r="I2823" s="9">
        <v>22</v>
      </c>
      <c r="J2823" s="9">
        <v>15</v>
      </c>
      <c r="K2823" s="9">
        <v>53</v>
      </c>
      <c r="L2823" s="9">
        <v>32</v>
      </c>
      <c r="M2823" s="9">
        <v>21</v>
      </c>
      <c r="O2823" s="9">
        <v>175</v>
      </c>
      <c r="P2823" s="9">
        <v>121</v>
      </c>
      <c r="Q2823" s="9">
        <v>54</v>
      </c>
    </row>
    <row r="2824" spans="1:17" x14ac:dyDescent="0.2">
      <c r="A2824" s="10" t="s">
        <v>23</v>
      </c>
      <c r="B2824" s="9">
        <v>1902</v>
      </c>
      <c r="C2824" s="9">
        <v>953</v>
      </c>
      <c r="D2824" s="9">
        <v>949</v>
      </c>
      <c r="E2824" s="9">
        <v>1821</v>
      </c>
      <c r="F2824" s="9">
        <v>907</v>
      </c>
      <c r="G2824" s="9">
        <v>914</v>
      </c>
      <c r="H2824" s="9">
        <v>40</v>
      </c>
      <c r="I2824" s="9">
        <v>25</v>
      </c>
      <c r="J2824" s="9">
        <v>15</v>
      </c>
      <c r="K2824" s="9">
        <v>41</v>
      </c>
      <c r="L2824" s="9">
        <v>21</v>
      </c>
      <c r="M2824" s="9">
        <v>20</v>
      </c>
      <c r="O2824" s="9">
        <v>114</v>
      </c>
      <c r="P2824" s="9">
        <v>65</v>
      </c>
      <c r="Q2824" s="9">
        <v>49</v>
      </c>
    </row>
    <row r="2825" spans="1:17" x14ac:dyDescent="0.2">
      <c r="A2825" s="10" t="s">
        <v>24</v>
      </c>
      <c r="B2825" s="9">
        <v>1969</v>
      </c>
      <c r="C2825" s="9">
        <v>972</v>
      </c>
      <c r="D2825" s="9">
        <v>997</v>
      </c>
      <c r="E2825" s="9">
        <v>1880</v>
      </c>
      <c r="F2825" s="9">
        <v>922</v>
      </c>
      <c r="G2825" s="9">
        <v>958</v>
      </c>
      <c r="H2825" s="9">
        <v>42</v>
      </c>
      <c r="I2825" s="9">
        <v>25</v>
      </c>
      <c r="J2825" s="9">
        <v>17</v>
      </c>
      <c r="K2825" s="9">
        <v>47</v>
      </c>
      <c r="L2825" s="9">
        <v>25</v>
      </c>
      <c r="M2825" s="9">
        <v>22</v>
      </c>
      <c r="O2825" s="9">
        <v>91</v>
      </c>
      <c r="P2825" s="9">
        <v>55</v>
      </c>
      <c r="Q2825" s="9">
        <v>36</v>
      </c>
    </row>
    <row r="2826" spans="1:17" x14ac:dyDescent="0.2">
      <c r="A2826" s="10" t="s">
        <v>25</v>
      </c>
      <c r="B2826" s="9">
        <v>2249</v>
      </c>
      <c r="C2826" s="9">
        <v>1100</v>
      </c>
      <c r="D2826" s="9">
        <v>1149</v>
      </c>
      <c r="E2826" s="9">
        <v>2148</v>
      </c>
      <c r="F2826" s="9">
        <v>1051</v>
      </c>
      <c r="G2826" s="9">
        <v>1097</v>
      </c>
      <c r="H2826" s="9">
        <v>51</v>
      </c>
      <c r="I2826" s="9">
        <v>29</v>
      </c>
      <c r="J2826" s="9">
        <v>22</v>
      </c>
      <c r="K2826" s="9">
        <v>50</v>
      </c>
      <c r="L2826" s="9">
        <v>20</v>
      </c>
      <c r="M2826" s="9">
        <v>30</v>
      </c>
      <c r="O2826" s="9">
        <v>80</v>
      </c>
      <c r="P2826" s="9">
        <v>43</v>
      </c>
      <c r="Q2826" s="9">
        <v>37</v>
      </c>
    </row>
    <row r="2827" spans="1:17" x14ac:dyDescent="0.2">
      <c r="A2827" s="10" t="s">
        <v>26</v>
      </c>
      <c r="B2827" s="9">
        <v>2317</v>
      </c>
      <c r="C2827" s="9">
        <v>1160</v>
      </c>
      <c r="D2827" s="9">
        <v>1157</v>
      </c>
      <c r="E2827" s="9">
        <v>2212</v>
      </c>
      <c r="F2827" s="9">
        <v>1110</v>
      </c>
      <c r="G2827" s="9">
        <v>1102</v>
      </c>
      <c r="H2827" s="9">
        <v>50</v>
      </c>
      <c r="I2827" s="9">
        <v>25</v>
      </c>
      <c r="J2827" s="9">
        <v>25</v>
      </c>
      <c r="K2827" s="9">
        <v>55</v>
      </c>
      <c r="L2827" s="9">
        <v>25</v>
      </c>
      <c r="M2827" s="9">
        <v>30</v>
      </c>
      <c r="O2827" s="9">
        <v>63</v>
      </c>
      <c r="P2827" s="9">
        <v>46</v>
      </c>
      <c r="Q2827" s="9">
        <v>17</v>
      </c>
    </row>
    <row r="2828" spans="1:17" x14ac:dyDescent="0.2">
      <c r="A2828" s="10" t="s">
        <v>27</v>
      </c>
      <c r="B2828" s="9">
        <v>2329</v>
      </c>
      <c r="C2828" s="9">
        <v>1174</v>
      </c>
      <c r="D2828" s="9">
        <v>1155</v>
      </c>
      <c r="E2828" s="9">
        <v>2232</v>
      </c>
      <c r="F2828" s="9">
        <v>1124</v>
      </c>
      <c r="G2828" s="9">
        <v>1108</v>
      </c>
      <c r="H2828" s="9">
        <v>46</v>
      </c>
      <c r="I2828" s="9">
        <v>25</v>
      </c>
      <c r="J2828" s="9">
        <v>21</v>
      </c>
      <c r="K2828" s="9">
        <v>51</v>
      </c>
      <c r="L2828" s="9">
        <v>25</v>
      </c>
      <c r="M2828" s="9">
        <v>26</v>
      </c>
      <c r="O2828" s="9">
        <v>41</v>
      </c>
      <c r="P2828" s="9">
        <v>24</v>
      </c>
      <c r="Q2828" s="9">
        <v>17</v>
      </c>
    </row>
    <row r="2829" spans="1:17" x14ac:dyDescent="0.2">
      <c r="A2829" s="10" t="s">
        <v>28</v>
      </c>
      <c r="B2829" s="9">
        <v>2051</v>
      </c>
      <c r="C2829" s="9">
        <v>969</v>
      </c>
      <c r="D2829" s="9">
        <v>1082</v>
      </c>
      <c r="E2829" s="9">
        <v>1945</v>
      </c>
      <c r="F2829" s="9">
        <v>915</v>
      </c>
      <c r="G2829" s="9">
        <v>1030</v>
      </c>
      <c r="H2829" s="9">
        <v>55</v>
      </c>
      <c r="I2829" s="9">
        <v>31</v>
      </c>
      <c r="J2829" s="9">
        <v>24</v>
      </c>
      <c r="K2829" s="9">
        <v>51</v>
      </c>
      <c r="L2829" s="9">
        <v>23</v>
      </c>
      <c r="M2829" s="9">
        <v>28</v>
      </c>
      <c r="O2829" s="9">
        <v>23</v>
      </c>
      <c r="P2829" s="9">
        <v>12</v>
      </c>
      <c r="Q2829" s="9">
        <v>11</v>
      </c>
    </row>
    <row r="2830" spans="1:17" x14ac:dyDescent="0.2">
      <c r="A2830" s="10" t="s">
        <v>130</v>
      </c>
      <c r="B2830" s="9">
        <v>1852</v>
      </c>
      <c r="C2830" s="9">
        <v>869</v>
      </c>
      <c r="D2830" s="9">
        <v>983</v>
      </c>
      <c r="E2830" s="9">
        <v>1803</v>
      </c>
      <c r="F2830" s="9">
        <v>846</v>
      </c>
      <c r="G2830" s="9">
        <v>957</v>
      </c>
      <c r="H2830" s="9">
        <v>26</v>
      </c>
      <c r="I2830" s="9">
        <v>14</v>
      </c>
      <c r="J2830" s="9">
        <v>12</v>
      </c>
      <c r="K2830" s="9">
        <v>23</v>
      </c>
      <c r="L2830" s="9">
        <v>9</v>
      </c>
      <c r="M2830" s="9">
        <v>14</v>
      </c>
      <c r="O2830" s="9">
        <v>23</v>
      </c>
      <c r="P2830" s="9">
        <v>10</v>
      </c>
      <c r="Q2830" s="9">
        <v>13</v>
      </c>
    </row>
    <row r="2831" spans="1:17" x14ac:dyDescent="0.2">
      <c r="A2831" s="10" t="s">
        <v>131</v>
      </c>
      <c r="B2831" s="9">
        <v>1184</v>
      </c>
      <c r="C2831" s="9">
        <v>584</v>
      </c>
      <c r="D2831" s="9">
        <v>600</v>
      </c>
      <c r="E2831" s="9">
        <v>1137</v>
      </c>
      <c r="F2831" s="9">
        <v>562</v>
      </c>
      <c r="G2831" s="9">
        <v>575</v>
      </c>
      <c r="H2831" s="9">
        <v>20</v>
      </c>
      <c r="I2831" s="9">
        <v>10</v>
      </c>
      <c r="J2831" s="9">
        <v>10</v>
      </c>
      <c r="K2831" s="9">
        <v>27</v>
      </c>
      <c r="L2831" s="9">
        <v>12</v>
      </c>
      <c r="M2831" s="9">
        <v>15</v>
      </c>
      <c r="O2831" s="9">
        <v>9</v>
      </c>
      <c r="P2831" s="9">
        <v>7</v>
      </c>
      <c r="Q2831" s="9">
        <v>2</v>
      </c>
    </row>
    <row r="2832" spans="1:17" x14ac:dyDescent="0.2">
      <c r="A2832" s="10" t="s">
        <v>132</v>
      </c>
      <c r="B2832" s="9">
        <v>720</v>
      </c>
      <c r="C2832" s="9">
        <v>299</v>
      </c>
      <c r="D2832" s="9">
        <v>421</v>
      </c>
      <c r="E2832" s="9">
        <v>688</v>
      </c>
      <c r="F2832" s="9">
        <v>285</v>
      </c>
      <c r="G2832" s="9">
        <v>403</v>
      </c>
      <c r="H2832" s="9">
        <v>20</v>
      </c>
      <c r="I2832" s="9">
        <v>10</v>
      </c>
      <c r="J2832" s="9">
        <v>10</v>
      </c>
      <c r="K2832" s="9">
        <v>12</v>
      </c>
      <c r="L2832" s="9">
        <v>4</v>
      </c>
      <c r="M2832" s="9">
        <v>8</v>
      </c>
      <c r="O2832" s="9">
        <v>2</v>
      </c>
      <c r="P2832" s="9">
        <v>1</v>
      </c>
      <c r="Q2832" s="9">
        <v>1</v>
      </c>
    </row>
    <row r="2833" spans="1:17" x14ac:dyDescent="0.2">
      <c r="A2833" s="10" t="s">
        <v>29</v>
      </c>
      <c r="B2833" s="9">
        <v>563</v>
      </c>
      <c r="C2833" s="9">
        <v>216</v>
      </c>
      <c r="D2833" s="9">
        <v>347</v>
      </c>
      <c r="E2833" s="9">
        <v>547</v>
      </c>
      <c r="F2833" s="9">
        <v>212</v>
      </c>
      <c r="G2833" s="9">
        <v>335</v>
      </c>
      <c r="H2833" s="9">
        <v>5</v>
      </c>
      <c r="I2833" s="9">
        <v>2</v>
      </c>
      <c r="J2833" s="9">
        <v>3</v>
      </c>
      <c r="K2833" s="9">
        <v>11</v>
      </c>
      <c r="L2833" s="9">
        <v>2</v>
      </c>
      <c r="M2833" s="9">
        <v>9</v>
      </c>
      <c r="O2833" s="9">
        <v>11</v>
      </c>
      <c r="P2833" s="9">
        <v>2</v>
      </c>
      <c r="Q2833" s="9">
        <v>9</v>
      </c>
    </row>
    <row r="2836" spans="1:17" x14ac:dyDescent="0.2">
      <c r="A2836" s="2" t="s">
        <v>30</v>
      </c>
    </row>
    <row r="2846" spans="1:17" x14ac:dyDescent="0.2">
      <c r="A2846" s="13" t="str">
        <f>$A$38</f>
        <v>Source: Tennessee Department of Health, Division of PHA; based on interpolated data from the U.S. Census, Annual Estimates of the Resident Population: April 1, 2010 to July 1, 2021.</v>
      </c>
    </row>
    <row r="2847" spans="1:17" x14ac:dyDescent="0.2">
      <c r="A2847" s="11"/>
    </row>
    <row r="2848" spans="1:17" ht="15.75" x14ac:dyDescent="0.25">
      <c r="A2848" s="12" t="str">
        <f>$A$1</f>
        <v>Population Counts by Age Group, Sex, Race and Ethnicity, Estimates 2021</v>
      </c>
      <c r="B2848" s="3"/>
      <c r="C2848" s="3"/>
      <c r="D2848" s="3"/>
    </row>
    <row r="2849" spans="1:17" ht="15.75" x14ac:dyDescent="0.25">
      <c r="A2849" s="4"/>
      <c r="B2849" s="3"/>
      <c r="C2849" s="3"/>
      <c r="D2849" s="3"/>
    </row>
    <row r="2850" spans="1:17" ht="15.75" x14ac:dyDescent="0.25">
      <c r="A2850" s="4" t="s">
        <v>107</v>
      </c>
      <c r="B2850" s="3"/>
      <c r="C2850" s="3"/>
      <c r="D2850" s="3"/>
    </row>
    <row r="2852" spans="1:17" ht="25.5" x14ac:dyDescent="0.2">
      <c r="A2852" s="5" t="s">
        <v>0</v>
      </c>
      <c r="B2852" s="5" t="s">
        <v>1</v>
      </c>
      <c r="C2852" s="5" t="s">
        <v>2</v>
      </c>
      <c r="D2852" s="5" t="s">
        <v>3</v>
      </c>
      <c r="E2852" s="5" t="s">
        <v>4</v>
      </c>
      <c r="F2852" s="5" t="s">
        <v>5</v>
      </c>
      <c r="G2852" s="5" t="s">
        <v>6</v>
      </c>
      <c r="H2852" s="5" t="s">
        <v>7</v>
      </c>
      <c r="I2852" s="5" t="s">
        <v>8</v>
      </c>
      <c r="J2852" s="5" t="s">
        <v>9</v>
      </c>
      <c r="K2852" s="5" t="s">
        <v>10</v>
      </c>
      <c r="L2852" s="5" t="s">
        <v>11</v>
      </c>
      <c r="M2852" s="5" t="s">
        <v>12</v>
      </c>
      <c r="O2852" s="5" t="s">
        <v>32</v>
      </c>
      <c r="P2852" s="5" t="s">
        <v>33</v>
      </c>
      <c r="Q2852" s="5" t="s">
        <v>34</v>
      </c>
    </row>
    <row r="2853" spans="1:17" x14ac:dyDescent="0.2">
      <c r="A2853" s="6" t="s">
        <v>13</v>
      </c>
      <c r="B2853" s="7">
        <v>53994</v>
      </c>
      <c r="C2853" s="7">
        <v>26721</v>
      </c>
      <c r="D2853" s="7">
        <v>27273</v>
      </c>
      <c r="E2853" s="7">
        <v>50786</v>
      </c>
      <c r="F2853" s="7">
        <v>25113</v>
      </c>
      <c r="G2853" s="7">
        <v>25673</v>
      </c>
      <c r="H2853" s="7">
        <v>1550</v>
      </c>
      <c r="I2853" s="7">
        <v>806</v>
      </c>
      <c r="J2853" s="7">
        <v>744</v>
      </c>
      <c r="K2853" s="7">
        <v>1658</v>
      </c>
      <c r="L2853" s="7">
        <v>802</v>
      </c>
      <c r="M2853" s="7">
        <v>856</v>
      </c>
      <c r="O2853" s="7">
        <v>1262</v>
      </c>
      <c r="P2853" s="7">
        <v>627</v>
      </c>
      <c r="Q2853" s="7">
        <v>635</v>
      </c>
    </row>
    <row r="2854" spans="1:17" x14ac:dyDescent="0.2">
      <c r="A2854" s="8" t="s">
        <v>14</v>
      </c>
      <c r="B2854" s="9">
        <v>440</v>
      </c>
      <c r="C2854" s="9">
        <v>246</v>
      </c>
      <c r="D2854" s="9">
        <v>194</v>
      </c>
      <c r="E2854" s="9">
        <v>396</v>
      </c>
      <c r="F2854" s="9">
        <v>221</v>
      </c>
      <c r="G2854" s="9">
        <v>175</v>
      </c>
      <c r="H2854" s="9">
        <v>10</v>
      </c>
      <c r="I2854" s="9">
        <v>7</v>
      </c>
      <c r="J2854" s="9">
        <v>3</v>
      </c>
      <c r="K2854" s="9">
        <v>34</v>
      </c>
      <c r="L2854" s="9">
        <v>18</v>
      </c>
      <c r="M2854" s="9">
        <v>16</v>
      </c>
      <c r="O2854" s="9">
        <v>14</v>
      </c>
      <c r="P2854" s="9">
        <v>6</v>
      </c>
      <c r="Q2854" s="9">
        <v>8</v>
      </c>
    </row>
    <row r="2855" spans="1:17" x14ac:dyDescent="0.2">
      <c r="A2855" s="10" t="s">
        <v>15</v>
      </c>
      <c r="B2855" s="9">
        <v>1917</v>
      </c>
      <c r="C2855" s="9">
        <v>997</v>
      </c>
      <c r="D2855" s="9">
        <v>920</v>
      </c>
      <c r="E2855" s="9">
        <v>1743</v>
      </c>
      <c r="F2855" s="9">
        <v>900</v>
      </c>
      <c r="G2855" s="9">
        <v>843</v>
      </c>
      <c r="H2855" s="9">
        <v>67</v>
      </c>
      <c r="I2855" s="9">
        <v>41</v>
      </c>
      <c r="J2855" s="9">
        <v>26</v>
      </c>
      <c r="K2855" s="9">
        <v>107</v>
      </c>
      <c r="L2855" s="9">
        <v>56</v>
      </c>
      <c r="M2855" s="9">
        <v>51</v>
      </c>
      <c r="O2855" s="9">
        <v>72</v>
      </c>
      <c r="P2855" s="9">
        <v>34</v>
      </c>
      <c r="Q2855" s="9">
        <v>38</v>
      </c>
    </row>
    <row r="2856" spans="1:17" x14ac:dyDescent="0.2">
      <c r="A2856" s="10" t="s">
        <v>16</v>
      </c>
      <c r="B2856" s="9">
        <v>2708</v>
      </c>
      <c r="C2856" s="9">
        <v>1353</v>
      </c>
      <c r="D2856" s="9">
        <v>1355</v>
      </c>
      <c r="E2856" s="9">
        <v>2481</v>
      </c>
      <c r="F2856" s="9">
        <v>1230</v>
      </c>
      <c r="G2856" s="9">
        <v>1251</v>
      </c>
      <c r="H2856" s="9">
        <v>105</v>
      </c>
      <c r="I2856" s="9">
        <v>58</v>
      </c>
      <c r="J2856" s="9">
        <v>47</v>
      </c>
      <c r="K2856" s="9">
        <v>122</v>
      </c>
      <c r="L2856" s="9">
        <v>65</v>
      </c>
      <c r="M2856" s="9">
        <v>57</v>
      </c>
      <c r="O2856" s="9">
        <v>117</v>
      </c>
      <c r="P2856" s="9">
        <v>61</v>
      </c>
      <c r="Q2856" s="9">
        <v>56</v>
      </c>
    </row>
    <row r="2857" spans="1:17" x14ac:dyDescent="0.2">
      <c r="A2857" s="10" t="s">
        <v>17</v>
      </c>
      <c r="B2857" s="9">
        <v>2995</v>
      </c>
      <c r="C2857" s="9">
        <v>1552</v>
      </c>
      <c r="D2857" s="9">
        <v>1443</v>
      </c>
      <c r="E2857" s="9">
        <v>2746</v>
      </c>
      <c r="F2857" s="9">
        <v>1418</v>
      </c>
      <c r="G2857" s="9">
        <v>1328</v>
      </c>
      <c r="H2857" s="9">
        <v>84</v>
      </c>
      <c r="I2857" s="9">
        <v>43</v>
      </c>
      <c r="J2857" s="9">
        <v>41</v>
      </c>
      <c r="K2857" s="9">
        <v>165</v>
      </c>
      <c r="L2857" s="9">
        <v>91</v>
      </c>
      <c r="M2857" s="9">
        <v>74</v>
      </c>
      <c r="O2857" s="9">
        <v>125</v>
      </c>
      <c r="P2857" s="9">
        <v>66</v>
      </c>
      <c r="Q2857" s="9">
        <v>59</v>
      </c>
    </row>
    <row r="2858" spans="1:17" x14ac:dyDescent="0.2">
      <c r="A2858" s="10" t="s">
        <v>18</v>
      </c>
      <c r="B2858" s="9">
        <v>2968</v>
      </c>
      <c r="C2858" s="9">
        <v>1592</v>
      </c>
      <c r="D2858" s="9">
        <v>1376</v>
      </c>
      <c r="E2858" s="9">
        <v>2727</v>
      </c>
      <c r="F2858" s="9">
        <v>1471</v>
      </c>
      <c r="G2858" s="9">
        <v>1256</v>
      </c>
      <c r="H2858" s="9">
        <v>88</v>
      </c>
      <c r="I2858" s="9">
        <v>42</v>
      </c>
      <c r="J2858" s="9">
        <v>46</v>
      </c>
      <c r="K2858" s="9">
        <v>153</v>
      </c>
      <c r="L2858" s="9">
        <v>79</v>
      </c>
      <c r="M2858" s="9">
        <v>74</v>
      </c>
      <c r="O2858" s="9">
        <v>94</v>
      </c>
      <c r="P2858" s="9">
        <v>40</v>
      </c>
      <c r="Q2858" s="9">
        <v>54</v>
      </c>
    </row>
    <row r="2859" spans="1:17" x14ac:dyDescent="0.2">
      <c r="A2859" s="10" t="s">
        <v>19</v>
      </c>
      <c r="B2859" s="9">
        <v>2794</v>
      </c>
      <c r="C2859" s="9">
        <v>1444</v>
      </c>
      <c r="D2859" s="9">
        <v>1350</v>
      </c>
      <c r="E2859" s="9">
        <v>2596</v>
      </c>
      <c r="F2859" s="9">
        <v>1340</v>
      </c>
      <c r="G2859" s="9">
        <v>1256</v>
      </c>
      <c r="H2859" s="9">
        <v>76</v>
      </c>
      <c r="I2859" s="9">
        <v>50</v>
      </c>
      <c r="J2859" s="9">
        <v>26</v>
      </c>
      <c r="K2859" s="9">
        <v>122</v>
      </c>
      <c r="L2859" s="9">
        <v>54</v>
      </c>
      <c r="M2859" s="9">
        <v>68</v>
      </c>
      <c r="O2859" s="9">
        <v>96</v>
      </c>
      <c r="P2859" s="9">
        <v>48</v>
      </c>
      <c r="Q2859" s="9">
        <v>48</v>
      </c>
    </row>
    <row r="2860" spans="1:17" x14ac:dyDescent="0.2">
      <c r="A2860" s="10" t="s">
        <v>20</v>
      </c>
      <c r="B2860" s="9">
        <v>2932</v>
      </c>
      <c r="C2860" s="9">
        <v>1487</v>
      </c>
      <c r="D2860" s="9">
        <v>1445</v>
      </c>
      <c r="E2860" s="9">
        <v>2738</v>
      </c>
      <c r="F2860" s="9">
        <v>1389</v>
      </c>
      <c r="G2860" s="9">
        <v>1349</v>
      </c>
      <c r="H2860" s="9">
        <v>83</v>
      </c>
      <c r="I2860" s="9">
        <v>44</v>
      </c>
      <c r="J2860" s="9">
        <v>39</v>
      </c>
      <c r="K2860" s="9">
        <v>111</v>
      </c>
      <c r="L2860" s="9">
        <v>54</v>
      </c>
      <c r="M2860" s="9">
        <v>57</v>
      </c>
      <c r="O2860" s="9">
        <v>77</v>
      </c>
      <c r="P2860" s="9">
        <v>41</v>
      </c>
      <c r="Q2860" s="9">
        <v>36</v>
      </c>
    </row>
    <row r="2861" spans="1:17" x14ac:dyDescent="0.2">
      <c r="A2861" s="10" t="s">
        <v>21</v>
      </c>
      <c r="B2861" s="9">
        <v>2965</v>
      </c>
      <c r="C2861" s="9">
        <v>1458</v>
      </c>
      <c r="D2861" s="9">
        <v>1507</v>
      </c>
      <c r="E2861" s="9">
        <v>2760</v>
      </c>
      <c r="F2861" s="9">
        <v>1350</v>
      </c>
      <c r="G2861" s="9">
        <v>1410</v>
      </c>
      <c r="H2861" s="9">
        <v>108</v>
      </c>
      <c r="I2861" s="9">
        <v>59</v>
      </c>
      <c r="J2861" s="9">
        <v>49</v>
      </c>
      <c r="K2861" s="9">
        <v>97</v>
      </c>
      <c r="L2861" s="9">
        <v>49</v>
      </c>
      <c r="M2861" s="9">
        <v>48</v>
      </c>
      <c r="O2861" s="9">
        <v>80</v>
      </c>
      <c r="P2861" s="9">
        <v>44</v>
      </c>
      <c r="Q2861" s="9">
        <v>36</v>
      </c>
    </row>
    <row r="2862" spans="1:17" x14ac:dyDescent="0.2">
      <c r="A2862" s="10" t="s">
        <v>22</v>
      </c>
      <c r="B2862" s="9">
        <v>2913</v>
      </c>
      <c r="C2862" s="9">
        <v>1450</v>
      </c>
      <c r="D2862" s="9">
        <v>1463</v>
      </c>
      <c r="E2862" s="9">
        <v>2746</v>
      </c>
      <c r="F2862" s="9">
        <v>1356</v>
      </c>
      <c r="G2862" s="9">
        <v>1390</v>
      </c>
      <c r="H2862" s="9">
        <v>95</v>
      </c>
      <c r="I2862" s="9">
        <v>58</v>
      </c>
      <c r="J2862" s="9">
        <v>37</v>
      </c>
      <c r="K2862" s="9">
        <v>72</v>
      </c>
      <c r="L2862" s="9">
        <v>36</v>
      </c>
      <c r="M2862" s="9">
        <v>36</v>
      </c>
      <c r="O2862" s="9">
        <v>101</v>
      </c>
      <c r="P2862" s="9">
        <v>57</v>
      </c>
      <c r="Q2862" s="9">
        <v>44</v>
      </c>
    </row>
    <row r="2863" spans="1:17" x14ac:dyDescent="0.2">
      <c r="A2863" s="10" t="s">
        <v>23</v>
      </c>
      <c r="B2863" s="9">
        <v>2962</v>
      </c>
      <c r="C2863" s="9">
        <v>1431</v>
      </c>
      <c r="D2863" s="9">
        <v>1531</v>
      </c>
      <c r="E2863" s="9">
        <v>2812</v>
      </c>
      <c r="F2863" s="9">
        <v>1361</v>
      </c>
      <c r="G2863" s="9">
        <v>1451</v>
      </c>
      <c r="H2863" s="9">
        <v>89</v>
      </c>
      <c r="I2863" s="9">
        <v>44</v>
      </c>
      <c r="J2863" s="9">
        <v>45</v>
      </c>
      <c r="K2863" s="9">
        <v>61</v>
      </c>
      <c r="L2863" s="9">
        <v>26</v>
      </c>
      <c r="M2863" s="9">
        <v>35</v>
      </c>
      <c r="O2863" s="9">
        <v>74</v>
      </c>
      <c r="P2863" s="9">
        <v>25</v>
      </c>
      <c r="Q2863" s="9">
        <v>49</v>
      </c>
    </row>
    <row r="2864" spans="1:17" x14ac:dyDescent="0.2">
      <c r="A2864" s="10" t="s">
        <v>24</v>
      </c>
      <c r="B2864" s="9">
        <v>3331</v>
      </c>
      <c r="C2864" s="9">
        <v>1637</v>
      </c>
      <c r="D2864" s="9">
        <v>1694</v>
      </c>
      <c r="E2864" s="9">
        <v>3185</v>
      </c>
      <c r="F2864" s="9">
        <v>1570</v>
      </c>
      <c r="G2864" s="9">
        <v>1615</v>
      </c>
      <c r="H2864" s="9">
        <v>82</v>
      </c>
      <c r="I2864" s="9">
        <v>46</v>
      </c>
      <c r="J2864" s="9">
        <v>36</v>
      </c>
      <c r="K2864" s="9">
        <v>64</v>
      </c>
      <c r="L2864" s="9">
        <v>21</v>
      </c>
      <c r="M2864" s="9">
        <v>43</v>
      </c>
      <c r="O2864" s="9">
        <v>75</v>
      </c>
      <c r="P2864" s="9">
        <v>38</v>
      </c>
      <c r="Q2864" s="9">
        <v>37</v>
      </c>
    </row>
    <row r="2865" spans="1:17" x14ac:dyDescent="0.2">
      <c r="A2865" s="10" t="s">
        <v>25</v>
      </c>
      <c r="B2865" s="9">
        <v>3858</v>
      </c>
      <c r="C2865" s="9">
        <v>1972</v>
      </c>
      <c r="D2865" s="9">
        <v>1886</v>
      </c>
      <c r="E2865" s="9">
        <v>3691</v>
      </c>
      <c r="F2865" s="9">
        <v>1882</v>
      </c>
      <c r="G2865" s="9">
        <v>1809</v>
      </c>
      <c r="H2865" s="9">
        <v>94</v>
      </c>
      <c r="I2865" s="9">
        <v>52</v>
      </c>
      <c r="J2865" s="9">
        <v>42</v>
      </c>
      <c r="K2865" s="9">
        <v>73</v>
      </c>
      <c r="L2865" s="9">
        <v>38</v>
      </c>
      <c r="M2865" s="9">
        <v>35</v>
      </c>
      <c r="O2865" s="9">
        <v>79</v>
      </c>
      <c r="P2865" s="9">
        <v>44</v>
      </c>
      <c r="Q2865" s="9">
        <v>35</v>
      </c>
    </row>
    <row r="2866" spans="1:17" x14ac:dyDescent="0.2">
      <c r="A2866" s="10" t="s">
        <v>26</v>
      </c>
      <c r="B2866" s="9">
        <v>4178</v>
      </c>
      <c r="C2866" s="9">
        <v>2029</v>
      </c>
      <c r="D2866" s="9">
        <v>2149</v>
      </c>
      <c r="E2866" s="9">
        <v>3978</v>
      </c>
      <c r="F2866" s="9">
        <v>1952</v>
      </c>
      <c r="G2866" s="9">
        <v>2026</v>
      </c>
      <c r="H2866" s="9">
        <v>101</v>
      </c>
      <c r="I2866" s="9">
        <v>39</v>
      </c>
      <c r="J2866" s="9">
        <v>62</v>
      </c>
      <c r="K2866" s="9">
        <v>99</v>
      </c>
      <c r="L2866" s="9">
        <v>38</v>
      </c>
      <c r="M2866" s="9">
        <v>61</v>
      </c>
      <c r="O2866" s="9">
        <v>59</v>
      </c>
      <c r="P2866" s="9">
        <v>24</v>
      </c>
      <c r="Q2866" s="9">
        <v>35</v>
      </c>
    </row>
    <row r="2867" spans="1:17" x14ac:dyDescent="0.2">
      <c r="A2867" s="10" t="s">
        <v>27</v>
      </c>
      <c r="B2867" s="9">
        <v>4328</v>
      </c>
      <c r="C2867" s="9">
        <v>2131</v>
      </c>
      <c r="D2867" s="9">
        <v>2197</v>
      </c>
      <c r="E2867" s="9">
        <v>4119</v>
      </c>
      <c r="F2867" s="9">
        <v>2032</v>
      </c>
      <c r="G2867" s="9">
        <v>2087</v>
      </c>
      <c r="H2867" s="9">
        <v>110</v>
      </c>
      <c r="I2867" s="9">
        <v>55</v>
      </c>
      <c r="J2867" s="9">
        <v>55</v>
      </c>
      <c r="K2867" s="9">
        <v>99</v>
      </c>
      <c r="L2867" s="9">
        <v>44</v>
      </c>
      <c r="M2867" s="9">
        <v>55</v>
      </c>
      <c r="O2867" s="9">
        <v>59</v>
      </c>
      <c r="P2867" s="9">
        <v>30</v>
      </c>
      <c r="Q2867" s="9">
        <v>29</v>
      </c>
    </row>
    <row r="2868" spans="1:17" x14ac:dyDescent="0.2">
      <c r="A2868" s="10" t="s">
        <v>28</v>
      </c>
      <c r="B2868" s="9">
        <v>4140</v>
      </c>
      <c r="C2868" s="9">
        <v>2025</v>
      </c>
      <c r="D2868" s="9">
        <v>2115</v>
      </c>
      <c r="E2868" s="9">
        <v>3916</v>
      </c>
      <c r="F2868" s="9">
        <v>1924</v>
      </c>
      <c r="G2868" s="9">
        <v>1992</v>
      </c>
      <c r="H2868" s="9">
        <v>119</v>
      </c>
      <c r="I2868" s="9">
        <v>55</v>
      </c>
      <c r="J2868" s="9">
        <v>64</v>
      </c>
      <c r="K2868" s="9">
        <v>105</v>
      </c>
      <c r="L2868" s="9">
        <v>46</v>
      </c>
      <c r="M2868" s="9">
        <v>59</v>
      </c>
      <c r="O2868" s="9">
        <v>49</v>
      </c>
      <c r="P2868" s="9">
        <v>26</v>
      </c>
      <c r="Q2868" s="9">
        <v>23</v>
      </c>
    </row>
    <row r="2869" spans="1:17" x14ac:dyDescent="0.2">
      <c r="A2869" s="10" t="s">
        <v>130</v>
      </c>
      <c r="B2869" s="9">
        <v>3507</v>
      </c>
      <c r="C2869" s="9">
        <v>1719</v>
      </c>
      <c r="D2869" s="9">
        <v>1788</v>
      </c>
      <c r="E2869" s="9">
        <v>3350</v>
      </c>
      <c r="F2869" s="9">
        <v>1639</v>
      </c>
      <c r="G2869" s="9">
        <v>1711</v>
      </c>
      <c r="H2869" s="9">
        <v>93</v>
      </c>
      <c r="I2869" s="9">
        <v>52</v>
      </c>
      <c r="J2869" s="9">
        <v>41</v>
      </c>
      <c r="K2869" s="9">
        <v>64</v>
      </c>
      <c r="L2869" s="9">
        <v>28</v>
      </c>
      <c r="M2869" s="9">
        <v>36</v>
      </c>
      <c r="O2869" s="9">
        <v>36</v>
      </c>
      <c r="P2869" s="9">
        <v>18</v>
      </c>
      <c r="Q2869" s="9">
        <v>18</v>
      </c>
    </row>
    <row r="2870" spans="1:17" x14ac:dyDescent="0.2">
      <c r="A2870" s="10" t="s">
        <v>131</v>
      </c>
      <c r="B2870" s="9">
        <v>2296</v>
      </c>
      <c r="C2870" s="9">
        <v>1098</v>
      </c>
      <c r="D2870" s="9">
        <v>1198</v>
      </c>
      <c r="E2870" s="9">
        <v>2180</v>
      </c>
      <c r="F2870" s="9">
        <v>1039</v>
      </c>
      <c r="G2870" s="9">
        <v>1141</v>
      </c>
      <c r="H2870" s="9">
        <v>67</v>
      </c>
      <c r="I2870" s="9">
        <v>34</v>
      </c>
      <c r="J2870" s="9">
        <v>33</v>
      </c>
      <c r="K2870" s="9">
        <v>49</v>
      </c>
      <c r="L2870" s="9">
        <v>25</v>
      </c>
      <c r="M2870" s="9">
        <v>24</v>
      </c>
      <c r="O2870" s="9">
        <v>21</v>
      </c>
      <c r="P2870" s="9">
        <v>10</v>
      </c>
      <c r="Q2870" s="9">
        <v>11</v>
      </c>
    </row>
    <row r="2871" spans="1:17" x14ac:dyDescent="0.2">
      <c r="A2871" s="10" t="s">
        <v>132</v>
      </c>
      <c r="B2871" s="9">
        <v>1510</v>
      </c>
      <c r="C2871" s="9">
        <v>677</v>
      </c>
      <c r="D2871" s="9">
        <v>833</v>
      </c>
      <c r="E2871" s="9">
        <v>1435</v>
      </c>
      <c r="F2871" s="9">
        <v>643</v>
      </c>
      <c r="G2871" s="9">
        <v>792</v>
      </c>
      <c r="H2871" s="9">
        <v>43</v>
      </c>
      <c r="I2871" s="9">
        <v>15</v>
      </c>
      <c r="J2871" s="9">
        <v>28</v>
      </c>
      <c r="K2871" s="9">
        <v>32</v>
      </c>
      <c r="L2871" s="9">
        <v>19</v>
      </c>
      <c r="M2871" s="9">
        <v>13</v>
      </c>
      <c r="O2871" s="9">
        <v>20</v>
      </c>
      <c r="P2871" s="9">
        <v>10</v>
      </c>
      <c r="Q2871" s="9">
        <v>10</v>
      </c>
    </row>
    <row r="2872" spans="1:17" x14ac:dyDescent="0.2">
      <c r="A2872" s="10" t="s">
        <v>29</v>
      </c>
      <c r="B2872" s="9">
        <v>1252</v>
      </c>
      <c r="C2872" s="9">
        <v>423</v>
      </c>
      <c r="D2872" s="9">
        <v>829</v>
      </c>
      <c r="E2872" s="9">
        <v>1187</v>
      </c>
      <c r="F2872" s="9">
        <v>396</v>
      </c>
      <c r="G2872" s="9">
        <v>791</v>
      </c>
      <c r="H2872" s="9">
        <v>36</v>
      </c>
      <c r="I2872" s="9">
        <v>12</v>
      </c>
      <c r="J2872" s="9">
        <v>24</v>
      </c>
      <c r="K2872" s="9">
        <v>29</v>
      </c>
      <c r="L2872" s="9">
        <v>15</v>
      </c>
      <c r="M2872" s="9">
        <v>14</v>
      </c>
      <c r="O2872" s="9">
        <v>14</v>
      </c>
      <c r="P2872" s="9">
        <v>5</v>
      </c>
      <c r="Q2872" s="9">
        <v>9</v>
      </c>
    </row>
    <row r="2875" spans="1:17" x14ac:dyDescent="0.2">
      <c r="A2875" s="2" t="s">
        <v>30</v>
      </c>
    </row>
    <row r="2885" spans="1:17" x14ac:dyDescent="0.2">
      <c r="A2885" s="13" t="str">
        <f>$A$38</f>
        <v>Source: Tennessee Department of Health, Division of PHA; based on interpolated data from the U.S. Census, Annual Estimates of the Resident Population: April 1, 2010 to July 1, 2021.</v>
      </c>
    </row>
    <row r="2886" spans="1:17" x14ac:dyDescent="0.2">
      <c r="A2886" s="11"/>
    </row>
    <row r="2887" spans="1:17" ht="15.75" x14ac:dyDescent="0.25">
      <c r="A2887" s="12" t="str">
        <f>$A$1</f>
        <v>Population Counts by Age Group, Sex, Race and Ethnicity, Estimates 2021</v>
      </c>
      <c r="B2887" s="3"/>
      <c r="C2887" s="3"/>
      <c r="D2887" s="3"/>
    </row>
    <row r="2888" spans="1:17" ht="15.75" x14ac:dyDescent="0.25">
      <c r="A2888" s="4"/>
      <c r="B2888" s="3"/>
      <c r="C2888" s="3"/>
      <c r="D2888" s="3"/>
    </row>
    <row r="2889" spans="1:17" ht="15.75" x14ac:dyDescent="0.25">
      <c r="A2889" s="4" t="s">
        <v>108</v>
      </c>
      <c r="B2889" s="3"/>
      <c r="C2889" s="3"/>
      <c r="D2889" s="3"/>
    </row>
    <row r="2891" spans="1:17" ht="25.5" x14ac:dyDescent="0.2">
      <c r="A2891" s="5" t="s">
        <v>0</v>
      </c>
      <c r="B2891" s="5" t="s">
        <v>1</v>
      </c>
      <c r="C2891" s="5" t="s">
        <v>2</v>
      </c>
      <c r="D2891" s="5" t="s">
        <v>3</v>
      </c>
      <c r="E2891" s="5" t="s">
        <v>4</v>
      </c>
      <c r="F2891" s="5" t="s">
        <v>5</v>
      </c>
      <c r="G2891" s="5" t="s">
        <v>6</v>
      </c>
      <c r="H2891" s="5" t="s">
        <v>7</v>
      </c>
      <c r="I2891" s="5" t="s">
        <v>8</v>
      </c>
      <c r="J2891" s="5" t="s">
        <v>9</v>
      </c>
      <c r="K2891" s="5" t="s">
        <v>10</v>
      </c>
      <c r="L2891" s="5" t="s">
        <v>11</v>
      </c>
      <c r="M2891" s="5" t="s">
        <v>12</v>
      </c>
      <c r="O2891" s="5" t="s">
        <v>32</v>
      </c>
      <c r="P2891" s="5" t="s">
        <v>33</v>
      </c>
      <c r="Q2891" s="5" t="s">
        <v>34</v>
      </c>
    </row>
    <row r="2892" spans="1:17" x14ac:dyDescent="0.2">
      <c r="A2892" s="6" t="s">
        <v>13</v>
      </c>
      <c r="B2892" s="7">
        <v>74107</v>
      </c>
      <c r="C2892" s="7">
        <v>36839</v>
      </c>
      <c r="D2892" s="7">
        <v>37268</v>
      </c>
      <c r="E2892" s="7">
        <v>65591</v>
      </c>
      <c r="F2892" s="7">
        <v>32681</v>
      </c>
      <c r="G2892" s="7">
        <v>32910</v>
      </c>
      <c r="H2892" s="7">
        <v>5948</v>
      </c>
      <c r="I2892" s="7">
        <v>2859</v>
      </c>
      <c r="J2892" s="7">
        <v>3089</v>
      </c>
      <c r="K2892" s="7">
        <v>2568</v>
      </c>
      <c r="L2892" s="7">
        <v>1299</v>
      </c>
      <c r="M2892" s="7">
        <v>1269</v>
      </c>
      <c r="O2892" s="7">
        <v>5865</v>
      </c>
      <c r="P2892" s="7">
        <v>3133</v>
      </c>
      <c r="Q2892" s="7">
        <v>2732</v>
      </c>
    </row>
    <row r="2893" spans="1:17" x14ac:dyDescent="0.2">
      <c r="A2893" s="8" t="s">
        <v>14</v>
      </c>
      <c r="B2893" s="9">
        <v>898</v>
      </c>
      <c r="C2893" s="9">
        <v>474</v>
      </c>
      <c r="D2893" s="9">
        <v>424</v>
      </c>
      <c r="E2893" s="9">
        <v>751</v>
      </c>
      <c r="F2893" s="9">
        <v>394</v>
      </c>
      <c r="G2893" s="9">
        <v>357</v>
      </c>
      <c r="H2893" s="9">
        <v>93</v>
      </c>
      <c r="I2893" s="9">
        <v>46</v>
      </c>
      <c r="J2893" s="9">
        <v>47</v>
      </c>
      <c r="K2893" s="9">
        <v>54</v>
      </c>
      <c r="L2893" s="9">
        <v>34</v>
      </c>
      <c r="M2893" s="9">
        <v>20</v>
      </c>
      <c r="O2893" s="9">
        <v>142</v>
      </c>
      <c r="P2893" s="9">
        <v>76</v>
      </c>
      <c r="Q2893" s="9">
        <v>66</v>
      </c>
    </row>
    <row r="2894" spans="1:17" x14ac:dyDescent="0.2">
      <c r="A2894" s="10" t="s">
        <v>15</v>
      </c>
      <c r="B2894" s="9">
        <v>3616</v>
      </c>
      <c r="C2894" s="9">
        <v>1883</v>
      </c>
      <c r="D2894" s="9">
        <v>1733</v>
      </c>
      <c r="E2894" s="9">
        <v>3016</v>
      </c>
      <c r="F2894" s="9">
        <v>1575</v>
      </c>
      <c r="G2894" s="9">
        <v>1441</v>
      </c>
      <c r="H2894" s="9">
        <v>344</v>
      </c>
      <c r="I2894" s="9">
        <v>172</v>
      </c>
      <c r="J2894" s="9">
        <v>172</v>
      </c>
      <c r="K2894" s="9">
        <v>256</v>
      </c>
      <c r="L2894" s="9">
        <v>136</v>
      </c>
      <c r="M2894" s="9">
        <v>120</v>
      </c>
      <c r="O2894" s="9">
        <v>545</v>
      </c>
      <c r="P2894" s="9">
        <v>284</v>
      </c>
      <c r="Q2894" s="9">
        <v>261</v>
      </c>
    </row>
    <row r="2895" spans="1:17" x14ac:dyDescent="0.2">
      <c r="A2895" s="10" t="s">
        <v>16</v>
      </c>
      <c r="B2895" s="9">
        <v>4733</v>
      </c>
      <c r="C2895" s="9">
        <v>2432</v>
      </c>
      <c r="D2895" s="9">
        <v>2301</v>
      </c>
      <c r="E2895" s="9">
        <v>3961</v>
      </c>
      <c r="F2895" s="9">
        <v>2048</v>
      </c>
      <c r="G2895" s="9">
        <v>1913</v>
      </c>
      <c r="H2895" s="9">
        <v>423</v>
      </c>
      <c r="I2895" s="9">
        <v>215</v>
      </c>
      <c r="J2895" s="9">
        <v>208</v>
      </c>
      <c r="K2895" s="9">
        <v>349</v>
      </c>
      <c r="L2895" s="9">
        <v>169</v>
      </c>
      <c r="M2895" s="9">
        <v>180</v>
      </c>
      <c r="O2895" s="9">
        <v>677</v>
      </c>
      <c r="P2895" s="9">
        <v>337</v>
      </c>
      <c r="Q2895" s="9">
        <v>340</v>
      </c>
    </row>
    <row r="2896" spans="1:17" x14ac:dyDescent="0.2">
      <c r="A2896" s="10" t="s">
        <v>17</v>
      </c>
      <c r="B2896" s="9">
        <v>5137</v>
      </c>
      <c r="C2896" s="9">
        <v>2634</v>
      </c>
      <c r="D2896" s="9">
        <v>2503</v>
      </c>
      <c r="E2896" s="9">
        <v>4356</v>
      </c>
      <c r="F2896" s="9">
        <v>2226</v>
      </c>
      <c r="G2896" s="9">
        <v>2130</v>
      </c>
      <c r="H2896" s="9">
        <v>473</v>
      </c>
      <c r="I2896" s="9">
        <v>244</v>
      </c>
      <c r="J2896" s="9">
        <v>229</v>
      </c>
      <c r="K2896" s="9">
        <v>308</v>
      </c>
      <c r="L2896" s="9">
        <v>164</v>
      </c>
      <c r="M2896" s="9">
        <v>144</v>
      </c>
      <c r="O2896" s="9">
        <v>716</v>
      </c>
      <c r="P2896" s="9">
        <v>343</v>
      </c>
      <c r="Q2896" s="9">
        <v>373</v>
      </c>
    </row>
    <row r="2897" spans="1:17" x14ac:dyDescent="0.2">
      <c r="A2897" s="10" t="s">
        <v>18</v>
      </c>
      <c r="B2897" s="9">
        <v>4709</v>
      </c>
      <c r="C2897" s="9">
        <v>2397</v>
      </c>
      <c r="D2897" s="9">
        <v>2312</v>
      </c>
      <c r="E2897" s="9">
        <v>4099</v>
      </c>
      <c r="F2897" s="9">
        <v>2086</v>
      </c>
      <c r="G2897" s="9">
        <v>2013</v>
      </c>
      <c r="H2897" s="9">
        <v>387</v>
      </c>
      <c r="I2897" s="9">
        <v>194</v>
      </c>
      <c r="J2897" s="9">
        <v>193</v>
      </c>
      <c r="K2897" s="9">
        <v>223</v>
      </c>
      <c r="L2897" s="9">
        <v>117</v>
      </c>
      <c r="M2897" s="9">
        <v>106</v>
      </c>
      <c r="O2897" s="9">
        <v>617</v>
      </c>
      <c r="P2897" s="9">
        <v>300</v>
      </c>
      <c r="Q2897" s="9">
        <v>317</v>
      </c>
    </row>
    <row r="2898" spans="1:17" x14ac:dyDescent="0.2">
      <c r="A2898" s="10" t="s">
        <v>19</v>
      </c>
      <c r="B2898" s="9">
        <v>3980</v>
      </c>
      <c r="C2898" s="9">
        <v>2051</v>
      </c>
      <c r="D2898" s="9">
        <v>1929</v>
      </c>
      <c r="E2898" s="9">
        <v>3413</v>
      </c>
      <c r="F2898" s="9">
        <v>1758</v>
      </c>
      <c r="G2898" s="9">
        <v>1655</v>
      </c>
      <c r="H2898" s="9">
        <v>385</v>
      </c>
      <c r="I2898" s="9">
        <v>195</v>
      </c>
      <c r="J2898" s="9">
        <v>190</v>
      </c>
      <c r="K2898" s="9">
        <v>182</v>
      </c>
      <c r="L2898" s="9">
        <v>98</v>
      </c>
      <c r="M2898" s="9">
        <v>84</v>
      </c>
      <c r="O2898" s="9">
        <v>355</v>
      </c>
      <c r="P2898" s="9">
        <v>176</v>
      </c>
      <c r="Q2898" s="9">
        <v>179</v>
      </c>
    </row>
    <row r="2899" spans="1:17" x14ac:dyDescent="0.2">
      <c r="A2899" s="10" t="s">
        <v>20</v>
      </c>
      <c r="B2899" s="9">
        <v>4601</v>
      </c>
      <c r="C2899" s="9">
        <v>2281</v>
      </c>
      <c r="D2899" s="9">
        <v>2320</v>
      </c>
      <c r="E2899" s="9">
        <v>3984</v>
      </c>
      <c r="F2899" s="9">
        <v>1976</v>
      </c>
      <c r="G2899" s="9">
        <v>2008</v>
      </c>
      <c r="H2899" s="9">
        <v>438</v>
      </c>
      <c r="I2899" s="9">
        <v>213</v>
      </c>
      <c r="J2899" s="9">
        <v>225</v>
      </c>
      <c r="K2899" s="9">
        <v>179</v>
      </c>
      <c r="L2899" s="9">
        <v>92</v>
      </c>
      <c r="M2899" s="9">
        <v>87</v>
      </c>
      <c r="O2899" s="9">
        <v>374</v>
      </c>
      <c r="P2899" s="9">
        <v>195</v>
      </c>
      <c r="Q2899" s="9">
        <v>179</v>
      </c>
    </row>
    <row r="2900" spans="1:17" x14ac:dyDescent="0.2">
      <c r="A2900" s="10" t="s">
        <v>21</v>
      </c>
      <c r="B2900" s="9">
        <v>4875</v>
      </c>
      <c r="C2900" s="9">
        <v>2466</v>
      </c>
      <c r="D2900" s="9">
        <v>2409</v>
      </c>
      <c r="E2900" s="9">
        <v>4328</v>
      </c>
      <c r="F2900" s="9">
        <v>2197</v>
      </c>
      <c r="G2900" s="9">
        <v>2131</v>
      </c>
      <c r="H2900" s="9">
        <v>413</v>
      </c>
      <c r="I2900" s="9">
        <v>197</v>
      </c>
      <c r="J2900" s="9">
        <v>216</v>
      </c>
      <c r="K2900" s="9">
        <v>134</v>
      </c>
      <c r="L2900" s="9">
        <v>72</v>
      </c>
      <c r="M2900" s="9">
        <v>62</v>
      </c>
      <c r="O2900" s="9">
        <v>409</v>
      </c>
      <c r="P2900" s="9">
        <v>254</v>
      </c>
      <c r="Q2900" s="9">
        <v>155</v>
      </c>
    </row>
    <row r="2901" spans="1:17" x14ac:dyDescent="0.2">
      <c r="A2901" s="10" t="s">
        <v>22</v>
      </c>
      <c r="B2901" s="9">
        <v>4925</v>
      </c>
      <c r="C2901" s="9">
        <v>2441</v>
      </c>
      <c r="D2901" s="9">
        <v>2484</v>
      </c>
      <c r="E2901" s="9">
        <v>4421</v>
      </c>
      <c r="F2901" s="9">
        <v>2213</v>
      </c>
      <c r="G2901" s="9">
        <v>2208</v>
      </c>
      <c r="H2901" s="9">
        <v>381</v>
      </c>
      <c r="I2901" s="9">
        <v>181</v>
      </c>
      <c r="J2901" s="9">
        <v>200</v>
      </c>
      <c r="K2901" s="9">
        <v>123</v>
      </c>
      <c r="L2901" s="9">
        <v>47</v>
      </c>
      <c r="M2901" s="9">
        <v>76</v>
      </c>
      <c r="O2901" s="9">
        <v>455</v>
      </c>
      <c r="P2901" s="9">
        <v>256</v>
      </c>
      <c r="Q2901" s="9">
        <v>199</v>
      </c>
    </row>
    <row r="2902" spans="1:17" x14ac:dyDescent="0.2">
      <c r="A2902" s="10" t="s">
        <v>23</v>
      </c>
      <c r="B2902" s="9">
        <v>4941</v>
      </c>
      <c r="C2902" s="9">
        <v>2475</v>
      </c>
      <c r="D2902" s="9">
        <v>2466</v>
      </c>
      <c r="E2902" s="9">
        <v>4387</v>
      </c>
      <c r="F2902" s="9">
        <v>2194</v>
      </c>
      <c r="G2902" s="9">
        <v>2193</v>
      </c>
      <c r="H2902" s="9">
        <v>422</v>
      </c>
      <c r="I2902" s="9">
        <v>201</v>
      </c>
      <c r="J2902" s="9">
        <v>221</v>
      </c>
      <c r="K2902" s="9">
        <v>132</v>
      </c>
      <c r="L2902" s="9">
        <v>80</v>
      </c>
      <c r="M2902" s="9">
        <v>52</v>
      </c>
      <c r="O2902" s="9">
        <v>468</v>
      </c>
      <c r="P2902" s="9">
        <v>265</v>
      </c>
      <c r="Q2902" s="9">
        <v>203</v>
      </c>
    </row>
    <row r="2903" spans="1:17" x14ac:dyDescent="0.2">
      <c r="A2903" s="10" t="s">
        <v>24</v>
      </c>
      <c r="B2903" s="9">
        <v>4784</v>
      </c>
      <c r="C2903" s="9">
        <v>2428</v>
      </c>
      <c r="D2903" s="9">
        <v>2356</v>
      </c>
      <c r="E2903" s="9">
        <v>4240</v>
      </c>
      <c r="F2903" s="9">
        <v>2168</v>
      </c>
      <c r="G2903" s="9">
        <v>2072</v>
      </c>
      <c r="H2903" s="9">
        <v>402</v>
      </c>
      <c r="I2903" s="9">
        <v>191</v>
      </c>
      <c r="J2903" s="9">
        <v>211</v>
      </c>
      <c r="K2903" s="9">
        <v>142</v>
      </c>
      <c r="L2903" s="9">
        <v>69</v>
      </c>
      <c r="M2903" s="9">
        <v>73</v>
      </c>
      <c r="O2903" s="9">
        <v>346</v>
      </c>
      <c r="P2903" s="9">
        <v>205</v>
      </c>
      <c r="Q2903" s="9">
        <v>141</v>
      </c>
    </row>
    <row r="2904" spans="1:17" x14ac:dyDescent="0.2">
      <c r="A2904" s="10" t="s">
        <v>25</v>
      </c>
      <c r="B2904" s="9">
        <v>4984</v>
      </c>
      <c r="C2904" s="9">
        <v>2485</v>
      </c>
      <c r="D2904" s="9">
        <v>2499</v>
      </c>
      <c r="E2904" s="9">
        <v>4501</v>
      </c>
      <c r="F2904" s="9">
        <v>2254</v>
      </c>
      <c r="G2904" s="9">
        <v>2247</v>
      </c>
      <c r="H2904" s="9">
        <v>388</v>
      </c>
      <c r="I2904" s="9">
        <v>177</v>
      </c>
      <c r="J2904" s="9">
        <v>211</v>
      </c>
      <c r="K2904" s="9">
        <v>95</v>
      </c>
      <c r="L2904" s="9">
        <v>54</v>
      </c>
      <c r="M2904" s="9">
        <v>41</v>
      </c>
      <c r="O2904" s="9">
        <v>242</v>
      </c>
      <c r="P2904" s="9">
        <v>149</v>
      </c>
      <c r="Q2904" s="9">
        <v>93</v>
      </c>
    </row>
    <row r="2905" spans="1:17" x14ac:dyDescent="0.2">
      <c r="A2905" s="10" t="s">
        <v>26</v>
      </c>
      <c r="B2905" s="9">
        <v>5396</v>
      </c>
      <c r="C2905" s="9">
        <v>2693</v>
      </c>
      <c r="D2905" s="9">
        <v>2703</v>
      </c>
      <c r="E2905" s="9">
        <v>4930</v>
      </c>
      <c r="F2905" s="9">
        <v>2466</v>
      </c>
      <c r="G2905" s="9">
        <v>2464</v>
      </c>
      <c r="H2905" s="9">
        <v>351</v>
      </c>
      <c r="I2905" s="9">
        <v>179</v>
      </c>
      <c r="J2905" s="9">
        <v>172</v>
      </c>
      <c r="K2905" s="9">
        <v>115</v>
      </c>
      <c r="L2905" s="9">
        <v>48</v>
      </c>
      <c r="M2905" s="9">
        <v>67</v>
      </c>
      <c r="O2905" s="9">
        <v>185</v>
      </c>
      <c r="P2905" s="9">
        <v>118</v>
      </c>
      <c r="Q2905" s="9">
        <v>67</v>
      </c>
    </row>
    <row r="2906" spans="1:17" x14ac:dyDescent="0.2">
      <c r="A2906" s="10" t="s">
        <v>27</v>
      </c>
      <c r="B2906" s="9">
        <v>5153</v>
      </c>
      <c r="C2906" s="9">
        <v>2527</v>
      </c>
      <c r="D2906" s="9">
        <v>2626</v>
      </c>
      <c r="E2906" s="9">
        <v>4717</v>
      </c>
      <c r="F2906" s="9">
        <v>2333</v>
      </c>
      <c r="G2906" s="9">
        <v>2384</v>
      </c>
      <c r="H2906" s="9">
        <v>345</v>
      </c>
      <c r="I2906" s="9">
        <v>153</v>
      </c>
      <c r="J2906" s="9">
        <v>192</v>
      </c>
      <c r="K2906" s="9">
        <v>91</v>
      </c>
      <c r="L2906" s="9">
        <v>41</v>
      </c>
      <c r="M2906" s="9">
        <v>50</v>
      </c>
      <c r="O2906" s="9">
        <v>134</v>
      </c>
      <c r="P2906" s="9">
        <v>79</v>
      </c>
      <c r="Q2906" s="9">
        <v>55</v>
      </c>
    </row>
    <row r="2907" spans="1:17" x14ac:dyDescent="0.2">
      <c r="A2907" s="10" t="s">
        <v>28</v>
      </c>
      <c r="B2907" s="9">
        <v>4053</v>
      </c>
      <c r="C2907" s="9">
        <v>1921</v>
      </c>
      <c r="D2907" s="9">
        <v>2132</v>
      </c>
      <c r="E2907" s="9">
        <v>3722</v>
      </c>
      <c r="F2907" s="9">
        <v>1780</v>
      </c>
      <c r="G2907" s="9">
        <v>1942</v>
      </c>
      <c r="H2907" s="9">
        <v>274</v>
      </c>
      <c r="I2907" s="9">
        <v>117</v>
      </c>
      <c r="J2907" s="9">
        <v>157</v>
      </c>
      <c r="K2907" s="9">
        <v>57</v>
      </c>
      <c r="L2907" s="9">
        <v>24</v>
      </c>
      <c r="M2907" s="9">
        <v>33</v>
      </c>
      <c r="O2907" s="9">
        <v>66</v>
      </c>
      <c r="P2907" s="9">
        <v>33</v>
      </c>
      <c r="Q2907" s="9">
        <v>33</v>
      </c>
    </row>
    <row r="2908" spans="1:17" x14ac:dyDescent="0.2">
      <c r="A2908" s="10" t="s">
        <v>130</v>
      </c>
      <c r="B2908" s="9">
        <v>3164</v>
      </c>
      <c r="C2908" s="9">
        <v>1468</v>
      </c>
      <c r="D2908" s="9">
        <v>1696</v>
      </c>
      <c r="E2908" s="9">
        <v>2911</v>
      </c>
      <c r="F2908" s="9">
        <v>1353</v>
      </c>
      <c r="G2908" s="9">
        <v>1558</v>
      </c>
      <c r="H2908" s="9">
        <v>203</v>
      </c>
      <c r="I2908" s="9">
        <v>88</v>
      </c>
      <c r="J2908" s="9">
        <v>115</v>
      </c>
      <c r="K2908" s="9">
        <v>50</v>
      </c>
      <c r="L2908" s="9">
        <v>27</v>
      </c>
      <c r="M2908" s="9">
        <v>23</v>
      </c>
      <c r="O2908" s="9">
        <v>63</v>
      </c>
      <c r="P2908" s="9">
        <v>29</v>
      </c>
      <c r="Q2908" s="9">
        <v>34</v>
      </c>
    </row>
    <row r="2909" spans="1:17" x14ac:dyDescent="0.2">
      <c r="A2909" s="10" t="s">
        <v>131</v>
      </c>
      <c r="B2909" s="9">
        <v>2020</v>
      </c>
      <c r="C2909" s="9">
        <v>921</v>
      </c>
      <c r="D2909" s="9">
        <v>1099</v>
      </c>
      <c r="E2909" s="9">
        <v>1881</v>
      </c>
      <c r="F2909" s="9">
        <v>864</v>
      </c>
      <c r="G2909" s="9">
        <v>1017</v>
      </c>
      <c r="H2909" s="9">
        <v>106</v>
      </c>
      <c r="I2909" s="9">
        <v>44</v>
      </c>
      <c r="J2909" s="9">
        <v>62</v>
      </c>
      <c r="K2909" s="9">
        <v>33</v>
      </c>
      <c r="L2909" s="9">
        <v>13</v>
      </c>
      <c r="M2909" s="9">
        <v>20</v>
      </c>
      <c r="O2909" s="9">
        <v>38</v>
      </c>
      <c r="P2909" s="9">
        <v>19</v>
      </c>
      <c r="Q2909" s="9">
        <v>19</v>
      </c>
    </row>
    <row r="2910" spans="1:17" x14ac:dyDescent="0.2">
      <c r="A2910" s="10" t="s">
        <v>132</v>
      </c>
      <c r="B2910" s="9">
        <v>1224</v>
      </c>
      <c r="C2910" s="9">
        <v>533</v>
      </c>
      <c r="D2910" s="9">
        <v>691</v>
      </c>
      <c r="E2910" s="9">
        <v>1127</v>
      </c>
      <c r="F2910" s="9">
        <v>494</v>
      </c>
      <c r="G2910" s="9">
        <v>633</v>
      </c>
      <c r="H2910" s="9">
        <v>73</v>
      </c>
      <c r="I2910" s="9">
        <v>31</v>
      </c>
      <c r="J2910" s="9">
        <v>42</v>
      </c>
      <c r="K2910" s="9">
        <v>24</v>
      </c>
      <c r="L2910" s="9">
        <v>8</v>
      </c>
      <c r="M2910" s="9">
        <v>16</v>
      </c>
      <c r="O2910" s="9">
        <v>16</v>
      </c>
      <c r="P2910" s="9">
        <v>8</v>
      </c>
      <c r="Q2910" s="9">
        <v>8</v>
      </c>
    </row>
    <row r="2911" spans="1:17" x14ac:dyDescent="0.2">
      <c r="A2911" s="10" t="s">
        <v>29</v>
      </c>
      <c r="B2911" s="9">
        <v>914</v>
      </c>
      <c r="C2911" s="9">
        <v>329</v>
      </c>
      <c r="D2911" s="9">
        <v>585</v>
      </c>
      <c r="E2911" s="9">
        <v>846</v>
      </c>
      <c r="F2911" s="9">
        <v>302</v>
      </c>
      <c r="G2911" s="9">
        <v>544</v>
      </c>
      <c r="H2911" s="9">
        <v>47</v>
      </c>
      <c r="I2911" s="9">
        <v>21</v>
      </c>
      <c r="J2911" s="9">
        <v>26</v>
      </c>
      <c r="K2911" s="9">
        <v>21</v>
      </c>
      <c r="L2911" s="9">
        <v>6</v>
      </c>
      <c r="M2911" s="9">
        <v>15</v>
      </c>
      <c r="O2911" s="9">
        <v>17</v>
      </c>
      <c r="P2911" s="9">
        <v>7</v>
      </c>
      <c r="Q2911" s="9">
        <v>10</v>
      </c>
    </row>
    <row r="2914" spans="1:4" x14ac:dyDescent="0.2">
      <c r="A2914" s="2" t="s">
        <v>30</v>
      </c>
    </row>
    <row r="2924" spans="1:4" x14ac:dyDescent="0.2">
      <c r="A2924" s="13" t="str">
        <f>$A$38</f>
        <v>Source: Tennessee Department of Health, Division of PHA; based on interpolated data from the U.S. Census, Annual Estimates of the Resident Population: April 1, 2010 to July 1, 2021.</v>
      </c>
    </row>
    <row r="2925" spans="1:4" x14ac:dyDescent="0.2">
      <c r="A2925" s="11"/>
    </row>
    <row r="2926" spans="1:4" ht="15.75" x14ac:dyDescent="0.25">
      <c r="A2926" s="12" t="str">
        <f>$A$1</f>
        <v>Population Counts by Age Group, Sex, Race and Ethnicity, Estimates 2021</v>
      </c>
      <c r="B2926" s="3"/>
      <c r="C2926" s="3"/>
      <c r="D2926" s="3"/>
    </row>
    <row r="2927" spans="1:4" ht="15.75" x14ac:dyDescent="0.25">
      <c r="A2927" s="4"/>
      <c r="B2927" s="3"/>
      <c r="C2927" s="3"/>
      <c r="D2927" s="3"/>
    </row>
    <row r="2928" spans="1:4" ht="15.75" x14ac:dyDescent="0.25">
      <c r="A2928" s="4" t="s">
        <v>109</v>
      </c>
      <c r="B2928" s="3"/>
      <c r="C2928" s="3"/>
      <c r="D2928" s="3"/>
    </row>
    <row r="2930" spans="1:17" ht="25.5" x14ac:dyDescent="0.2">
      <c r="A2930" s="5" t="s">
        <v>0</v>
      </c>
      <c r="B2930" s="5" t="s">
        <v>1</v>
      </c>
      <c r="C2930" s="5" t="s">
        <v>2</v>
      </c>
      <c r="D2930" s="5" t="s">
        <v>3</v>
      </c>
      <c r="E2930" s="5" t="s">
        <v>4</v>
      </c>
      <c r="F2930" s="5" t="s">
        <v>5</v>
      </c>
      <c r="G2930" s="5" t="s">
        <v>6</v>
      </c>
      <c r="H2930" s="5" t="s">
        <v>7</v>
      </c>
      <c r="I2930" s="5" t="s">
        <v>8</v>
      </c>
      <c r="J2930" s="5" t="s">
        <v>9</v>
      </c>
      <c r="K2930" s="5" t="s">
        <v>10</v>
      </c>
      <c r="L2930" s="5" t="s">
        <v>11</v>
      </c>
      <c r="M2930" s="5" t="s">
        <v>12</v>
      </c>
      <c r="O2930" s="5" t="s">
        <v>32</v>
      </c>
      <c r="P2930" s="5" t="s">
        <v>33</v>
      </c>
      <c r="Q2930" s="5" t="s">
        <v>34</v>
      </c>
    </row>
    <row r="2931" spans="1:17" x14ac:dyDescent="0.2">
      <c r="A2931" s="6" t="s">
        <v>13</v>
      </c>
      <c r="B2931" s="7">
        <v>352190</v>
      </c>
      <c r="C2931" s="7">
        <v>173506</v>
      </c>
      <c r="D2931" s="7">
        <v>178684</v>
      </c>
      <c r="E2931" s="7">
        <v>265411</v>
      </c>
      <c r="F2931" s="7">
        <v>131803</v>
      </c>
      <c r="G2931" s="7">
        <v>133608</v>
      </c>
      <c r="H2931" s="7">
        <v>60337</v>
      </c>
      <c r="I2931" s="7">
        <v>28805</v>
      </c>
      <c r="J2931" s="7">
        <v>31532</v>
      </c>
      <c r="K2931" s="7">
        <v>26442</v>
      </c>
      <c r="L2931" s="7">
        <v>12898</v>
      </c>
      <c r="M2931" s="7">
        <v>13544</v>
      </c>
      <c r="O2931" s="7">
        <v>33411</v>
      </c>
      <c r="P2931" s="7">
        <v>17183</v>
      </c>
      <c r="Q2931" s="7">
        <v>16228</v>
      </c>
    </row>
    <row r="2932" spans="1:17" x14ac:dyDescent="0.2">
      <c r="A2932" s="8" t="s">
        <v>14</v>
      </c>
      <c r="B2932" s="9">
        <v>4141</v>
      </c>
      <c r="C2932" s="9">
        <v>2123</v>
      </c>
      <c r="D2932" s="9">
        <v>2018</v>
      </c>
      <c r="E2932" s="9">
        <v>2809</v>
      </c>
      <c r="F2932" s="9">
        <v>1429</v>
      </c>
      <c r="G2932" s="9">
        <v>1380</v>
      </c>
      <c r="H2932" s="9">
        <v>851</v>
      </c>
      <c r="I2932" s="9">
        <v>437</v>
      </c>
      <c r="J2932" s="9">
        <v>414</v>
      </c>
      <c r="K2932" s="9">
        <v>481</v>
      </c>
      <c r="L2932" s="9">
        <v>257</v>
      </c>
      <c r="M2932" s="9">
        <v>224</v>
      </c>
      <c r="O2932" s="9">
        <v>796</v>
      </c>
      <c r="P2932" s="9">
        <v>412</v>
      </c>
      <c r="Q2932" s="9">
        <v>384</v>
      </c>
    </row>
    <row r="2933" spans="1:17" x14ac:dyDescent="0.2">
      <c r="A2933" s="10" t="s">
        <v>15</v>
      </c>
      <c r="B2933" s="9">
        <v>17578</v>
      </c>
      <c r="C2933" s="9">
        <v>8981</v>
      </c>
      <c r="D2933" s="9">
        <v>8597</v>
      </c>
      <c r="E2933" s="9">
        <v>12191</v>
      </c>
      <c r="F2933" s="9">
        <v>6261</v>
      </c>
      <c r="G2933" s="9">
        <v>5930</v>
      </c>
      <c r="H2933" s="9">
        <v>3373</v>
      </c>
      <c r="I2933" s="9">
        <v>1688</v>
      </c>
      <c r="J2933" s="9">
        <v>1685</v>
      </c>
      <c r="K2933" s="9">
        <v>2014</v>
      </c>
      <c r="L2933" s="9">
        <v>1032</v>
      </c>
      <c r="M2933" s="9">
        <v>982</v>
      </c>
      <c r="O2933" s="9">
        <v>2793</v>
      </c>
      <c r="P2933" s="9">
        <v>1434</v>
      </c>
      <c r="Q2933" s="9">
        <v>1359</v>
      </c>
    </row>
    <row r="2934" spans="1:17" x14ac:dyDescent="0.2">
      <c r="A2934" s="10" t="s">
        <v>16</v>
      </c>
      <c r="B2934" s="9">
        <v>23872</v>
      </c>
      <c r="C2934" s="9">
        <v>12176</v>
      </c>
      <c r="D2934" s="9">
        <v>11696</v>
      </c>
      <c r="E2934" s="9">
        <v>16914</v>
      </c>
      <c r="F2934" s="9">
        <v>8708</v>
      </c>
      <c r="G2934" s="9">
        <v>8206</v>
      </c>
      <c r="H2934" s="9">
        <v>4307</v>
      </c>
      <c r="I2934" s="9">
        <v>2140</v>
      </c>
      <c r="J2934" s="9">
        <v>2167</v>
      </c>
      <c r="K2934" s="9">
        <v>2651</v>
      </c>
      <c r="L2934" s="9">
        <v>1328</v>
      </c>
      <c r="M2934" s="9">
        <v>1323</v>
      </c>
      <c r="O2934" s="9">
        <v>3234</v>
      </c>
      <c r="P2934" s="9">
        <v>1654</v>
      </c>
      <c r="Q2934" s="9">
        <v>1580</v>
      </c>
    </row>
    <row r="2935" spans="1:17" x14ac:dyDescent="0.2">
      <c r="A2935" s="10" t="s">
        <v>17</v>
      </c>
      <c r="B2935" s="9">
        <v>25562</v>
      </c>
      <c r="C2935" s="9">
        <v>13062</v>
      </c>
      <c r="D2935" s="9">
        <v>12500</v>
      </c>
      <c r="E2935" s="9">
        <v>18238</v>
      </c>
      <c r="F2935" s="9">
        <v>9293</v>
      </c>
      <c r="G2935" s="9">
        <v>8945</v>
      </c>
      <c r="H2935" s="9">
        <v>4598</v>
      </c>
      <c r="I2935" s="9">
        <v>2362</v>
      </c>
      <c r="J2935" s="9">
        <v>2236</v>
      </c>
      <c r="K2935" s="9">
        <v>2726</v>
      </c>
      <c r="L2935" s="9">
        <v>1407</v>
      </c>
      <c r="M2935" s="9">
        <v>1319</v>
      </c>
      <c r="O2935" s="9">
        <v>3658</v>
      </c>
      <c r="P2935" s="9">
        <v>1893</v>
      </c>
      <c r="Q2935" s="9">
        <v>1765</v>
      </c>
    </row>
    <row r="2936" spans="1:17" x14ac:dyDescent="0.2">
      <c r="A2936" s="10" t="s">
        <v>18</v>
      </c>
      <c r="B2936" s="9">
        <v>25754</v>
      </c>
      <c r="C2936" s="9">
        <v>13045</v>
      </c>
      <c r="D2936" s="9">
        <v>12709</v>
      </c>
      <c r="E2936" s="9">
        <v>18364</v>
      </c>
      <c r="F2936" s="9">
        <v>9352</v>
      </c>
      <c r="G2936" s="9">
        <v>9012</v>
      </c>
      <c r="H2936" s="9">
        <v>4855</v>
      </c>
      <c r="I2936" s="9">
        <v>2441</v>
      </c>
      <c r="J2936" s="9">
        <v>2414</v>
      </c>
      <c r="K2936" s="9">
        <v>2535</v>
      </c>
      <c r="L2936" s="9">
        <v>1252</v>
      </c>
      <c r="M2936" s="9">
        <v>1283</v>
      </c>
      <c r="O2936" s="9">
        <v>3342</v>
      </c>
      <c r="P2936" s="9">
        <v>1718</v>
      </c>
      <c r="Q2936" s="9">
        <v>1624</v>
      </c>
    </row>
    <row r="2937" spans="1:17" x14ac:dyDescent="0.2">
      <c r="A2937" s="10" t="s">
        <v>19</v>
      </c>
      <c r="B2937" s="9">
        <v>30807</v>
      </c>
      <c r="C2937" s="9">
        <v>15394</v>
      </c>
      <c r="D2937" s="9">
        <v>15413</v>
      </c>
      <c r="E2937" s="9">
        <v>22498</v>
      </c>
      <c r="F2937" s="9">
        <v>11456</v>
      </c>
      <c r="G2937" s="9">
        <v>11042</v>
      </c>
      <c r="H2937" s="9">
        <v>5865</v>
      </c>
      <c r="I2937" s="9">
        <v>2773</v>
      </c>
      <c r="J2937" s="9">
        <v>3092</v>
      </c>
      <c r="K2937" s="9">
        <v>2444</v>
      </c>
      <c r="L2937" s="9">
        <v>1165</v>
      </c>
      <c r="M2937" s="9">
        <v>1279</v>
      </c>
      <c r="O2937" s="9">
        <v>2896</v>
      </c>
      <c r="P2937" s="9">
        <v>1462</v>
      </c>
      <c r="Q2937" s="9">
        <v>1434</v>
      </c>
    </row>
    <row r="2938" spans="1:17" x14ac:dyDescent="0.2">
      <c r="A2938" s="10" t="s">
        <v>20</v>
      </c>
      <c r="B2938" s="9">
        <v>26180</v>
      </c>
      <c r="C2938" s="9">
        <v>12955</v>
      </c>
      <c r="D2938" s="9">
        <v>13225</v>
      </c>
      <c r="E2938" s="9">
        <v>18659</v>
      </c>
      <c r="F2938" s="9">
        <v>9268</v>
      </c>
      <c r="G2938" s="9">
        <v>9391</v>
      </c>
      <c r="H2938" s="9">
        <v>5590</v>
      </c>
      <c r="I2938" s="9">
        <v>2739</v>
      </c>
      <c r="J2938" s="9">
        <v>2851</v>
      </c>
      <c r="K2938" s="9">
        <v>1931</v>
      </c>
      <c r="L2938" s="9">
        <v>948</v>
      </c>
      <c r="M2938" s="9">
        <v>983</v>
      </c>
      <c r="O2938" s="9">
        <v>2510</v>
      </c>
      <c r="P2938" s="9">
        <v>1226</v>
      </c>
      <c r="Q2938" s="9">
        <v>1284</v>
      </c>
    </row>
    <row r="2939" spans="1:17" x14ac:dyDescent="0.2">
      <c r="A2939" s="10" t="s">
        <v>21</v>
      </c>
      <c r="B2939" s="9">
        <v>25656</v>
      </c>
      <c r="C2939" s="9">
        <v>12687</v>
      </c>
      <c r="D2939" s="9">
        <v>12969</v>
      </c>
      <c r="E2939" s="9">
        <v>18812</v>
      </c>
      <c r="F2939" s="9">
        <v>9427</v>
      </c>
      <c r="G2939" s="9">
        <v>9385</v>
      </c>
      <c r="H2939" s="9">
        <v>5031</v>
      </c>
      <c r="I2939" s="9">
        <v>2421</v>
      </c>
      <c r="J2939" s="9">
        <v>2610</v>
      </c>
      <c r="K2939" s="9">
        <v>1813</v>
      </c>
      <c r="L2939" s="9">
        <v>839</v>
      </c>
      <c r="M2939" s="9">
        <v>974</v>
      </c>
      <c r="O2939" s="9">
        <v>2513</v>
      </c>
      <c r="P2939" s="9">
        <v>1327</v>
      </c>
      <c r="Q2939" s="9">
        <v>1186</v>
      </c>
    </row>
    <row r="2940" spans="1:17" x14ac:dyDescent="0.2">
      <c r="A2940" s="10" t="s">
        <v>22</v>
      </c>
      <c r="B2940" s="9">
        <v>25244</v>
      </c>
      <c r="C2940" s="9">
        <v>12385</v>
      </c>
      <c r="D2940" s="9">
        <v>12859</v>
      </c>
      <c r="E2940" s="9">
        <v>18819</v>
      </c>
      <c r="F2940" s="9">
        <v>9395</v>
      </c>
      <c r="G2940" s="9">
        <v>9424</v>
      </c>
      <c r="H2940" s="9">
        <v>4576</v>
      </c>
      <c r="I2940" s="9">
        <v>2105</v>
      </c>
      <c r="J2940" s="9">
        <v>2471</v>
      </c>
      <c r="K2940" s="9">
        <v>1849</v>
      </c>
      <c r="L2940" s="9">
        <v>885</v>
      </c>
      <c r="M2940" s="9">
        <v>964</v>
      </c>
      <c r="O2940" s="9">
        <v>2428</v>
      </c>
      <c r="P2940" s="9">
        <v>1281</v>
      </c>
      <c r="Q2940" s="9">
        <v>1147</v>
      </c>
    </row>
    <row r="2941" spans="1:17" x14ac:dyDescent="0.2">
      <c r="A2941" s="10" t="s">
        <v>23</v>
      </c>
      <c r="B2941" s="9">
        <v>25275</v>
      </c>
      <c r="C2941" s="9">
        <v>12485</v>
      </c>
      <c r="D2941" s="9">
        <v>12790</v>
      </c>
      <c r="E2941" s="9">
        <v>18922</v>
      </c>
      <c r="F2941" s="9">
        <v>9510</v>
      </c>
      <c r="G2941" s="9">
        <v>9412</v>
      </c>
      <c r="H2941" s="9">
        <v>4632</v>
      </c>
      <c r="I2941" s="9">
        <v>2163</v>
      </c>
      <c r="J2941" s="9">
        <v>2469</v>
      </c>
      <c r="K2941" s="9">
        <v>1721</v>
      </c>
      <c r="L2941" s="9">
        <v>812</v>
      </c>
      <c r="M2941" s="9">
        <v>909</v>
      </c>
      <c r="O2941" s="9">
        <v>2633</v>
      </c>
      <c r="P2941" s="9">
        <v>1433</v>
      </c>
      <c r="Q2941" s="9">
        <v>1200</v>
      </c>
    </row>
    <row r="2942" spans="1:17" x14ac:dyDescent="0.2">
      <c r="A2942" s="10" t="s">
        <v>24</v>
      </c>
      <c r="B2942" s="9">
        <v>22699</v>
      </c>
      <c r="C2942" s="9">
        <v>11154</v>
      </c>
      <c r="D2942" s="9">
        <v>11545</v>
      </c>
      <c r="E2942" s="9">
        <v>17285</v>
      </c>
      <c r="F2942" s="9">
        <v>8670</v>
      </c>
      <c r="G2942" s="9">
        <v>8615</v>
      </c>
      <c r="H2942" s="9">
        <v>3861</v>
      </c>
      <c r="I2942" s="9">
        <v>1737</v>
      </c>
      <c r="J2942" s="9">
        <v>2124</v>
      </c>
      <c r="K2942" s="9">
        <v>1553</v>
      </c>
      <c r="L2942" s="9">
        <v>747</v>
      </c>
      <c r="M2942" s="9">
        <v>806</v>
      </c>
      <c r="O2942" s="9">
        <v>2212</v>
      </c>
      <c r="P2942" s="9">
        <v>1087</v>
      </c>
      <c r="Q2942" s="9">
        <v>1125</v>
      </c>
    </row>
    <row r="2943" spans="1:17" x14ac:dyDescent="0.2">
      <c r="A2943" s="10" t="s">
        <v>25</v>
      </c>
      <c r="B2943" s="9">
        <v>21864</v>
      </c>
      <c r="C2943" s="9">
        <v>10893</v>
      </c>
      <c r="D2943" s="9">
        <v>10971</v>
      </c>
      <c r="E2943" s="9">
        <v>17133</v>
      </c>
      <c r="F2943" s="9">
        <v>8659</v>
      </c>
      <c r="G2943" s="9">
        <v>8474</v>
      </c>
      <c r="H2943" s="9">
        <v>3451</v>
      </c>
      <c r="I2943" s="9">
        <v>1645</v>
      </c>
      <c r="J2943" s="9">
        <v>1806</v>
      </c>
      <c r="K2943" s="9">
        <v>1280</v>
      </c>
      <c r="L2943" s="9">
        <v>589</v>
      </c>
      <c r="M2943" s="9">
        <v>691</v>
      </c>
      <c r="O2943" s="9">
        <v>1530</v>
      </c>
      <c r="P2943" s="9">
        <v>795</v>
      </c>
      <c r="Q2943" s="9">
        <v>735</v>
      </c>
    </row>
    <row r="2944" spans="1:17" x14ac:dyDescent="0.2">
      <c r="A2944" s="10" t="s">
        <v>26</v>
      </c>
      <c r="B2944" s="9">
        <v>20462</v>
      </c>
      <c r="C2944" s="9">
        <v>9938</v>
      </c>
      <c r="D2944" s="9">
        <v>10524</v>
      </c>
      <c r="E2944" s="9">
        <v>16286</v>
      </c>
      <c r="F2944" s="9">
        <v>7960</v>
      </c>
      <c r="G2944" s="9">
        <v>8326</v>
      </c>
      <c r="H2944" s="9">
        <v>3112</v>
      </c>
      <c r="I2944" s="9">
        <v>1451</v>
      </c>
      <c r="J2944" s="9">
        <v>1661</v>
      </c>
      <c r="K2944" s="9">
        <v>1064</v>
      </c>
      <c r="L2944" s="9">
        <v>527</v>
      </c>
      <c r="M2944" s="9">
        <v>537</v>
      </c>
      <c r="O2944" s="9">
        <v>1015</v>
      </c>
      <c r="P2944" s="9">
        <v>520</v>
      </c>
      <c r="Q2944" s="9">
        <v>495</v>
      </c>
    </row>
    <row r="2945" spans="1:17" x14ac:dyDescent="0.2">
      <c r="A2945" s="10" t="s">
        <v>27</v>
      </c>
      <c r="B2945" s="9">
        <v>17981</v>
      </c>
      <c r="C2945" s="9">
        <v>8837</v>
      </c>
      <c r="D2945" s="9">
        <v>9144</v>
      </c>
      <c r="E2945" s="9">
        <v>14696</v>
      </c>
      <c r="F2945" s="9">
        <v>7259</v>
      </c>
      <c r="G2945" s="9">
        <v>7437</v>
      </c>
      <c r="H2945" s="9">
        <v>2447</v>
      </c>
      <c r="I2945" s="9">
        <v>1173</v>
      </c>
      <c r="J2945" s="9">
        <v>1274</v>
      </c>
      <c r="K2945" s="9">
        <v>838</v>
      </c>
      <c r="L2945" s="9">
        <v>405</v>
      </c>
      <c r="M2945" s="9">
        <v>433</v>
      </c>
      <c r="O2945" s="9">
        <v>727</v>
      </c>
      <c r="P2945" s="9">
        <v>369</v>
      </c>
      <c r="Q2945" s="9">
        <v>358</v>
      </c>
    </row>
    <row r="2946" spans="1:17" x14ac:dyDescent="0.2">
      <c r="A2946" s="10" t="s">
        <v>28</v>
      </c>
      <c r="B2946" s="9">
        <v>14339</v>
      </c>
      <c r="C2946" s="9">
        <v>6748</v>
      </c>
      <c r="D2946" s="9">
        <v>7591</v>
      </c>
      <c r="E2946" s="9">
        <v>12012</v>
      </c>
      <c r="F2946" s="9">
        <v>5744</v>
      </c>
      <c r="G2946" s="9">
        <v>6268</v>
      </c>
      <c r="H2946" s="9">
        <v>1671</v>
      </c>
      <c r="I2946" s="9">
        <v>719</v>
      </c>
      <c r="J2946" s="9">
        <v>952</v>
      </c>
      <c r="K2946" s="9">
        <v>656</v>
      </c>
      <c r="L2946" s="9">
        <v>285</v>
      </c>
      <c r="M2946" s="9">
        <v>371</v>
      </c>
      <c r="O2946" s="9">
        <v>494</v>
      </c>
      <c r="P2946" s="9">
        <v>282</v>
      </c>
      <c r="Q2946" s="9">
        <v>212</v>
      </c>
    </row>
    <row r="2947" spans="1:17" x14ac:dyDescent="0.2">
      <c r="A2947" s="10" t="s">
        <v>130</v>
      </c>
      <c r="B2947" s="9">
        <v>10921</v>
      </c>
      <c r="C2947" s="9">
        <v>5001</v>
      </c>
      <c r="D2947" s="9">
        <v>5920</v>
      </c>
      <c r="E2947" s="9">
        <v>9414</v>
      </c>
      <c r="F2947" s="9">
        <v>4302</v>
      </c>
      <c r="G2947" s="9">
        <v>5112</v>
      </c>
      <c r="H2947" s="9">
        <v>1052</v>
      </c>
      <c r="I2947" s="9">
        <v>445</v>
      </c>
      <c r="J2947" s="9">
        <v>607</v>
      </c>
      <c r="K2947" s="9">
        <v>455</v>
      </c>
      <c r="L2947" s="9">
        <v>254</v>
      </c>
      <c r="M2947" s="9">
        <v>201</v>
      </c>
      <c r="O2947" s="9">
        <v>304</v>
      </c>
      <c r="P2947" s="9">
        <v>155</v>
      </c>
      <c r="Q2947" s="9">
        <v>149</v>
      </c>
    </row>
    <row r="2948" spans="1:17" x14ac:dyDescent="0.2">
      <c r="A2948" s="10" t="s">
        <v>131</v>
      </c>
      <c r="B2948" s="9">
        <v>6669</v>
      </c>
      <c r="C2948" s="9">
        <v>2914</v>
      </c>
      <c r="D2948" s="9">
        <v>3755</v>
      </c>
      <c r="E2948" s="9">
        <v>5932</v>
      </c>
      <c r="F2948" s="9">
        <v>2635</v>
      </c>
      <c r="G2948" s="9">
        <v>3297</v>
      </c>
      <c r="H2948" s="9">
        <v>513</v>
      </c>
      <c r="I2948" s="9">
        <v>188</v>
      </c>
      <c r="J2948" s="9">
        <v>325</v>
      </c>
      <c r="K2948" s="9">
        <v>224</v>
      </c>
      <c r="L2948" s="9">
        <v>91</v>
      </c>
      <c r="M2948" s="9">
        <v>133</v>
      </c>
      <c r="O2948" s="9">
        <v>157</v>
      </c>
      <c r="P2948" s="9">
        <v>71</v>
      </c>
      <c r="Q2948" s="9">
        <v>86</v>
      </c>
    </row>
    <row r="2949" spans="1:17" x14ac:dyDescent="0.2">
      <c r="A2949" s="10" t="s">
        <v>132</v>
      </c>
      <c r="B2949" s="9">
        <v>3956</v>
      </c>
      <c r="C2949" s="9">
        <v>1641</v>
      </c>
      <c r="D2949" s="9">
        <v>2315</v>
      </c>
      <c r="E2949" s="9">
        <v>3497</v>
      </c>
      <c r="F2949" s="9">
        <v>1471</v>
      </c>
      <c r="G2949" s="9">
        <v>2026</v>
      </c>
      <c r="H2949" s="9">
        <v>332</v>
      </c>
      <c r="I2949" s="9">
        <v>118</v>
      </c>
      <c r="J2949" s="9">
        <v>214</v>
      </c>
      <c r="K2949" s="9">
        <v>127</v>
      </c>
      <c r="L2949" s="9">
        <v>52</v>
      </c>
      <c r="M2949" s="9">
        <v>75</v>
      </c>
      <c r="O2949" s="9">
        <v>73</v>
      </c>
      <c r="P2949" s="9">
        <v>35</v>
      </c>
      <c r="Q2949" s="9">
        <v>38</v>
      </c>
    </row>
    <row r="2950" spans="1:17" x14ac:dyDescent="0.2">
      <c r="A2950" s="10" t="s">
        <v>29</v>
      </c>
      <c r="B2950" s="9">
        <v>3230</v>
      </c>
      <c r="C2950" s="9">
        <v>1087</v>
      </c>
      <c r="D2950" s="9">
        <v>2143</v>
      </c>
      <c r="E2950" s="9">
        <v>2930</v>
      </c>
      <c r="F2950" s="9">
        <v>1004</v>
      </c>
      <c r="G2950" s="9">
        <v>1926</v>
      </c>
      <c r="H2950" s="9">
        <v>220</v>
      </c>
      <c r="I2950" s="9">
        <v>60</v>
      </c>
      <c r="J2950" s="9">
        <v>160</v>
      </c>
      <c r="K2950" s="9">
        <v>80</v>
      </c>
      <c r="L2950" s="9">
        <v>23</v>
      </c>
      <c r="M2950" s="9">
        <v>57</v>
      </c>
      <c r="O2950" s="9">
        <v>96</v>
      </c>
      <c r="P2950" s="9">
        <v>29</v>
      </c>
      <c r="Q2950" s="9">
        <v>67</v>
      </c>
    </row>
    <row r="2953" spans="1:17" x14ac:dyDescent="0.2">
      <c r="A2953" s="2" t="s">
        <v>30</v>
      </c>
    </row>
    <row r="2963" spans="1:17" x14ac:dyDescent="0.2">
      <c r="A2963" s="13" t="str">
        <f>$A$38</f>
        <v>Source: Tennessee Department of Health, Division of PHA; based on interpolated data from the U.S. Census, Annual Estimates of the Resident Population: April 1, 2010 to July 1, 2021.</v>
      </c>
    </row>
    <row r="2964" spans="1:17" x14ac:dyDescent="0.2">
      <c r="A2964" s="11"/>
    </row>
    <row r="2965" spans="1:17" ht="15.75" x14ac:dyDescent="0.25">
      <c r="A2965" s="12" t="str">
        <f>$A$1</f>
        <v>Population Counts by Age Group, Sex, Race and Ethnicity, Estimates 2021</v>
      </c>
      <c r="B2965" s="3"/>
      <c r="C2965" s="3"/>
      <c r="D2965" s="3"/>
    </row>
    <row r="2966" spans="1:17" ht="15.75" x14ac:dyDescent="0.25">
      <c r="A2966" s="4"/>
      <c r="B2966" s="3"/>
      <c r="C2966" s="3"/>
      <c r="D2966" s="3"/>
    </row>
    <row r="2967" spans="1:17" ht="15.75" x14ac:dyDescent="0.25">
      <c r="A2967" s="4" t="s">
        <v>110</v>
      </c>
      <c r="B2967" s="3"/>
      <c r="C2967" s="3"/>
      <c r="D2967" s="3"/>
    </row>
    <row r="2969" spans="1:17" ht="25.5" x14ac:dyDescent="0.2">
      <c r="A2969" s="5" t="s">
        <v>0</v>
      </c>
      <c r="B2969" s="5" t="s">
        <v>1</v>
      </c>
      <c r="C2969" s="5" t="s">
        <v>2</v>
      </c>
      <c r="D2969" s="5" t="s">
        <v>3</v>
      </c>
      <c r="E2969" s="5" t="s">
        <v>4</v>
      </c>
      <c r="F2969" s="5" t="s">
        <v>5</v>
      </c>
      <c r="G2969" s="5" t="s">
        <v>6</v>
      </c>
      <c r="H2969" s="5" t="s">
        <v>7</v>
      </c>
      <c r="I2969" s="5" t="s">
        <v>8</v>
      </c>
      <c r="J2969" s="5" t="s">
        <v>9</v>
      </c>
      <c r="K2969" s="5" t="s">
        <v>10</v>
      </c>
      <c r="L2969" s="5" t="s">
        <v>11</v>
      </c>
      <c r="M2969" s="5" t="s">
        <v>12</v>
      </c>
      <c r="O2969" s="5" t="s">
        <v>32</v>
      </c>
      <c r="P2969" s="5" t="s">
        <v>33</v>
      </c>
      <c r="Q2969" s="5" t="s">
        <v>34</v>
      </c>
    </row>
    <row r="2970" spans="1:17" x14ac:dyDescent="0.2">
      <c r="A2970" s="6" t="s">
        <v>13</v>
      </c>
      <c r="B2970" s="7">
        <v>21907</v>
      </c>
      <c r="C2970" s="7">
        <v>10851</v>
      </c>
      <c r="D2970" s="7">
        <v>11056</v>
      </c>
      <c r="E2970" s="7">
        <v>21440</v>
      </c>
      <c r="F2970" s="7">
        <v>10616</v>
      </c>
      <c r="G2970" s="7">
        <v>10824</v>
      </c>
      <c r="H2970" s="7">
        <v>78</v>
      </c>
      <c r="I2970" s="7">
        <v>43</v>
      </c>
      <c r="J2970" s="7">
        <v>35</v>
      </c>
      <c r="K2970" s="7">
        <v>389</v>
      </c>
      <c r="L2970" s="7">
        <v>192</v>
      </c>
      <c r="M2970" s="7">
        <v>197</v>
      </c>
      <c r="O2970" s="7">
        <v>257</v>
      </c>
      <c r="P2970" s="7">
        <v>146</v>
      </c>
      <c r="Q2970" s="7">
        <v>111</v>
      </c>
    </row>
    <row r="2971" spans="1:17" x14ac:dyDescent="0.2">
      <c r="A2971" s="8" t="s">
        <v>14</v>
      </c>
      <c r="B2971" s="9">
        <v>247</v>
      </c>
      <c r="C2971" s="9">
        <v>118</v>
      </c>
      <c r="D2971" s="9">
        <v>129</v>
      </c>
      <c r="E2971" s="9">
        <v>236</v>
      </c>
      <c r="F2971" s="9">
        <v>114</v>
      </c>
      <c r="G2971" s="9">
        <v>122</v>
      </c>
      <c r="H2971" s="9">
        <v>2</v>
      </c>
      <c r="I2971" s="9">
        <v>0</v>
      </c>
      <c r="J2971" s="9">
        <v>2</v>
      </c>
      <c r="K2971" s="9">
        <v>9</v>
      </c>
      <c r="L2971" s="9">
        <v>4</v>
      </c>
      <c r="M2971" s="9">
        <v>5</v>
      </c>
      <c r="O2971" s="9">
        <v>4</v>
      </c>
      <c r="P2971" s="9">
        <v>0</v>
      </c>
      <c r="Q2971" s="9">
        <v>4</v>
      </c>
    </row>
    <row r="2972" spans="1:17" x14ac:dyDescent="0.2">
      <c r="A2972" s="10" t="s">
        <v>15</v>
      </c>
      <c r="B2972" s="9">
        <v>1061</v>
      </c>
      <c r="C2972" s="9">
        <v>537</v>
      </c>
      <c r="D2972" s="9">
        <v>524</v>
      </c>
      <c r="E2972" s="9">
        <v>1025</v>
      </c>
      <c r="F2972" s="9">
        <v>518</v>
      </c>
      <c r="G2972" s="9">
        <v>507</v>
      </c>
      <c r="H2972" s="9">
        <v>7</v>
      </c>
      <c r="I2972" s="9">
        <v>3</v>
      </c>
      <c r="J2972" s="9">
        <v>4</v>
      </c>
      <c r="K2972" s="9">
        <v>29</v>
      </c>
      <c r="L2972" s="9">
        <v>16</v>
      </c>
      <c r="M2972" s="9">
        <v>13</v>
      </c>
      <c r="O2972" s="9">
        <v>15</v>
      </c>
      <c r="P2972" s="9">
        <v>8</v>
      </c>
      <c r="Q2972" s="9">
        <v>7</v>
      </c>
    </row>
    <row r="2973" spans="1:17" x14ac:dyDescent="0.2">
      <c r="A2973" s="10" t="s">
        <v>16</v>
      </c>
      <c r="B2973" s="9">
        <v>1430</v>
      </c>
      <c r="C2973" s="9">
        <v>749</v>
      </c>
      <c r="D2973" s="9">
        <v>681</v>
      </c>
      <c r="E2973" s="9">
        <v>1390</v>
      </c>
      <c r="F2973" s="9">
        <v>722</v>
      </c>
      <c r="G2973" s="9">
        <v>668</v>
      </c>
      <c r="H2973" s="9">
        <v>7</v>
      </c>
      <c r="I2973" s="9">
        <v>7</v>
      </c>
      <c r="J2973" s="9">
        <v>0</v>
      </c>
      <c r="K2973" s="9">
        <v>33</v>
      </c>
      <c r="L2973" s="9">
        <v>20</v>
      </c>
      <c r="M2973" s="9">
        <v>13</v>
      </c>
      <c r="O2973" s="9">
        <v>23</v>
      </c>
      <c r="P2973" s="9">
        <v>17</v>
      </c>
      <c r="Q2973" s="9">
        <v>6</v>
      </c>
    </row>
    <row r="2974" spans="1:17" x14ac:dyDescent="0.2">
      <c r="A2974" s="10" t="s">
        <v>17</v>
      </c>
      <c r="B2974" s="9">
        <v>1457</v>
      </c>
      <c r="C2974" s="9">
        <v>742</v>
      </c>
      <c r="D2974" s="9">
        <v>715</v>
      </c>
      <c r="E2974" s="9">
        <v>1415</v>
      </c>
      <c r="F2974" s="9">
        <v>726</v>
      </c>
      <c r="G2974" s="9">
        <v>689</v>
      </c>
      <c r="H2974" s="9">
        <v>6</v>
      </c>
      <c r="I2974" s="9">
        <v>1</v>
      </c>
      <c r="J2974" s="9">
        <v>5</v>
      </c>
      <c r="K2974" s="9">
        <v>36</v>
      </c>
      <c r="L2974" s="9">
        <v>15</v>
      </c>
      <c r="M2974" s="9">
        <v>21</v>
      </c>
      <c r="O2974" s="9">
        <v>29</v>
      </c>
      <c r="P2974" s="9">
        <v>15</v>
      </c>
      <c r="Q2974" s="9">
        <v>14</v>
      </c>
    </row>
    <row r="2975" spans="1:17" x14ac:dyDescent="0.2">
      <c r="A2975" s="10" t="s">
        <v>18</v>
      </c>
      <c r="B2975" s="9">
        <v>1505</v>
      </c>
      <c r="C2975" s="9">
        <v>753</v>
      </c>
      <c r="D2975" s="9">
        <v>752</v>
      </c>
      <c r="E2975" s="9">
        <v>1472</v>
      </c>
      <c r="F2975" s="9">
        <v>734</v>
      </c>
      <c r="G2975" s="9">
        <v>738</v>
      </c>
      <c r="H2975" s="9">
        <v>5</v>
      </c>
      <c r="I2975" s="9">
        <v>4</v>
      </c>
      <c r="J2975" s="9">
        <v>1</v>
      </c>
      <c r="K2975" s="9">
        <v>28</v>
      </c>
      <c r="L2975" s="9">
        <v>15</v>
      </c>
      <c r="M2975" s="9">
        <v>13</v>
      </c>
      <c r="O2975" s="9">
        <v>32</v>
      </c>
      <c r="P2975" s="9">
        <v>19</v>
      </c>
      <c r="Q2975" s="9">
        <v>13</v>
      </c>
    </row>
    <row r="2976" spans="1:17" x14ac:dyDescent="0.2">
      <c r="A2976" s="10" t="s">
        <v>19</v>
      </c>
      <c r="B2976" s="9">
        <v>1231</v>
      </c>
      <c r="C2976" s="9">
        <v>618</v>
      </c>
      <c r="D2976" s="9">
        <v>613</v>
      </c>
      <c r="E2976" s="9">
        <v>1204</v>
      </c>
      <c r="F2976" s="9">
        <v>607</v>
      </c>
      <c r="G2976" s="9">
        <v>597</v>
      </c>
      <c r="H2976" s="9">
        <v>2</v>
      </c>
      <c r="I2976" s="9">
        <v>1</v>
      </c>
      <c r="J2976" s="9">
        <v>1</v>
      </c>
      <c r="K2976" s="9">
        <v>25</v>
      </c>
      <c r="L2976" s="9">
        <v>10</v>
      </c>
      <c r="M2976" s="9">
        <v>15</v>
      </c>
      <c r="O2976" s="9">
        <v>10</v>
      </c>
      <c r="P2976" s="9">
        <v>8</v>
      </c>
      <c r="Q2976" s="9">
        <v>2</v>
      </c>
    </row>
    <row r="2977" spans="1:17" x14ac:dyDescent="0.2">
      <c r="A2977" s="10" t="s">
        <v>20</v>
      </c>
      <c r="B2977" s="9">
        <v>1329</v>
      </c>
      <c r="C2977" s="9">
        <v>674</v>
      </c>
      <c r="D2977" s="9">
        <v>655</v>
      </c>
      <c r="E2977" s="9">
        <v>1289</v>
      </c>
      <c r="F2977" s="9">
        <v>649</v>
      </c>
      <c r="G2977" s="9">
        <v>640</v>
      </c>
      <c r="H2977" s="9">
        <v>18</v>
      </c>
      <c r="I2977" s="9">
        <v>10</v>
      </c>
      <c r="J2977" s="9">
        <v>8</v>
      </c>
      <c r="K2977" s="9">
        <v>22</v>
      </c>
      <c r="L2977" s="9">
        <v>15</v>
      </c>
      <c r="M2977" s="9">
        <v>7</v>
      </c>
      <c r="O2977" s="9">
        <v>22</v>
      </c>
      <c r="P2977" s="9">
        <v>10</v>
      </c>
      <c r="Q2977" s="9">
        <v>12</v>
      </c>
    </row>
    <row r="2978" spans="1:17" x14ac:dyDescent="0.2">
      <c r="A2978" s="10" t="s">
        <v>21</v>
      </c>
      <c r="B2978" s="9">
        <v>1373</v>
      </c>
      <c r="C2978" s="9">
        <v>700</v>
      </c>
      <c r="D2978" s="9">
        <v>673</v>
      </c>
      <c r="E2978" s="9">
        <v>1346</v>
      </c>
      <c r="F2978" s="9">
        <v>687</v>
      </c>
      <c r="G2978" s="9">
        <v>659</v>
      </c>
      <c r="H2978" s="9">
        <v>4</v>
      </c>
      <c r="I2978" s="9">
        <v>3</v>
      </c>
      <c r="J2978" s="9">
        <v>1</v>
      </c>
      <c r="K2978" s="9">
        <v>23</v>
      </c>
      <c r="L2978" s="9">
        <v>10</v>
      </c>
      <c r="M2978" s="9">
        <v>13</v>
      </c>
      <c r="O2978" s="9">
        <v>21</v>
      </c>
      <c r="P2978" s="9">
        <v>11</v>
      </c>
      <c r="Q2978" s="9">
        <v>10</v>
      </c>
    </row>
    <row r="2979" spans="1:17" x14ac:dyDescent="0.2">
      <c r="A2979" s="10" t="s">
        <v>22</v>
      </c>
      <c r="B2979" s="9">
        <v>1218</v>
      </c>
      <c r="C2979" s="9">
        <v>584</v>
      </c>
      <c r="D2979" s="9">
        <v>634</v>
      </c>
      <c r="E2979" s="9">
        <v>1193</v>
      </c>
      <c r="F2979" s="9">
        <v>569</v>
      </c>
      <c r="G2979" s="9">
        <v>624</v>
      </c>
      <c r="H2979" s="9">
        <v>9</v>
      </c>
      <c r="I2979" s="9">
        <v>5</v>
      </c>
      <c r="J2979" s="9">
        <v>4</v>
      </c>
      <c r="K2979" s="9">
        <v>16</v>
      </c>
      <c r="L2979" s="9">
        <v>10</v>
      </c>
      <c r="M2979" s="9">
        <v>6</v>
      </c>
      <c r="O2979" s="9">
        <v>17</v>
      </c>
      <c r="P2979" s="9">
        <v>10</v>
      </c>
      <c r="Q2979" s="9">
        <v>7</v>
      </c>
    </row>
    <row r="2980" spans="1:17" x14ac:dyDescent="0.2">
      <c r="A2980" s="10" t="s">
        <v>23</v>
      </c>
      <c r="B2980" s="9">
        <v>1513</v>
      </c>
      <c r="C2980" s="9">
        <v>752</v>
      </c>
      <c r="D2980" s="9">
        <v>761</v>
      </c>
      <c r="E2980" s="9">
        <v>1498</v>
      </c>
      <c r="F2980" s="9">
        <v>747</v>
      </c>
      <c r="G2980" s="9">
        <v>751</v>
      </c>
      <c r="H2980" s="9">
        <v>0</v>
      </c>
      <c r="I2980" s="9">
        <v>0</v>
      </c>
      <c r="J2980" s="9">
        <v>0</v>
      </c>
      <c r="K2980" s="9">
        <v>15</v>
      </c>
      <c r="L2980" s="9">
        <v>5</v>
      </c>
      <c r="M2980" s="9">
        <v>10</v>
      </c>
      <c r="O2980" s="9">
        <v>23</v>
      </c>
      <c r="P2980" s="9">
        <v>10</v>
      </c>
      <c r="Q2980" s="9">
        <v>13</v>
      </c>
    </row>
    <row r="2981" spans="1:17" x14ac:dyDescent="0.2">
      <c r="A2981" s="10" t="s">
        <v>24</v>
      </c>
      <c r="B2981" s="9">
        <v>1363</v>
      </c>
      <c r="C2981" s="9">
        <v>689</v>
      </c>
      <c r="D2981" s="9">
        <v>674</v>
      </c>
      <c r="E2981" s="9">
        <v>1344</v>
      </c>
      <c r="F2981" s="9">
        <v>680</v>
      </c>
      <c r="G2981" s="9">
        <v>664</v>
      </c>
      <c r="H2981" s="9">
        <v>8</v>
      </c>
      <c r="I2981" s="9">
        <v>4</v>
      </c>
      <c r="J2981" s="9">
        <v>4</v>
      </c>
      <c r="K2981" s="9">
        <v>11</v>
      </c>
      <c r="L2981" s="9">
        <v>5</v>
      </c>
      <c r="M2981" s="9">
        <v>6</v>
      </c>
      <c r="O2981" s="9">
        <v>10</v>
      </c>
      <c r="P2981" s="9">
        <v>5</v>
      </c>
      <c r="Q2981" s="9">
        <v>5</v>
      </c>
    </row>
    <row r="2982" spans="1:17" x14ac:dyDescent="0.2">
      <c r="A2982" s="10" t="s">
        <v>25</v>
      </c>
      <c r="B2982" s="9">
        <v>1449</v>
      </c>
      <c r="C2982" s="9">
        <v>742</v>
      </c>
      <c r="D2982" s="9">
        <v>707</v>
      </c>
      <c r="E2982" s="9">
        <v>1425</v>
      </c>
      <c r="F2982" s="9">
        <v>732</v>
      </c>
      <c r="G2982" s="9">
        <v>693</v>
      </c>
      <c r="H2982" s="9">
        <v>0</v>
      </c>
      <c r="I2982" s="9">
        <v>0</v>
      </c>
      <c r="J2982" s="9">
        <v>0</v>
      </c>
      <c r="K2982" s="9">
        <v>24</v>
      </c>
      <c r="L2982" s="9">
        <v>10</v>
      </c>
      <c r="M2982" s="9">
        <v>14</v>
      </c>
      <c r="O2982" s="9">
        <v>15</v>
      </c>
      <c r="P2982" s="9">
        <v>10</v>
      </c>
      <c r="Q2982" s="9">
        <v>5</v>
      </c>
    </row>
    <row r="2983" spans="1:17" x14ac:dyDescent="0.2">
      <c r="A2983" s="10" t="s">
        <v>26</v>
      </c>
      <c r="B2983" s="9">
        <v>1518</v>
      </c>
      <c r="C2983" s="9">
        <v>763</v>
      </c>
      <c r="D2983" s="9">
        <v>755</v>
      </c>
      <c r="E2983" s="9">
        <v>1488</v>
      </c>
      <c r="F2983" s="9">
        <v>743</v>
      </c>
      <c r="G2983" s="9">
        <v>745</v>
      </c>
      <c r="H2983" s="9">
        <v>5</v>
      </c>
      <c r="I2983" s="9">
        <v>5</v>
      </c>
      <c r="J2983" s="9">
        <v>0</v>
      </c>
      <c r="K2983" s="9">
        <v>25</v>
      </c>
      <c r="L2983" s="9">
        <v>15</v>
      </c>
      <c r="M2983" s="9">
        <v>10</v>
      </c>
      <c r="O2983" s="9">
        <v>6</v>
      </c>
      <c r="P2983" s="9">
        <v>5</v>
      </c>
      <c r="Q2983" s="9">
        <v>1</v>
      </c>
    </row>
    <row r="2984" spans="1:17" x14ac:dyDescent="0.2">
      <c r="A2984" s="10" t="s">
        <v>27</v>
      </c>
      <c r="B2984" s="9">
        <v>1344</v>
      </c>
      <c r="C2984" s="9">
        <v>653</v>
      </c>
      <c r="D2984" s="9">
        <v>691</v>
      </c>
      <c r="E2984" s="9">
        <v>1313</v>
      </c>
      <c r="F2984" s="9">
        <v>642</v>
      </c>
      <c r="G2984" s="9">
        <v>671</v>
      </c>
      <c r="H2984" s="9">
        <v>5</v>
      </c>
      <c r="I2984" s="9">
        <v>0</v>
      </c>
      <c r="J2984" s="9">
        <v>5</v>
      </c>
      <c r="K2984" s="9">
        <v>26</v>
      </c>
      <c r="L2984" s="9">
        <v>11</v>
      </c>
      <c r="M2984" s="9">
        <v>15</v>
      </c>
      <c r="O2984" s="9">
        <v>5</v>
      </c>
      <c r="P2984" s="9">
        <v>5</v>
      </c>
      <c r="Q2984" s="9">
        <v>0</v>
      </c>
    </row>
    <row r="2985" spans="1:17" x14ac:dyDescent="0.2">
      <c r="A2985" s="10" t="s">
        <v>28</v>
      </c>
      <c r="B2985" s="9">
        <v>1275</v>
      </c>
      <c r="C2985" s="9">
        <v>597</v>
      </c>
      <c r="D2985" s="9">
        <v>678</v>
      </c>
      <c r="E2985" s="9">
        <v>1259</v>
      </c>
      <c r="F2985" s="9">
        <v>587</v>
      </c>
      <c r="G2985" s="9">
        <v>672</v>
      </c>
      <c r="H2985" s="9">
        <v>0</v>
      </c>
      <c r="I2985" s="9">
        <v>0</v>
      </c>
      <c r="J2985" s="9">
        <v>0</v>
      </c>
      <c r="K2985" s="9">
        <v>16</v>
      </c>
      <c r="L2985" s="9">
        <v>10</v>
      </c>
      <c r="M2985" s="9">
        <v>6</v>
      </c>
      <c r="O2985" s="9">
        <v>10</v>
      </c>
      <c r="P2985" s="9">
        <v>5</v>
      </c>
      <c r="Q2985" s="9">
        <v>5</v>
      </c>
    </row>
    <row r="2986" spans="1:17" x14ac:dyDescent="0.2">
      <c r="A2986" s="10" t="s">
        <v>130</v>
      </c>
      <c r="B2986" s="9">
        <v>1027</v>
      </c>
      <c r="C2986" s="9">
        <v>498</v>
      </c>
      <c r="D2986" s="9">
        <v>529</v>
      </c>
      <c r="E2986" s="9">
        <v>1011</v>
      </c>
      <c r="F2986" s="9">
        <v>492</v>
      </c>
      <c r="G2986" s="9">
        <v>519</v>
      </c>
      <c r="H2986" s="9">
        <v>0</v>
      </c>
      <c r="I2986" s="9">
        <v>0</v>
      </c>
      <c r="J2986" s="9">
        <v>0</v>
      </c>
      <c r="K2986" s="9">
        <v>16</v>
      </c>
      <c r="L2986" s="9">
        <v>6</v>
      </c>
      <c r="M2986" s="9">
        <v>10</v>
      </c>
      <c r="O2986" s="9">
        <v>5</v>
      </c>
      <c r="P2986" s="9">
        <v>5</v>
      </c>
      <c r="Q2986" s="9">
        <v>0</v>
      </c>
    </row>
    <row r="2987" spans="1:17" x14ac:dyDescent="0.2">
      <c r="A2987" s="10" t="s">
        <v>131</v>
      </c>
      <c r="B2987" s="9">
        <v>776</v>
      </c>
      <c r="C2987" s="9">
        <v>332</v>
      </c>
      <c r="D2987" s="9">
        <v>444</v>
      </c>
      <c r="E2987" s="9">
        <v>761</v>
      </c>
      <c r="F2987" s="9">
        <v>327</v>
      </c>
      <c r="G2987" s="9">
        <v>434</v>
      </c>
      <c r="H2987" s="9">
        <v>0</v>
      </c>
      <c r="I2987" s="9">
        <v>0</v>
      </c>
      <c r="J2987" s="9">
        <v>0</v>
      </c>
      <c r="K2987" s="9">
        <v>15</v>
      </c>
      <c r="L2987" s="9">
        <v>5</v>
      </c>
      <c r="M2987" s="9">
        <v>10</v>
      </c>
      <c r="O2987" s="9">
        <v>1</v>
      </c>
      <c r="P2987" s="9">
        <v>0</v>
      </c>
      <c r="Q2987" s="9">
        <v>1</v>
      </c>
    </row>
    <row r="2988" spans="1:17" x14ac:dyDescent="0.2">
      <c r="A2988" s="10" t="s">
        <v>132</v>
      </c>
      <c r="B2988" s="9">
        <v>463</v>
      </c>
      <c r="C2988" s="9">
        <v>208</v>
      </c>
      <c r="D2988" s="9">
        <v>255</v>
      </c>
      <c r="E2988" s="9">
        <v>453</v>
      </c>
      <c r="F2988" s="9">
        <v>203</v>
      </c>
      <c r="G2988" s="9">
        <v>250</v>
      </c>
      <c r="H2988" s="9">
        <v>0</v>
      </c>
      <c r="I2988" s="9">
        <v>0</v>
      </c>
      <c r="J2988" s="9">
        <v>0</v>
      </c>
      <c r="K2988" s="9">
        <v>10</v>
      </c>
      <c r="L2988" s="9">
        <v>5</v>
      </c>
      <c r="M2988" s="9">
        <v>5</v>
      </c>
      <c r="O2988" s="9">
        <v>7</v>
      </c>
      <c r="P2988" s="9">
        <v>2</v>
      </c>
      <c r="Q2988" s="9">
        <v>5</v>
      </c>
    </row>
    <row r="2989" spans="1:17" x14ac:dyDescent="0.2">
      <c r="A2989" s="10" t="s">
        <v>29</v>
      </c>
      <c r="B2989" s="9">
        <v>328</v>
      </c>
      <c r="C2989" s="9">
        <v>142</v>
      </c>
      <c r="D2989" s="9">
        <v>186</v>
      </c>
      <c r="E2989" s="9">
        <v>318</v>
      </c>
      <c r="F2989" s="9">
        <v>137</v>
      </c>
      <c r="G2989" s="9">
        <v>181</v>
      </c>
      <c r="H2989" s="9">
        <v>0</v>
      </c>
      <c r="I2989" s="9">
        <v>0</v>
      </c>
      <c r="J2989" s="9">
        <v>0</v>
      </c>
      <c r="K2989" s="9">
        <v>10</v>
      </c>
      <c r="L2989" s="9">
        <v>5</v>
      </c>
      <c r="M2989" s="9">
        <v>5</v>
      </c>
      <c r="O2989" s="9">
        <v>2</v>
      </c>
      <c r="P2989" s="9">
        <v>1</v>
      </c>
      <c r="Q2989" s="9">
        <v>1</v>
      </c>
    </row>
    <row r="2992" spans="1:17" x14ac:dyDescent="0.2">
      <c r="A2992" s="2" t="s">
        <v>30</v>
      </c>
    </row>
    <row r="3002" spans="1:17" x14ac:dyDescent="0.2">
      <c r="A3002" s="13" t="str">
        <f>$A$38</f>
        <v>Source: Tennessee Department of Health, Division of PHA; based on interpolated data from the U.S. Census, Annual Estimates of the Resident Population: April 1, 2010 to July 1, 2021.</v>
      </c>
    </row>
    <row r="3003" spans="1:17" x14ac:dyDescent="0.2">
      <c r="A3003" s="11"/>
    </row>
    <row r="3004" spans="1:17" ht="15.75" x14ac:dyDescent="0.25">
      <c r="A3004" s="12" t="str">
        <f>$A$1</f>
        <v>Population Counts by Age Group, Sex, Race and Ethnicity, Estimates 2021</v>
      </c>
      <c r="B3004" s="3"/>
      <c r="C3004" s="3"/>
      <c r="D3004" s="3"/>
    </row>
    <row r="3005" spans="1:17" ht="15.75" x14ac:dyDescent="0.25">
      <c r="A3005" s="4"/>
      <c r="B3005" s="3"/>
      <c r="C3005" s="3"/>
      <c r="D3005" s="3"/>
    </row>
    <row r="3006" spans="1:17" ht="15.75" x14ac:dyDescent="0.25">
      <c r="A3006" s="4" t="s">
        <v>111</v>
      </c>
      <c r="B3006" s="3"/>
      <c r="C3006" s="3"/>
      <c r="D3006" s="3"/>
    </row>
    <row r="3008" spans="1:17" ht="25.5" x14ac:dyDescent="0.2">
      <c r="A3008" s="5" t="s">
        <v>0</v>
      </c>
      <c r="B3008" s="5" t="s">
        <v>1</v>
      </c>
      <c r="C3008" s="5" t="s">
        <v>2</v>
      </c>
      <c r="D3008" s="5" t="s">
        <v>3</v>
      </c>
      <c r="E3008" s="5" t="s">
        <v>4</v>
      </c>
      <c r="F3008" s="5" t="s">
        <v>5</v>
      </c>
      <c r="G3008" s="5" t="s">
        <v>6</v>
      </c>
      <c r="H3008" s="5" t="s">
        <v>7</v>
      </c>
      <c r="I3008" s="5" t="s">
        <v>8</v>
      </c>
      <c r="J3008" s="5" t="s">
        <v>9</v>
      </c>
      <c r="K3008" s="5" t="s">
        <v>10</v>
      </c>
      <c r="L3008" s="5" t="s">
        <v>11</v>
      </c>
      <c r="M3008" s="5" t="s">
        <v>12</v>
      </c>
      <c r="O3008" s="5" t="s">
        <v>32</v>
      </c>
      <c r="P3008" s="5" t="s">
        <v>33</v>
      </c>
      <c r="Q3008" s="5" t="s">
        <v>34</v>
      </c>
    </row>
    <row r="3009" spans="1:17" x14ac:dyDescent="0.2">
      <c r="A3009" s="6" t="s">
        <v>13</v>
      </c>
      <c r="B3009" s="7">
        <v>16396</v>
      </c>
      <c r="C3009" s="7">
        <v>8175</v>
      </c>
      <c r="D3009" s="7">
        <v>8221</v>
      </c>
      <c r="E3009" s="7">
        <v>15788</v>
      </c>
      <c r="F3009" s="7">
        <v>7860</v>
      </c>
      <c r="G3009" s="7">
        <v>7928</v>
      </c>
      <c r="H3009" s="7">
        <v>167</v>
      </c>
      <c r="I3009" s="7">
        <v>97</v>
      </c>
      <c r="J3009" s="7">
        <v>70</v>
      </c>
      <c r="K3009" s="7">
        <v>441</v>
      </c>
      <c r="L3009" s="7">
        <v>218</v>
      </c>
      <c r="M3009" s="7">
        <v>223</v>
      </c>
      <c r="O3009" s="7">
        <v>685</v>
      </c>
      <c r="P3009" s="7">
        <v>385</v>
      </c>
      <c r="Q3009" s="7">
        <v>300</v>
      </c>
    </row>
    <row r="3010" spans="1:17" x14ac:dyDescent="0.2">
      <c r="A3010" s="8" t="s">
        <v>14</v>
      </c>
      <c r="B3010" s="9">
        <v>192</v>
      </c>
      <c r="C3010" s="9">
        <v>99</v>
      </c>
      <c r="D3010" s="9">
        <v>93</v>
      </c>
      <c r="E3010" s="9">
        <v>187</v>
      </c>
      <c r="F3010" s="9">
        <v>97</v>
      </c>
      <c r="G3010" s="9">
        <v>90</v>
      </c>
      <c r="H3010" s="9">
        <v>1</v>
      </c>
      <c r="I3010" s="9">
        <v>1</v>
      </c>
      <c r="J3010" s="9">
        <v>0</v>
      </c>
      <c r="K3010" s="9">
        <v>4</v>
      </c>
      <c r="L3010" s="9">
        <v>1</v>
      </c>
      <c r="M3010" s="9">
        <v>3</v>
      </c>
      <c r="O3010" s="9">
        <v>18</v>
      </c>
      <c r="P3010" s="9">
        <v>11</v>
      </c>
      <c r="Q3010" s="9">
        <v>7</v>
      </c>
    </row>
    <row r="3011" spans="1:17" x14ac:dyDescent="0.2">
      <c r="A3011" s="10" t="s">
        <v>15</v>
      </c>
      <c r="B3011" s="9">
        <v>692</v>
      </c>
      <c r="C3011" s="9">
        <v>354</v>
      </c>
      <c r="D3011" s="9">
        <v>338</v>
      </c>
      <c r="E3011" s="9">
        <v>655</v>
      </c>
      <c r="F3011" s="9">
        <v>337</v>
      </c>
      <c r="G3011" s="9">
        <v>318</v>
      </c>
      <c r="H3011" s="9">
        <v>7</v>
      </c>
      <c r="I3011" s="9">
        <v>4</v>
      </c>
      <c r="J3011" s="9">
        <v>3</v>
      </c>
      <c r="K3011" s="9">
        <v>30</v>
      </c>
      <c r="L3011" s="9">
        <v>13</v>
      </c>
      <c r="M3011" s="9">
        <v>17</v>
      </c>
      <c r="O3011" s="9">
        <v>58</v>
      </c>
      <c r="P3011" s="9">
        <v>30</v>
      </c>
      <c r="Q3011" s="9">
        <v>28</v>
      </c>
    </row>
    <row r="3012" spans="1:17" x14ac:dyDescent="0.2">
      <c r="A3012" s="10" t="s">
        <v>16</v>
      </c>
      <c r="B3012" s="9">
        <v>843</v>
      </c>
      <c r="C3012" s="9">
        <v>429</v>
      </c>
      <c r="D3012" s="9">
        <v>414</v>
      </c>
      <c r="E3012" s="9">
        <v>779</v>
      </c>
      <c r="F3012" s="9">
        <v>398</v>
      </c>
      <c r="G3012" s="9">
        <v>381</v>
      </c>
      <c r="H3012" s="9">
        <v>14</v>
      </c>
      <c r="I3012" s="9">
        <v>5</v>
      </c>
      <c r="J3012" s="9">
        <v>9</v>
      </c>
      <c r="K3012" s="9">
        <v>50</v>
      </c>
      <c r="L3012" s="9">
        <v>26</v>
      </c>
      <c r="M3012" s="9">
        <v>24</v>
      </c>
      <c r="O3012" s="9">
        <v>64</v>
      </c>
      <c r="P3012" s="9">
        <v>29</v>
      </c>
      <c r="Q3012" s="9">
        <v>35</v>
      </c>
    </row>
    <row r="3013" spans="1:17" x14ac:dyDescent="0.2">
      <c r="A3013" s="10" t="s">
        <v>17</v>
      </c>
      <c r="B3013" s="9">
        <v>973</v>
      </c>
      <c r="C3013" s="9">
        <v>499</v>
      </c>
      <c r="D3013" s="9">
        <v>474</v>
      </c>
      <c r="E3013" s="9">
        <v>923</v>
      </c>
      <c r="F3013" s="9">
        <v>466</v>
      </c>
      <c r="G3013" s="9">
        <v>457</v>
      </c>
      <c r="H3013" s="9">
        <v>14</v>
      </c>
      <c r="I3013" s="9">
        <v>9</v>
      </c>
      <c r="J3013" s="9">
        <v>5</v>
      </c>
      <c r="K3013" s="9">
        <v>36</v>
      </c>
      <c r="L3013" s="9">
        <v>24</v>
      </c>
      <c r="M3013" s="9">
        <v>12</v>
      </c>
      <c r="O3013" s="9">
        <v>96</v>
      </c>
      <c r="P3013" s="9">
        <v>56</v>
      </c>
      <c r="Q3013" s="9">
        <v>40</v>
      </c>
    </row>
    <row r="3014" spans="1:17" x14ac:dyDescent="0.2">
      <c r="A3014" s="10" t="s">
        <v>18</v>
      </c>
      <c r="B3014" s="9">
        <v>1000</v>
      </c>
      <c r="C3014" s="9">
        <v>533</v>
      </c>
      <c r="D3014" s="9">
        <v>467</v>
      </c>
      <c r="E3014" s="9">
        <v>954</v>
      </c>
      <c r="F3014" s="9">
        <v>512</v>
      </c>
      <c r="G3014" s="9">
        <v>442</v>
      </c>
      <c r="H3014" s="9">
        <v>10</v>
      </c>
      <c r="I3014" s="9">
        <v>5</v>
      </c>
      <c r="J3014" s="9">
        <v>5</v>
      </c>
      <c r="K3014" s="9">
        <v>36</v>
      </c>
      <c r="L3014" s="9">
        <v>16</v>
      </c>
      <c r="M3014" s="9">
        <v>20</v>
      </c>
      <c r="O3014" s="9">
        <v>81</v>
      </c>
      <c r="P3014" s="9">
        <v>44</v>
      </c>
      <c r="Q3014" s="9">
        <v>37</v>
      </c>
    </row>
    <row r="3015" spans="1:17" x14ac:dyDescent="0.2">
      <c r="A3015" s="10" t="s">
        <v>19</v>
      </c>
      <c r="B3015" s="9">
        <v>826</v>
      </c>
      <c r="C3015" s="9">
        <v>435</v>
      </c>
      <c r="D3015" s="9">
        <v>391</v>
      </c>
      <c r="E3015" s="9">
        <v>795</v>
      </c>
      <c r="F3015" s="9">
        <v>420</v>
      </c>
      <c r="G3015" s="9">
        <v>375</v>
      </c>
      <c r="H3015" s="9">
        <v>10</v>
      </c>
      <c r="I3015" s="9">
        <v>5</v>
      </c>
      <c r="J3015" s="9">
        <v>5</v>
      </c>
      <c r="K3015" s="9">
        <v>21</v>
      </c>
      <c r="L3015" s="9">
        <v>10</v>
      </c>
      <c r="M3015" s="9">
        <v>11</v>
      </c>
      <c r="O3015" s="9">
        <v>24</v>
      </c>
      <c r="P3015" s="9">
        <v>14</v>
      </c>
      <c r="Q3015" s="9">
        <v>10</v>
      </c>
    </row>
    <row r="3016" spans="1:17" x14ac:dyDescent="0.2">
      <c r="A3016" s="10" t="s">
        <v>20</v>
      </c>
      <c r="B3016" s="9">
        <v>930</v>
      </c>
      <c r="C3016" s="9">
        <v>446</v>
      </c>
      <c r="D3016" s="9">
        <v>484</v>
      </c>
      <c r="E3016" s="9">
        <v>899</v>
      </c>
      <c r="F3016" s="9">
        <v>438</v>
      </c>
      <c r="G3016" s="9">
        <v>461</v>
      </c>
      <c r="H3016" s="9">
        <v>7</v>
      </c>
      <c r="I3016" s="9">
        <v>2</v>
      </c>
      <c r="J3016" s="9">
        <v>5</v>
      </c>
      <c r="K3016" s="9">
        <v>24</v>
      </c>
      <c r="L3016" s="9">
        <v>6</v>
      </c>
      <c r="M3016" s="9">
        <v>18</v>
      </c>
      <c r="O3016" s="9">
        <v>35</v>
      </c>
      <c r="P3016" s="9">
        <v>17</v>
      </c>
      <c r="Q3016" s="9">
        <v>18</v>
      </c>
    </row>
    <row r="3017" spans="1:17" x14ac:dyDescent="0.2">
      <c r="A3017" s="10" t="s">
        <v>21</v>
      </c>
      <c r="B3017" s="9">
        <v>890</v>
      </c>
      <c r="C3017" s="9">
        <v>462</v>
      </c>
      <c r="D3017" s="9">
        <v>428</v>
      </c>
      <c r="E3017" s="9">
        <v>852</v>
      </c>
      <c r="F3017" s="9">
        <v>434</v>
      </c>
      <c r="G3017" s="9">
        <v>418</v>
      </c>
      <c r="H3017" s="9">
        <v>19</v>
      </c>
      <c r="I3017" s="9">
        <v>14</v>
      </c>
      <c r="J3017" s="9">
        <v>5</v>
      </c>
      <c r="K3017" s="9">
        <v>19</v>
      </c>
      <c r="L3017" s="9">
        <v>14</v>
      </c>
      <c r="M3017" s="9">
        <v>5</v>
      </c>
      <c r="O3017" s="9">
        <v>36</v>
      </c>
      <c r="P3017" s="9">
        <v>24</v>
      </c>
      <c r="Q3017" s="9">
        <v>12</v>
      </c>
    </row>
    <row r="3018" spans="1:17" x14ac:dyDescent="0.2">
      <c r="A3018" s="10" t="s">
        <v>22</v>
      </c>
      <c r="B3018" s="9">
        <v>875</v>
      </c>
      <c r="C3018" s="9">
        <v>429</v>
      </c>
      <c r="D3018" s="9">
        <v>446</v>
      </c>
      <c r="E3018" s="9">
        <v>830</v>
      </c>
      <c r="F3018" s="9">
        <v>402</v>
      </c>
      <c r="G3018" s="9">
        <v>428</v>
      </c>
      <c r="H3018" s="9">
        <v>15</v>
      </c>
      <c r="I3018" s="9">
        <v>10</v>
      </c>
      <c r="J3018" s="9">
        <v>5</v>
      </c>
      <c r="K3018" s="9">
        <v>30</v>
      </c>
      <c r="L3018" s="9">
        <v>17</v>
      </c>
      <c r="M3018" s="9">
        <v>13</v>
      </c>
      <c r="O3018" s="9">
        <v>62</v>
      </c>
      <c r="P3018" s="9">
        <v>39</v>
      </c>
      <c r="Q3018" s="9">
        <v>23</v>
      </c>
    </row>
    <row r="3019" spans="1:17" x14ac:dyDescent="0.2">
      <c r="A3019" s="10" t="s">
        <v>23</v>
      </c>
      <c r="B3019" s="9">
        <v>974</v>
      </c>
      <c r="C3019" s="9">
        <v>472</v>
      </c>
      <c r="D3019" s="9">
        <v>502</v>
      </c>
      <c r="E3019" s="9">
        <v>944</v>
      </c>
      <c r="F3019" s="9">
        <v>453</v>
      </c>
      <c r="G3019" s="9">
        <v>491</v>
      </c>
      <c r="H3019" s="9">
        <v>18</v>
      </c>
      <c r="I3019" s="9">
        <v>13</v>
      </c>
      <c r="J3019" s="9">
        <v>5</v>
      </c>
      <c r="K3019" s="9">
        <v>12</v>
      </c>
      <c r="L3019" s="9">
        <v>6</v>
      </c>
      <c r="M3019" s="9">
        <v>6</v>
      </c>
      <c r="O3019" s="9">
        <v>50</v>
      </c>
      <c r="P3019" s="9">
        <v>34</v>
      </c>
      <c r="Q3019" s="9">
        <v>16</v>
      </c>
    </row>
    <row r="3020" spans="1:17" x14ac:dyDescent="0.2">
      <c r="A3020" s="10" t="s">
        <v>24</v>
      </c>
      <c r="B3020" s="9">
        <v>1075</v>
      </c>
      <c r="C3020" s="9">
        <v>543</v>
      </c>
      <c r="D3020" s="9">
        <v>532</v>
      </c>
      <c r="E3020" s="9">
        <v>1045</v>
      </c>
      <c r="F3020" s="9">
        <v>525</v>
      </c>
      <c r="G3020" s="9">
        <v>520</v>
      </c>
      <c r="H3020" s="9">
        <v>15</v>
      </c>
      <c r="I3020" s="9">
        <v>10</v>
      </c>
      <c r="J3020" s="9">
        <v>5</v>
      </c>
      <c r="K3020" s="9">
        <v>15</v>
      </c>
      <c r="L3020" s="9">
        <v>8</v>
      </c>
      <c r="M3020" s="9">
        <v>7</v>
      </c>
      <c r="O3020" s="9">
        <v>46</v>
      </c>
      <c r="P3020" s="9">
        <v>20</v>
      </c>
      <c r="Q3020" s="9">
        <v>26</v>
      </c>
    </row>
    <row r="3021" spans="1:17" x14ac:dyDescent="0.2">
      <c r="A3021" s="10" t="s">
        <v>25</v>
      </c>
      <c r="B3021" s="9">
        <v>1144</v>
      </c>
      <c r="C3021" s="9">
        <v>582</v>
      </c>
      <c r="D3021" s="9">
        <v>562</v>
      </c>
      <c r="E3021" s="9">
        <v>1109</v>
      </c>
      <c r="F3021" s="9">
        <v>563</v>
      </c>
      <c r="G3021" s="9">
        <v>546</v>
      </c>
      <c r="H3021" s="9">
        <v>6</v>
      </c>
      <c r="I3021" s="9">
        <v>5</v>
      </c>
      <c r="J3021" s="9">
        <v>1</v>
      </c>
      <c r="K3021" s="9">
        <v>29</v>
      </c>
      <c r="L3021" s="9">
        <v>14</v>
      </c>
      <c r="M3021" s="9">
        <v>15</v>
      </c>
      <c r="O3021" s="9">
        <v>45</v>
      </c>
      <c r="P3021" s="9">
        <v>28</v>
      </c>
      <c r="Q3021" s="9">
        <v>17</v>
      </c>
    </row>
    <row r="3022" spans="1:17" x14ac:dyDescent="0.2">
      <c r="A3022" s="10" t="s">
        <v>26</v>
      </c>
      <c r="B3022" s="9">
        <v>1195</v>
      </c>
      <c r="C3022" s="9">
        <v>586</v>
      </c>
      <c r="D3022" s="9">
        <v>609</v>
      </c>
      <c r="E3022" s="9">
        <v>1170</v>
      </c>
      <c r="F3022" s="9">
        <v>576</v>
      </c>
      <c r="G3022" s="9">
        <v>594</v>
      </c>
      <c r="H3022" s="9">
        <v>1</v>
      </c>
      <c r="I3022" s="9">
        <v>0</v>
      </c>
      <c r="J3022" s="9">
        <v>1</v>
      </c>
      <c r="K3022" s="9">
        <v>24</v>
      </c>
      <c r="L3022" s="9">
        <v>10</v>
      </c>
      <c r="M3022" s="9">
        <v>14</v>
      </c>
      <c r="O3022" s="9">
        <v>29</v>
      </c>
      <c r="P3022" s="9">
        <v>18</v>
      </c>
      <c r="Q3022" s="9">
        <v>11</v>
      </c>
    </row>
    <row r="3023" spans="1:17" x14ac:dyDescent="0.2">
      <c r="A3023" s="10" t="s">
        <v>27</v>
      </c>
      <c r="B3023" s="9">
        <v>1275</v>
      </c>
      <c r="C3023" s="9">
        <v>638</v>
      </c>
      <c r="D3023" s="9">
        <v>637</v>
      </c>
      <c r="E3023" s="9">
        <v>1238</v>
      </c>
      <c r="F3023" s="9">
        <v>620</v>
      </c>
      <c r="G3023" s="9">
        <v>618</v>
      </c>
      <c r="H3023" s="9">
        <v>16</v>
      </c>
      <c r="I3023" s="9">
        <v>8</v>
      </c>
      <c r="J3023" s="9">
        <v>8</v>
      </c>
      <c r="K3023" s="9">
        <v>21</v>
      </c>
      <c r="L3023" s="9">
        <v>10</v>
      </c>
      <c r="M3023" s="9">
        <v>11</v>
      </c>
      <c r="O3023" s="9">
        <v>14</v>
      </c>
      <c r="P3023" s="9">
        <v>9</v>
      </c>
      <c r="Q3023" s="9">
        <v>5</v>
      </c>
    </row>
    <row r="3024" spans="1:17" x14ac:dyDescent="0.2">
      <c r="A3024" s="10" t="s">
        <v>28</v>
      </c>
      <c r="B3024" s="9">
        <v>1151</v>
      </c>
      <c r="C3024" s="9">
        <v>563</v>
      </c>
      <c r="D3024" s="9">
        <v>588</v>
      </c>
      <c r="E3024" s="9">
        <v>1120</v>
      </c>
      <c r="F3024" s="9">
        <v>551</v>
      </c>
      <c r="G3024" s="9">
        <v>569</v>
      </c>
      <c r="H3024" s="9">
        <v>2</v>
      </c>
      <c r="I3024" s="9">
        <v>1</v>
      </c>
      <c r="J3024" s="9">
        <v>1</v>
      </c>
      <c r="K3024" s="9">
        <v>29</v>
      </c>
      <c r="L3024" s="9">
        <v>11</v>
      </c>
      <c r="M3024" s="9">
        <v>18</v>
      </c>
      <c r="O3024" s="9">
        <v>6</v>
      </c>
      <c r="P3024" s="9">
        <v>1</v>
      </c>
      <c r="Q3024" s="9">
        <v>5</v>
      </c>
    </row>
    <row r="3025" spans="1:17" x14ac:dyDescent="0.2">
      <c r="A3025" s="10" t="s">
        <v>130</v>
      </c>
      <c r="B3025" s="9">
        <v>980</v>
      </c>
      <c r="C3025" s="9">
        <v>477</v>
      </c>
      <c r="D3025" s="9">
        <v>503</v>
      </c>
      <c r="E3025" s="9">
        <v>950</v>
      </c>
      <c r="F3025" s="9">
        <v>458</v>
      </c>
      <c r="G3025" s="9">
        <v>492</v>
      </c>
      <c r="H3025" s="9">
        <v>9</v>
      </c>
      <c r="I3025" s="9">
        <v>4</v>
      </c>
      <c r="J3025" s="9">
        <v>5</v>
      </c>
      <c r="K3025" s="9">
        <v>21</v>
      </c>
      <c r="L3025" s="9">
        <v>15</v>
      </c>
      <c r="M3025" s="9">
        <v>6</v>
      </c>
      <c r="O3025" s="9">
        <v>13</v>
      </c>
      <c r="P3025" s="9">
        <v>8</v>
      </c>
      <c r="Q3025" s="9">
        <v>5</v>
      </c>
    </row>
    <row r="3026" spans="1:17" x14ac:dyDescent="0.2">
      <c r="A3026" s="10" t="s">
        <v>131</v>
      </c>
      <c r="B3026" s="9">
        <v>682</v>
      </c>
      <c r="C3026" s="9">
        <v>337</v>
      </c>
      <c r="D3026" s="9">
        <v>345</v>
      </c>
      <c r="E3026" s="9">
        <v>669</v>
      </c>
      <c r="F3026" s="9">
        <v>331</v>
      </c>
      <c r="G3026" s="9">
        <v>338</v>
      </c>
      <c r="H3026" s="9">
        <v>1</v>
      </c>
      <c r="I3026" s="9">
        <v>0</v>
      </c>
      <c r="J3026" s="9">
        <v>1</v>
      </c>
      <c r="K3026" s="9">
        <v>12</v>
      </c>
      <c r="L3026" s="9">
        <v>6</v>
      </c>
      <c r="M3026" s="9">
        <v>6</v>
      </c>
      <c r="O3026" s="9">
        <v>1</v>
      </c>
      <c r="P3026" s="9">
        <v>1</v>
      </c>
      <c r="Q3026" s="9">
        <v>0</v>
      </c>
    </row>
    <row r="3027" spans="1:17" x14ac:dyDescent="0.2">
      <c r="A3027" s="10" t="s">
        <v>132</v>
      </c>
      <c r="B3027" s="9">
        <v>389</v>
      </c>
      <c r="C3027" s="9">
        <v>183</v>
      </c>
      <c r="D3027" s="9">
        <v>206</v>
      </c>
      <c r="E3027" s="9">
        <v>372</v>
      </c>
      <c r="F3027" s="9">
        <v>176</v>
      </c>
      <c r="G3027" s="9">
        <v>196</v>
      </c>
      <c r="H3027" s="9">
        <v>1</v>
      </c>
      <c r="I3027" s="9">
        <v>1</v>
      </c>
      <c r="J3027" s="9">
        <v>0</v>
      </c>
      <c r="K3027" s="9">
        <v>16</v>
      </c>
      <c r="L3027" s="9">
        <v>6</v>
      </c>
      <c r="M3027" s="9">
        <v>10</v>
      </c>
      <c r="O3027" s="9">
        <v>2</v>
      </c>
      <c r="P3027" s="9">
        <v>1</v>
      </c>
      <c r="Q3027" s="9">
        <v>1</v>
      </c>
    </row>
    <row r="3028" spans="1:17" x14ac:dyDescent="0.2">
      <c r="A3028" s="10" t="s">
        <v>29</v>
      </c>
      <c r="B3028" s="9">
        <v>310</v>
      </c>
      <c r="C3028" s="9">
        <v>108</v>
      </c>
      <c r="D3028" s="9">
        <v>202</v>
      </c>
      <c r="E3028" s="9">
        <v>297</v>
      </c>
      <c r="F3028" s="9">
        <v>103</v>
      </c>
      <c r="G3028" s="9">
        <v>194</v>
      </c>
      <c r="H3028" s="9">
        <v>1</v>
      </c>
      <c r="I3028" s="9">
        <v>0</v>
      </c>
      <c r="J3028" s="9">
        <v>1</v>
      </c>
      <c r="K3028" s="9">
        <v>12</v>
      </c>
      <c r="L3028" s="9">
        <v>5</v>
      </c>
      <c r="M3028" s="9">
        <v>7</v>
      </c>
      <c r="O3028" s="9">
        <v>5</v>
      </c>
      <c r="P3028" s="9">
        <v>1</v>
      </c>
      <c r="Q3028" s="9">
        <v>4</v>
      </c>
    </row>
    <row r="3031" spans="1:17" x14ac:dyDescent="0.2">
      <c r="A3031" s="2" t="s">
        <v>30</v>
      </c>
    </row>
    <row r="3041" spans="1:17" x14ac:dyDescent="0.2">
      <c r="A3041" s="13" t="str">
        <f>$A$38</f>
        <v>Source: Tennessee Department of Health, Division of PHA; based on interpolated data from the U.S. Census, Annual Estimates of the Resident Population: April 1, 2010 to July 1, 2021.</v>
      </c>
    </row>
    <row r="3042" spans="1:17" x14ac:dyDescent="0.2">
      <c r="A3042" s="11"/>
    </row>
    <row r="3043" spans="1:17" ht="15.75" x14ac:dyDescent="0.25">
      <c r="A3043" s="12" t="str">
        <f>$A$1</f>
        <v>Population Counts by Age Group, Sex, Race and Ethnicity, Estimates 2021</v>
      </c>
      <c r="B3043" s="3"/>
      <c r="C3043" s="3"/>
      <c r="D3043" s="3"/>
    </row>
    <row r="3044" spans="1:17" ht="15.75" x14ac:dyDescent="0.25">
      <c r="A3044" s="4"/>
      <c r="B3044" s="3"/>
      <c r="C3044" s="3"/>
      <c r="D3044" s="3"/>
    </row>
    <row r="3045" spans="1:17" ht="15.75" x14ac:dyDescent="0.25">
      <c r="A3045" s="4" t="s">
        <v>112</v>
      </c>
      <c r="B3045" s="3"/>
      <c r="C3045" s="3"/>
      <c r="D3045" s="3"/>
    </row>
    <row r="3047" spans="1:17" ht="25.5" x14ac:dyDescent="0.2">
      <c r="A3047" s="5" t="s">
        <v>0</v>
      </c>
      <c r="B3047" s="5" t="s">
        <v>1</v>
      </c>
      <c r="C3047" s="5" t="s">
        <v>2</v>
      </c>
      <c r="D3047" s="5" t="s">
        <v>3</v>
      </c>
      <c r="E3047" s="5" t="s">
        <v>4</v>
      </c>
      <c r="F3047" s="5" t="s">
        <v>5</v>
      </c>
      <c r="G3047" s="5" t="s">
        <v>6</v>
      </c>
      <c r="H3047" s="5" t="s">
        <v>7</v>
      </c>
      <c r="I3047" s="5" t="s">
        <v>8</v>
      </c>
      <c r="J3047" s="5" t="s">
        <v>9</v>
      </c>
      <c r="K3047" s="5" t="s">
        <v>10</v>
      </c>
      <c r="L3047" s="5" t="s">
        <v>11</v>
      </c>
      <c r="M3047" s="5" t="s">
        <v>12</v>
      </c>
      <c r="O3047" s="5" t="s">
        <v>32</v>
      </c>
      <c r="P3047" s="5" t="s">
        <v>33</v>
      </c>
      <c r="Q3047" s="5" t="s">
        <v>34</v>
      </c>
    </row>
    <row r="3048" spans="1:17" x14ac:dyDescent="0.2">
      <c r="A3048" s="6" t="s">
        <v>13</v>
      </c>
      <c r="B3048" s="7">
        <v>99512</v>
      </c>
      <c r="C3048" s="7">
        <v>49366</v>
      </c>
      <c r="D3048" s="7">
        <v>50146</v>
      </c>
      <c r="E3048" s="7">
        <v>94082</v>
      </c>
      <c r="F3048" s="7">
        <v>46466</v>
      </c>
      <c r="G3048" s="7">
        <v>47616</v>
      </c>
      <c r="H3048" s="7">
        <v>1606</v>
      </c>
      <c r="I3048" s="7">
        <v>885</v>
      </c>
      <c r="J3048" s="7">
        <v>721</v>
      </c>
      <c r="K3048" s="7">
        <v>3824</v>
      </c>
      <c r="L3048" s="7">
        <v>2015</v>
      </c>
      <c r="M3048" s="7">
        <v>1809</v>
      </c>
      <c r="O3048" s="7">
        <v>7047</v>
      </c>
      <c r="P3048" s="7">
        <v>3833</v>
      </c>
      <c r="Q3048" s="7">
        <v>3214</v>
      </c>
    </row>
    <row r="3049" spans="1:17" x14ac:dyDescent="0.2">
      <c r="A3049" s="8" t="s">
        <v>14</v>
      </c>
      <c r="B3049" s="9">
        <v>1039</v>
      </c>
      <c r="C3049" s="9">
        <v>528</v>
      </c>
      <c r="D3049" s="9">
        <v>511</v>
      </c>
      <c r="E3049" s="9">
        <v>936</v>
      </c>
      <c r="F3049" s="9">
        <v>472</v>
      </c>
      <c r="G3049" s="9">
        <v>464</v>
      </c>
      <c r="H3049" s="9">
        <v>29</v>
      </c>
      <c r="I3049" s="9">
        <v>17</v>
      </c>
      <c r="J3049" s="9">
        <v>12</v>
      </c>
      <c r="K3049" s="9">
        <v>74</v>
      </c>
      <c r="L3049" s="9">
        <v>39</v>
      </c>
      <c r="M3049" s="9">
        <v>35</v>
      </c>
      <c r="O3049" s="9">
        <v>180</v>
      </c>
      <c r="P3049" s="9">
        <v>93</v>
      </c>
      <c r="Q3049" s="9">
        <v>87</v>
      </c>
    </row>
    <row r="3050" spans="1:17" x14ac:dyDescent="0.2">
      <c r="A3050" s="10" t="s">
        <v>15</v>
      </c>
      <c r="B3050" s="9">
        <v>4121</v>
      </c>
      <c r="C3050" s="9">
        <v>2142</v>
      </c>
      <c r="D3050" s="9">
        <v>1979</v>
      </c>
      <c r="E3050" s="9">
        <v>3719</v>
      </c>
      <c r="F3050" s="9">
        <v>1924</v>
      </c>
      <c r="G3050" s="9">
        <v>1795</v>
      </c>
      <c r="H3050" s="9">
        <v>90</v>
      </c>
      <c r="I3050" s="9">
        <v>48</v>
      </c>
      <c r="J3050" s="9">
        <v>42</v>
      </c>
      <c r="K3050" s="9">
        <v>312</v>
      </c>
      <c r="L3050" s="9">
        <v>170</v>
      </c>
      <c r="M3050" s="9">
        <v>142</v>
      </c>
      <c r="O3050" s="9">
        <v>728</v>
      </c>
      <c r="P3050" s="9">
        <v>393</v>
      </c>
      <c r="Q3050" s="9">
        <v>335</v>
      </c>
    </row>
    <row r="3051" spans="1:17" x14ac:dyDescent="0.2">
      <c r="A3051" s="10" t="s">
        <v>16</v>
      </c>
      <c r="B3051" s="9">
        <v>5376</v>
      </c>
      <c r="C3051" s="9">
        <v>2841</v>
      </c>
      <c r="D3051" s="9">
        <v>2535</v>
      </c>
      <c r="E3051" s="9">
        <v>4906</v>
      </c>
      <c r="F3051" s="9">
        <v>2590</v>
      </c>
      <c r="G3051" s="9">
        <v>2316</v>
      </c>
      <c r="H3051" s="9">
        <v>92</v>
      </c>
      <c r="I3051" s="9">
        <v>46</v>
      </c>
      <c r="J3051" s="9">
        <v>46</v>
      </c>
      <c r="K3051" s="9">
        <v>378</v>
      </c>
      <c r="L3051" s="9">
        <v>205</v>
      </c>
      <c r="M3051" s="9">
        <v>173</v>
      </c>
      <c r="O3051" s="9">
        <v>859</v>
      </c>
      <c r="P3051" s="9">
        <v>478</v>
      </c>
      <c r="Q3051" s="9">
        <v>381</v>
      </c>
    </row>
    <row r="3052" spans="1:17" x14ac:dyDescent="0.2">
      <c r="A3052" s="10" t="s">
        <v>17</v>
      </c>
      <c r="B3052" s="9">
        <v>5976</v>
      </c>
      <c r="C3052" s="9">
        <v>3131</v>
      </c>
      <c r="D3052" s="9">
        <v>2845</v>
      </c>
      <c r="E3052" s="9">
        <v>5552</v>
      </c>
      <c r="F3052" s="9">
        <v>2913</v>
      </c>
      <c r="G3052" s="9">
        <v>2639</v>
      </c>
      <c r="H3052" s="9">
        <v>109</v>
      </c>
      <c r="I3052" s="9">
        <v>64</v>
      </c>
      <c r="J3052" s="9">
        <v>45</v>
      </c>
      <c r="K3052" s="9">
        <v>315</v>
      </c>
      <c r="L3052" s="9">
        <v>154</v>
      </c>
      <c r="M3052" s="9">
        <v>161</v>
      </c>
      <c r="O3052" s="9">
        <v>724</v>
      </c>
      <c r="P3052" s="9">
        <v>400</v>
      </c>
      <c r="Q3052" s="9">
        <v>324</v>
      </c>
    </row>
    <row r="3053" spans="1:17" x14ac:dyDescent="0.2">
      <c r="A3053" s="10" t="s">
        <v>18</v>
      </c>
      <c r="B3053" s="9">
        <v>5629</v>
      </c>
      <c r="C3053" s="9">
        <v>2997</v>
      </c>
      <c r="D3053" s="9">
        <v>2632</v>
      </c>
      <c r="E3053" s="9">
        <v>5279</v>
      </c>
      <c r="F3053" s="9">
        <v>2799</v>
      </c>
      <c r="G3053" s="9">
        <v>2480</v>
      </c>
      <c r="H3053" s="9">
        <v>101</v>
      </c>
      <c r="I3053" s="9">
        <v>61</v>
      </c>
      <c r="J3053" s="9">
        <v>40</v>
      </c>
      <c r="K3053" s="9">
        <v>249</v>
      </c>
      <c r="L3053" s="9">
        <v>137</v>
      </c>
      <c r="M3053" s="9">
        <v>112</v>
      </c>
      <c r="O3053" s="9">
        <v>572</v>
      </c>
      <c r="P3053" s="9">
        <v>325</v>
      </c>
      <c r="Q3053" s="9">
        <v>247</v>
      </c>
    </row>
    <row r="3054" spans="1:17" x14ac:dyDescent="0.2">
      <c r="A3054" s="10" t="s">
        <v>19</v>
      </c>
      <c r="B3054" s="9">
        <v>5379</v>
      </c>
      <c r="C3054" s="9">
        <v>2781</v>
      </c>
      <c r="D3054" s="9">
        <v>2598</v>
      </c>
      <c r="E3054" s="9">
        <v>4916</v>
      </c>
      <c r="F3054" s="9">
        <v>2547</v>
      </c>
      <c r="G3054" s="9">
        <v>2369</v>
      </c>
      <c r="H3054" s="9">
        <v>176</v>
      </c>
      <c r="I3054" s="9">
        <v>79</v>
      </c>
      <c r="J3054" s="9">
        <v>97</v>
      </c>
      <c r="K3054" s="9">
        <v>287</v>
      </c>
      <c r="L3054" s="9">
        <v>155</v>
      </c>
      <c r="M3054" s="9">
        <v>132</v>
      </c>
      <c r="O3054" s="9">
        <v>452</v>
      </c>
      <c r="P3054" s="9">
        <v>247</v>
      </c>
      <c r="Q3054" s="9">
        <v>205</v>
      </c>
    </row>
    <row r="3055" spans="1:17" x14ac:dyDescent="0.2">
      <c r="A3055" s="10" t="s">
        <v>20</v>
      </c>
      <c r="B3055" s="9">
        <v>6183</v>
      </c>
      <c r="C3055" s="9">
        <v>3144</v>
      </c>
      <c r="D3055" s="9">
        <v>3039</v>
      </c>
      <c r="E3055" s="9">
        <v>5646</v>
      </c>
      <c r="F3055" s="9">
        <v>2833</v>
      </c>
      <c r="G3055" s="9">
        <v>2813</v>
      </c>
      <c r="H3055" s="9">
        <v>234</v>
      </c>
      <c r="I3055" s="9">
        <v>125</v>
      </c>
      <c r="J3055" s="9">
        <v>109</v>
      </c>
      <c r="K3055" s="9">
        <v>303</v>
      </c>
      <c r="L3055" s="9">
        <v>186</v>
      </c>
      <c r="M3055" s="9">
        <v>117</v>
      </c>
      <c r="O3055" s="9">
        <v>539</v>
      </c>
      <c r="P3055" s="9">
        <v>301</v>
      </c>
      <c r="Q3055" s="9">
        <v>238</v>
      </c>
    </row>
    <row r="3056" spans="1:17" x14ac:dyDescent="0.2">
      <c r="A3056" s="10" t="s">
        <v>21</v>
      </c>
      <c r="B3056" s="9">
        <v>5995</v>
      </c>
      <c r="C3056" s="9">
        <v>3014</v>
      </c>
      <c r="D3056" s="9">
        <v>2981</v>
      </c>
      <c r="E3056" s="9">
        <v>5600</v>
      </c>
      <c r="F3056" s="9">
        <v>2780</v>
      </c>
      <c r="G3056" s="9">
        <v>2820</v>
      </c>
      <c r="H3056" s="9">
        <v>134</v>
      </c>
      <c r="I3056" s="9">
        <v>83</v>
      </c>
      <c r="J3056" s="9">
        <v>51</v>
      </c>
      <c r="K3056" s="9">
        <v>261</v>
      </c>
      <c r="L3056" s="9">
        <v>151</v>
      </c>
      <c r="M3056" s="9">
        <v>110</v>
      </c>
      <c r="O3056" s="9">
        <v>533</v>
      </c>
      <c r="P3056" s="9">
        <v>287</v>
      </c>
      <c r="Q3056" s="9">
        <v>246</v>
      </c>
    </row>
    <row r="3057" spans="1:17" x14ac:dyDescent="0.2">
      <c r="A3057" s="10" t="s">
        <v>22</v>
      </c>
      <c r="B3057" s="9">
        <v>5552</v>
      </c>
      <c r="C3057" s="9">
        <v>2781</v>
      </c>
      <c r="D3057" s="9">
        <v>2771</v>
      </c>
      <c r="E3057" s="9">
        <v>5222</v>
      </c>
      <c r="F3057" s="9">
        <v>2602</v>
      </c>
      <c r="G3057" s="9">
        <v>2620</v>
      </c>
      <c r="H3057" s="9">
        <v>113</v>
      </c>
      <c r="I3057" s="9">
        <v>72</v>
      </c>
      <c r="J3057" s="9">
        <v>41</v>
      </c>
      <c r="K3057" s="9">
        <v>217</v>
      </c>
      <c r="L3057" s="9">
        <v>107</v>
      </c>
      <c r="M3057" s="9">
        <v>110</v>
      </c>
      <c r="O3057" s="9">
        <v>512</v>
      </c>
      <c r="P3057" s="9">
        <v>294</v>
      </c>
      <c r="Q3057" s="9">
        <v>218</v>
      </c>
    </row>
    <row r="3058" spans="1:17" x14ac:dyDescent="0.2">
      <c r="A3058" s="10" t="s">
        <v>23</v>
      </c>
      <c r="B3058" s="9">
        <v>5729</v>
      </c>
      <c r="C3058" s="9">
        <v>2809</v>
      </c>
      <c r="D3058" s="9">
        <v>2920</v>
      </c>
      <c r="E3058" s="9">
        <v>5450</v>
      </c>
      <c r="F3058" s="9">
        <v>2657</v>
      </c>
      <c r="G3058" s="9">
        <v>2793</v>
      </c>
      <c r="H3058" s="9">
        <v>92</v>
      </c>
      <c r="I3058" s="9">
        <v>56</v>
      </c>
      <c r="J3058" s="9">
        <v>36</v>
      </c>
      <c r="K3058" s="9">
        <v>187</v>
      </c>
      <c r="L3058" s="9">
        <v>96</v>
      </c>
      <c r="M3058" s="9">
        <v>91</v>
      </c>
      <c r="O3058" s="9">
        <v>538</v>
      </c>
      <c r="P3058" s="9">
        <v>278</v>
      </c>
      <c r="Q3058" s="9">
        <v>260</v>
      </c>
    </row>
    <row r="3059" spans="1:17" x14ac:dyDescent="0.2">
      <c r="A3059" s="10" t="s">
        <v>24</v>
      </c>
      <c r="B3059" s="9">
        <v>6128</v>
      </c>
      <c r="C3059" s="9">
        <v>3061</v>
      </c>
      <c r="D3059" s="9">
        <v>3067</v>
      </c>
      <c r="E3059" s="9">
        <v>5852</v>
      </c>
      <c r="F3059" s="9">
        <v>2914</v>
      </c>
      <c r="G3059" s="9">
        <v>2938</v>
      </c>
      <c r="H3059" s="9">
        <v>97</v>
      </c>
      <c r="I3059" s="9">
        <v>61</v>
      </c>
      <c r="J3059" s="9">
        <v>36</v>
      </c>
      <c r="K3059" s="9">
        <v>179</v>
      </c>
      <c r="L3059" s="9">
        <v>86</v>
      </c>
      <c r="M3059" s="9">
        <v>93</v>
      </c>
      <c r="O3059" s="9">
        <v>388</v>
      </c>
      <c r="P3059" s="9">
        <v>203</v>
      </c>
      <c r="Q3059" s="9">
        <v>185</v>
      </c>
    </row>
    <row r="3060" spans="1:17" x14ac:dyDescent="0.2">
      <c r="A3060" s="10" t="s">
        <v>25</v>
      </c>
      <c r="B3060" s="9">
        <v>6869</v>
      </c>
      <c r="C3060" s="9">
        <v>3417</v>
      </c>
      <c r="D3060" s="9">
        <v>3452</v>
      </c>
      <c r="E3060" s="9">
        <v>6536</v>
      </c>
      <c r="F3060" s="9">
        <v>3247</v>
      </c>
      <c r="G3060" s="9">
        <v>3289</v>
      </c>
      <c r="H3060" s="9">
        <v>99</v>
      </c>
      <c r="I3060" s="9">
        <v>46</v>
      </c>
      <c r="J3060" s="9">
        <v>53</v>
      </c>
      <c r="K3060" s="9">
        <v>234</v>
      </c>
      <c r="L3060" s="9">
        <v>124</v>
      </c>
      <c r="M3060" s="9">
        <v>110</v>
      </c>
      <c r="O3060" s="9">
        <v>269</v>
      </c>
      <c r="P3060" s="9">
        <v>153</v>
      </c>
      <c r="Q3060" s="9">
        <v>116</v>
      </c>
    </row>
    <row r="3061" spans="1:17" x14ac:dyDescent="0.2">
      <c r="A3061" s="10" t="s">
        <v>26</v>
      </c>
      <c r="B3061" s="9">
        <v>7555</v>
      </c>
      <c r="C3061" s="9">
        <v>3595</v>
      </c>
      <c r="D3061" s="9">
        <v>3960</v>
      </c>
      <c r="E3061" s="9">
        <v>7304</v>
      </c>
      <c r="F3061" s="9">
        <v>3452</v>
      </c>
      <c r="G3061" s="9">
        <v>3852</v>
      </c>
      <c r="H3061" s="9">
        <v>62</v>
      </c>
      <c r="I3061" s="9">
        <v>42</v>
      </c>
      <c r="J3061" s="9">
        <v>20</v>
      </c>
      <c r="K3061" s="9">
        <v>189</v>
      </c>
      <c r="L3061" s="9">
        <v>101</v>
      </c>
      <c r="M3061" s="9">
        <v>88</v>
      </c>
      <c r="O3061" s="9">
        <v>227</v>
      </c>
      <c r="P3061" s="9">
        <v>128</v>
      </c>
      <c r="Q3061" s="9">
        <v>99</v>
      </c>
    </row>
    <row r="3062" spans="1:17" x14ac:dyDescent="0.2">
      <c r="A3062" s="10" t="s">
        <v>27</v>
      </c>
      <c r="B3062" s="9">
        <v>7577</v>
      </c>
      <c r="C3062" s="9">
        <v>3620</v>
      </c>
      <c r="D3062" s="9">
        <v>3957</v>
      </c>
      <c r="E3062" s="9">
        <v>7293</v>
      </c>
      <c r="F3062" s="9">
        <v>3477</v>
      </c>
      <c r="G3062" s="9">
        <v>3816</v>
      </c>
      <c r="H3062" s="9">
        <v>66</v>
      </c>
      <c r="I3062" s="9">
        <v>38</v>
      </c>
      <c r="J3062" s="9">
        <v>28</v>
      </c>
      <c r="K3062" s="9">
        <v>218</v>
      </c>
      <c r="L3062" s="9">
        <v>105</v>
      </c>
      <c r="M3062" s="9">
        <v>113</v>
      </c>
      <c r="O3062" s="9">
        <v>190</v>
      </c>
      <c r="P3062" s="9">
        <v>87</v>
      </c>
      <c r="Q3062" s="9">
        <v>103</v>
      </c>
    </row>
    <row r="3063" spans="1:17" x14ac:dyDescent="0.2">
      <c r="A3063" s="10" t="s">
        <v>28</v>
      </c>
      <c r="B3063" s="9">
        <v>6827</v>
      </c>
      <c r="C3063" s="9">
        <v>3215</v>
      </c>
      <c r="D3063" s="9">
        <v>3612</v>
      </c>
      <c r="E3063" s="9">
        <v>6634</v>
      </c>
      <c r="F3063" s="9">
        <v>3124</v>
      </c>
      <c r="G3063" s="9">
        <v>3510</v>
      </c>
      <c r="H3063" s="9">
        <v>47</v>
      </c>
      <c r="I3063" s="9">
        <v>18</v>
      </c>
      <c r="J3063" s="9">
        <v>29</v>
      </c>
      <c r="K3063" s="9">
        <v>146</v>
      </c>
      <c r="L3063" s="9">
        <v>73</v>
      </c>
      <c r="M3063" s="9">
        <v>73</v>
      </c>
      <c r="O3063" s="9">
        <v>141</v>
      </c>
      <c r="P3063" s="9">
        <v>73</v>
      </c>
      <c r="Q3063" s="9">
        <v>68</v>
      </c>
    </row>
    <row r="3064" spans="1:17" x14ac:dyDescent="0.2">
      <c r="A3064" s="10" t="s">
        <v>130</v>
      </c>
      <c r="B3064" s="9">
        <v>5886</v>
      </c>
      <c r="C3064" s="9">
        <v>2793</v>
      </c>
      <c r="D3064" s="9">
        <v>3093</v>
      </c>
      <c r="E3064" s="9">
        <v>5723</v>
      </c>
      <c r="F3064" s="9">
        <v>2719</v>
      </c>
      <c r="G3064" s="9">
        <v>3004</v>
      </c>
      <c r="H3064" s="9">
        <v>19</v>
      </c>
      <c r="I3064" s="9">
        <v>7</v>
      </c>
      <c r="J3064" s="9">
        <v>12</v>
      </c>
      <c r="K3064" s="9">
        <v>144</v>
      </c>
      <c r="L3064" s="9">
        <v>67</v>
      </c>
      <c r="M3064" s="9">
        <v>77</v>
      </c>
      <c r="O3064" s="9">
        <v>86</v>
      </c>
      <c r="P3064" s="9">
        <v>40</v>
      </c>
      <c r="Q3064" s="9">
        <v>46</v>
      </c>
    </row>
    <row r="3065" spans="1:17" x14ac:dyDescent="0.2">
      <c r="A3065" s="10" t="s">
        <v>131</v>
      </c>
      <c r="B3065" s="9">
        <v>3812</v>
      </c>
      <c r="C3065" s="9">
        <v>1805</v>
      </c>
      <c r="D3065" s="9">
        <v>2007</v>
      </c>
      <c r="E3065" s="9">
        <v>3728</v>
      </c>
      <c r="F3065" s="9">
        <v>1759</v>
      </c>
      <c r="G3065" s="9">
        <v>1969</v>
      </c>
      <c r="H3065" s="9">
        <v>24</v>
      </c>
      <c r="I3065" s="9">
        <v>14</v>
      </c>
      <c r="J3065" s="9">
        <v>10</v>
      </c>
      <c r="K3065" s="9">
        <v>60</v>
      </c>
      <c r="L3065" s="9">
        <v>32</v>
      </c>
      <c r="M3065" s="9">
        <v>28</v>
      </c>
      <c r="O3065" s="9">
        <v>45</v>
      </c>
      <c r="P3065" s="9">
        <v>16</v>
      </c>
      <c r="Q3065" s="9">
        <v>29</v>
      </c>
    </row>
    <row r="3066" spans="1:17" x14ac:dyDescent="0.2">
      <c r="A3066" s="10" t="s">
        <v>132</v>
      </c>
      <c r="B3066" s="9">
        <v>2316</v>
      </c>
      <c r="C3066" s="9">
        <v>1043</v>
      </c>
      <c r="D3066" s="9">
        <v>1273</v>
      </c>
      <c r="E3066" s="9">
        <v>2254</v>
      </c>
      <c r="F3066" s="9">
        <v>1016</v>
      </c>
      <c r="G3066" s="9">
        <v>1238</v>
      </c>
      <c r="H3066" s="9">
        <v>14</v>
      </c>
      <c r="I3066" s="9">
        <v>5</v>
      </c>
      <c r="J3066" s="9">
        <v>9</v>
      </c>
      <c r="K3066" s="9">
        <v>48</v>
      </c>
      <c r="L3066" s="9">
        <v>22</v>
      </c>
      <c r="M3066" s="9">
        <v>26</v>
      </c>
      <c r="O3066" s="9">
        <v>24</v>
      </c>
      <c r="P3066" s="9">
        <v>14</v>
      </c>
      <c r="Q3066" s="9">
        <v>10</v>
      </c>
    </row>
    <row r="3067" spans="1:17" x14ac:dyDescent="0.2">
      <c r="A3067" s="10" t="s">
        <v>29</v>
      </c>
      <c r="B3067" s="9">
        <v>1563</v>
      </c>
      <c r="C3067" s="9">
        <v>649</v>
      </c>
      <c r="D3067" s="9">
        <v>914</v>
      </c>
      <c r="E3067" s="9">
        <v>1532</v>
      </c>
      <c r="F3067" s="9">
        <v>641</v>
      </c>
      <c r="G3067" s="9">
        <v>891</v>
      </c>
      <c r="H3067" s="9">
        <v>8</v>
      </c>
      <c r="I3067" s="9">
        <v>3</v>
      </c>
      <c r="J3067" s="9">
        <v>5</v>
      </c>
      <c r="K3067" s="9">
        <v>23</v>
      </c>
      <c r="L3067" s="9">
        <v>5</v>
      </c>
      <c r="M3067" s="9">
        <v>18</v>
      </c>
      <c r="O3067" s="9">
        <v>40</v>
      </c>
      <c r="P3067" s="9">
        <v>23</v>
      </c>
      <c r="Q3067" s="9">
        <v>17</v>
      </c>
    </row>
    <row r="3070" spans="1:17" x14ac:dyDescent="0.2">
      <c r="A3070" s="2" t="s">
        <v>30</v>
      </c>
    </row>
    <row r="3080" spans="1:17" x14ac:dyDescent="0.2">
      <c r="A3080" s="13" t="str">
        <f>$A$38</f>
        <v>Source: Tennessee Department of Health, Division of PHA; based on interpolated data from the U.S. Census, Annual Estimates of the Resident Population: April 1, 2010 to July 1, 2021.</v>
      </c>
    </row>
    <row r="3081" spans="1:17" x14ac:dyDescent="0.2">
      <c r="A3081" s="11"/>
    </row>
    <row r="3082" spans="1:17" ht="15.75" x14ac:dyDescent="0.25">
      <c r="A3082" s="12" t="str">
        <f>$A$1</f>
        <v>Population Counts by Age Group, Sex, Race and Ethnicity, Estimates 2021</v>
      </c>
      <c r="B3082" s="3"/>
      <c r="C3082" s="3"/>
      <c r="D3082" s="3"/>
    </row>
    <row r="3083" spans="1:17" ht="15.75" x14ac:dyDescent="0.25">
      <c r="A3083" s="4"/>
      <c r="B3083" s="3"/>
      <c r="C3083" s="3"/>
      <c r="D3083" s="3"/>
    </row>
    <row r="3084" spans="1:17" ht="15.75" x14ac:dyDescent="0.25">
      <c r="A3084" s="4" t="s">
        <v>113</v>
      </c>
      <c r="B3084" s="3"/>
      <c r="C3084" s="3"/>
      <c r="D3084" s="3"/>
    </row>
    <row r="3086" spans="1:17" ht="25.5" x14ac:dyDescent="0.2">
      <c r="A3086" s="5" t="s">
        <v>0</v>
      </c>
      <c r="B3086" s="5" t="s">
        <v>1</v>
      </c>
      <c r="C3086" s="5" t="s">
        <v>2</v>
      </c>
      <c r="D3086" s="5" t="s">
        <v>3</v>
      </c>
      <c r="E3086" s="5" t="s">
        <v>4</v>
      </c>
      <c r="F3086" s="5" t="s">
        <v>5</v>
      </c>
      <c r="G3086" s="5" t="s">
        <v>6</v>
      </c>
      <c r="H3086" s="5" t="s">
        <v>7</v>
      </c>
      <c r="I3086" s="5" t="s">
        <v>8</v>
      </c>
      <c r="J3086" s="5" t="s">
        <v>9</v>
      </c>
      <c r="K3086" s="5" t="s">
        <v>10</v>
      </c>
      <c r="L3086" s="5" t="s">
        <v>11</v>
      </c>
      <c r="M3086" s="5" t="s">
        <v>12</v>
      </c>
      <c r="O3086" s="5" t="s">
        <v>32</v>
      </c>
      <c r="P3086" s="5" t="s">
        <v>33</v>
      </c>
      <c r="Q3086" s="5" t="s">
        <v>34</v>
      </c>
    </row>
    <row r="3087" spans="1:17" x14ac:dyDescent="0.2">
      <c r="A3087" s="6" t="s">
        <v>13</v>
      </c>
      <c r="B3087" s="7">
        <v>924453</v>
      </c>
      <c r="C3087" s="7">
        <v>439493</v>
      </c>
      <c r="D3087" s="7">
        <v>484960</v>
      </c>
      <c r="E3087" s="7">
        <v>373210</v>
      </c>
      <c r="F3087" s="7">
        <v>184615</v>
      </c>
      <c r="G3087" s="7">
        <v>188595</v>
      </c>
      <c r="H3087" s="7">
        <v>505036</v>
      </c>
      <c r="I3087" s="7">
        <v>232282</v>
      </c>
      <c r="J3087" s="7">
        <v>272754</v>
      </c>
      <c r="K3087" s="7">
        <v>46207</v>
      </c>
      <c r="L3087" s="7">
        <v>22596</v>
      </c>
      <c r="M3087" s="7">
        <v>23611</v>
      </c>
      <c r="O3087" s="7">
        <v>63771</v>
      </c>
      <c r="P3087" s="7">
        <v>33326</v>
      </c>
      <c r="Q3087" s="7">
        <v>30445</v>
      </c>
    </row>
    <row r="3088" spans="1:17" x14ac:dyDescent="0.2">
      <c r="A3088" s="8" t="s">
        <v>14</v>
      </c>
      <c r="B3088" s="9">
        <v>12106</v>
      </c>
      <c r="C3088" s="9">
        <v>6140</v>
      </c>
      <c r="D3088" s="9">
        <v>5966</v>
      </c>
      <c r="E3088" s="9">
        <v>4293</v>
      </c>
      <c r="F3088" s="9">
        <v>2177</v>
      </c>
      <c r="G3088" s="9">
        <v>2116</v>
      </c>
      <c r="H3088" s="9">
        <v>6909</v>
      </c>
      <c r="I3088" s="9">
        <v>3494</v>
      </c>
      <c r="J3088" s="9">
        <v>3415</v>
      </c>
      <c r="K3088" s="9">
        <v>904</v>
      </c>
      <c r="L3088" s="9">
        <v>469</v>
      </c>
      <c r="M3088" s="9">
        <v>435</v>
      </c>
      <c r="O3088" s="9">
        <v>1625</v>
      </c>
      <c r="P3088" s="9">
        <v>830</v>
      </c>
      <c r="Q3088" s="9">
        <v>795</v>
      </c>
    </row>
    <row r="3089" spans="1:17" x14ac:dyDescent="0.2">
      <c r="A3089" s="10" t="s">
        <v>15</v>
      </c>
      <c r="B3089" s="9">
        <v>50022</v>
      </c>
      <c r="C3089" s="9">
        <v>25387</v>
      </c>
      <c r="D3089" s="9">
        <v>24635</v>
      </c>
      <c r="E3089" s="9">
        <v>17055</v>
      </c>
      <c r="F3089" s="9">
        <v>8695</v>
      </c>
      <c r="G3089" s="9">
        <v>8360</v>
      </c>
      <c r="H3089" s="9">
        <v>29155</v>
      </c>
      <c r="I3089" s="9">
        <v>14738</v>
      </c>
      <c r="J3089" s="9">
        <v>14417</v>
      </c>
      <c r="K3089" s="9">
        <v>3812</v>
      </c>
      <c r="L3089" s="9">
        <v>1954</v>
      </c>
      <c r="M3089" s="9">
        <v>1858</v>
      </c>
      <c r="O3089" s="9">
        <v>6440</v>
      </c>
      <c r="P3089" s="9">
        <v>3262</v>
      </c>
      <c r="Q3089" s="9">
        <v>3178</v>
      </c>
    </row>
    <row r="3090" spans="1:17" x14ac:dyDescent="0.2">
      <c r="A3090" s="10" t="s">
        <v>16</v>
      </c>
      <c r="B3090" s="9">
        <v>65049</v>
      </c>
      <c r="C3090" s="9">
        <v>33089</v>
      </c>
      <c r="D3090" s="9">
        <v>31960</v>
      </c>
      <c r="E3090" s="9">
        <v>21885</v>
      </c>
      <c r="F3090" s="9">
        <v>11236</v>
      </c>
      <c r="G3090" s="9">
        <v>10649</v>
      </c>
      <c r="H3090" s="9">
        <v>38437</v>
      </c>
      <c r="I3090" s="9">
        <v>19444</v>
      </c>
      <c r="J3090" s="9">
        <v>18993</v>
      </c>
      <c r="K3090" s="9">
        <v>4727</v>
      </c>
      <c r="L3090" s="9">
        <v>2409</v>
      </c>
      <c r="M3090" s="9">
        <v>2318</v>
      </c>
      <c r="O3090" s="9">
        <v>7922</v>
      </c>
      <c r="P3090" s="9">
        <v>4014</v>
      </c>
      <c r="Q3090" s="9">
        <v>3908</v>
      </c>
    </row>
    <row r="3091" spans="1:17" x14ac:dyDescent="0.2">
      <c r="A3091" s="10" t="s">
        <v>17</v>
      </c>
      <c r="B3091" s="9">
        <v>66625</v>
      </c>
      <c r="C3091" s="9">
        <v>34020</v>
      </c>
      <c r="D3091" s="9">
        <v>32605</v>
      </c>
      <c r="E3091" s="9">
        <v>23454</v>
      </c>
      <c r="F3091" s="9">
        <v>12099</v>
      </c>
      <c r="G3091" s="9">
        <v>11355</v>
      </c>
      <c r="H3091" s="9">
        <v>39023</v>
      </c>
      <c r="I3091" s="9">
        <v>19783</v>
      </c>
      <c r="J3091" s="9">
        <v>19240</v>
      </c>
      <c r="K3091" s="9">
        <v>4148</v>
      </c>
      <c r="L3091" s="9">
        <v>2138</v>
      </c>
      <c r="M3091" s="9">
        <v>2010</v>
      </c>
      <c r="O3091" s="9">
        <v>7785</v>
      </c>
      <c r="P3091" s="9">
        <v>4018</v>
      </c>
      <c r="Q3091" s="9">
        <v>3767</v>
      </c>
    </row>
    <row r="3092" spans="1:17" x14ac:dyDescent="0.2">
      <c r="A3092" s="10" t="s">
        <v>18</v>
      </c>
      <c r="B3092" s="9">
        <v>60099</v>
      </c>
      <c r="C3092" s="9">
        <v>30108</v>
      </c>
      <c r="D3092" s="9">
        <v>29991</v>
      </c>
      <c r="E3092" s="9">
        <v>22260</v>
      </c>
      <c r="F3092" s="9">
        <v>11308</v>
      </c>
      <c r="G3092" s="9">
        <v>10952</v>
      </c>
      <c r="H3092" s="9">
        <v>34467</v>
      </c>
      <c r="I3092" s="9">
        <v>17169</v>
      </c>
      <c r="J3092" s="9">
        <v>17298</v>
      </c>
      <c r="K3092" s="9">
        <v>3372</v>
      </c>
      <c r="L3092" s="9">
        <v>1631</v>
      </c>
      <c r="M3092" s="9">
        <v>1741</v>
      </c>
      <c r="O3092" s="9">
        <v>6089</v>
      </c>
      <c r="P3092" s="9">
        <v>3024</v>
      </c>
      <c r="Q3092" s="9">
        <v>3065</v>
      </c>
    </row>
    <row r="3093" spans="1:17" x14ac:dyDescent="0.2">
      <c r="A3093" s="10" t="s">
        <v>19</v>
      </c>
      <c r="B3093" s="9">
        <v>59912</v>
      </c>
      <c r="C3093" s="9">
        <v>29218</v>
      </c>
      <c r="D3093" s="9">
        <v>30694</v>
      </c>
      <c r="E3093" s="9">
        <v>21307</v>
      </c>
      <c r="F3093" s="9">
        <v>10717</v>
      </c>
      <c r="G3093" s="9">
        <v>10590</v>
      </c>
      <c r="H3093" s="9">
        <v>35530</v>
      </c>
      <c r="I3093" s="9">
        <v>17042</v>
      </c>
      <c r="J3093" s="9">
        <v>18488</v>
      </c>
      <c r="K3093" s="9">
        <v>3075</v>
      </c>
      <c r="L3093" s="9">
        <v>1459</v>
      </c>
      <c r="M3093" s="9">
        <v>1616</v>
      </c>
      <c r="O3093" s="9">
        <v>4568</v>
      </c>
      <c r="P3093" s="9">
        <v>2328</v>
      </c>
      <c r="Q3093" s="9">
        <v>2240</v>
      </c>
    </row>
    <row r="3094" spans="1:17" x14ac:dyDescent="0.2">
      <c r="A3094" s="10" t="s">
        <v>20</v>
      </c>
      <c r="B3094" s="9">
        <v>69204</v>
      </c>
      <c r="C3094" s="9">
        <v>33155</v>
      </c>
      <c r="D3094" s="9">
        <v>36049</v>
      </c>
      <c r="E3094" s="9">
        <v>24671</v>
      </c>
      <c r="F3094" s="9">
        <v>12444</v>
      </c>
      <c r="G3094" s="9">
        <v>12227</v>
      </c>
      <c r="H3094" s="9">
        <v>40951</v>
      </c>
      <c r="I3094" s="9">
        <v>19022</v>
      </c>
      <c r="J3094" s="9">
        <v>21929</v>
      </c>
      <c r="K3094" s="9">
        <v>3582</v>
      </c>
      <c r="L3094" s="9">
        <v>1689</v>
      </c>
      <c r="M3094" s="9">
        <v>1893</v>
      </c>
      <c r="O3094" s="9">
        <v>4152</v>
      </c>
      <c r="P3094" s="9">
        <v>2155</v>
      </c>
      <c r="Q3094" s="9">
        <v>1997</v>
      </c>
    </row>
    <row r="3095" spans="1:17" x14ac:dyDescent="0.2">
      <c r="A3095" s="10" t="s">
        <v>21</v>
      </c>
      <c r="B3095" s="9">
        <v>67960</v>
      </c>
      <c r="C3095" s="9">
        <v>32377</v>
      </c>
      <c r="D3095" s="9">
        <v>35583</v>
      </c>
      <c r="E3095" s="9">
        <v>24968</v>
      </c>
      <c r="F3095" s="9">
        <v>12596</v>
      </c>
      <c r="G3095" s="9">
        <v>12372</v>
      </c>
      <c r="H3095" s="9">
        <v>39342</v>
      </c>
      <c r="I3095" s="9">
        <v>17947</v>
      </c>
      <c r="J3095" s="9">
        <v>21395</v>
      </c>
      <c r="K3095" s="9">
        <v>3650</v>
      </c>
      <c r="L3095" s="9">
        <v>1834</v>
      </c>
      <c r="M3095" s="9">
        <v>1816</v>
      </c>
      <c r="O3095" s="9">
        <v>4073</v>
      </c>
      <c r="P3095" s="9">
        <v>2194</v>
      </c>
      <c r="Q3095" s="9">
        <v>1879</v>
      </c>
    </row>
    <row r="3096" spans="1:17" x14ac:dyDescent="0.2">
      <c r="A3096" s="10" t="s">
        <v>22</v>
      </c>
      <c r="B3096" s="9">
        <v>60395</v>
      </c>
      <c r="C3096" s="9">
        <v>28787</v>
      </c>
      <c r="D3096" s="9">
        <v>31608</v>
      </c>
      <c r="E3096" s="9">
        <v>25066</v>
      </c>
      <c r="F3096" s="9">
        <v>12835</v>
      </c>
      <c r="G3096" s="9">
        <v>12231</v>
      </c>
      <c r="H3096" s="9">
        <v>32052</v>
      </c>
      <c r="I3096" s="9">
        <v>14279</v>
      </c>
      <c r="J3096" s="9">
        <v>17773</v>
      </c>
      <c r="K3096" s="9">
        <v>3277</v>
      </c>
      <c r="L3096" s="9">
        <v>1673</v>
      </c>
      <c r="M3096" s="9">
        <v>1604</v>
      </c>
      <c r="O3096" s="9">
        <v>4664</v>
      </c>
      <c r="P3096" s="9">
        <v>2576</v>
      </c>
      <c r="Q3096" s="9">
        <v>2088</v>
      </c>
    </row>
    <row r="3097" spans="1:17" x14ac:dyDescent="0.2">
      <c r="A3097" s="10" t="s">
        <v>23</v>
      </c>
      <c r="B3097" s="9">
        <v>57548</v>
      </c>
      <c r="C3097" s="9">
        <v>27154</v>
      </c>
      <c r="D3097" s="9">
        <v>30394</v>
      </c>
      <c r="E3097" s="9">
        <v>23322</v>
      </c>
      <c r="F3097" s="9">
        <v>12010</v>
      </c>
      <c r="G3097" s="9">
        <v>11312</v>
      </c>
      <c r="H3097" s="9">
        <v>31047</v>
      </c>
      <c r="I3097" s="9">
        <v>13646</v>
      </c>
      <c r="J3097" s="9">
        <v>17401</v>
      </c>
      <c r="K3097" s="9">
        <v>3179</v>
      </c>
      <c r="L3097" s="9">
        <v>1498</v>
      </c>
      <c r="M3097" s="9">
        <v>1681</v>
      </c>
      <c r="O3097" s="9">
        <v>4436</v>
      </c>
      <c r="P3097" s="9">
        <v>2506</v>
      </c>
      <c r="Q3097" s="9">
        <v>1930</v>
      </c>
    </row>
    <row r="3098" spans="1:17" x14ac:dyDescent="0.2">
      <c r="A3098" s="10" t="s">
        <v>24</v>
      </c>
      <c r="B3098" s="9">
        <v>53589</v>
      </c>
      <c r="C3098" s="9">
        <v>25250</v>
      </c>
      <c r="D3098" s="9">
        <v>28339</v>
      </c>
      <c r="E3098" s="9">
        <v>21734</v>
      </c>
      <c r="F3098" s="9">
        <v>11128</v>
      </c>
      <c r="G3098" s="9">
        <v>10606</v>
      </c>
      <c r="H3098" s="9">
        <v>28841</v>
      </c>
      <c r="I3098" s="9">
        <v>12649</v>
      </c>
      <c r="J3098" s="9">
        <v>16192</v>
      </c>
      <c r="K3098" s="9">
        <v>3014</v>
      </c>
      <c r="L3098" s="9">
        <v>1473</v>
      </c>
      <c r="M3098" s="9">
        <v>1541</v>
      </c>
      <c r="O3098" s="9">
        <v>3440</v>
      </c>
      <c r="P3098" s="9">
        <v>1911</v>
      </c>
      <c r="Q3098" s="9">
        <v>1529</v>
      </c>
    </row>
    <row r="3099" spans="1:17" x14ac:dyDescent="0.2">
      <c r="A3099" s="10" t="s">
        <v>25</v>
      </c>
      <c r="B3099" s="9">
        <v>56168</v>
      </c>
      <c r="C3099" s="9">
        <v>26607</v>
      </c>
      <c r="D3099" s="9">
        <v>29561</v>
      </c>
      <c r="E3099" s="9">
        <v>23601</v>
      </c>
      <c r="F3099" s="9">
        <v>11953</v>
      </c>
      <c r="G3099" s="9">
        <v>11648</v>
      </c>
      <c r="H3099" s="9">
        <v>30132</v>
      </c>
      <c r="I3099" s="9">
        <v>13438</v>
      </c>
      <c r="J3099" s="9">
        <v>16694</v>
      </c>
      <c r="K3099" s="9">
        <v>2435</v>
      </c>
      <c r="L3099" s="9">
        <v>1216</v>
      </c>
      <c r="M3099" s="9">
        <v>1219</v>
      </c>
      <c r="O3099" s="9">
        <v>2808</v>
      </c>
      <c r="P3099" s="9">
        <v>1541</v>
      </c>
      <c r="Q3099" s="9">
        <v>1267</v>
      </c>
    </row>
    <row r="3100" spans="1:17" x14ac:dyDescent="0.2">
      <c r="A3100" s="10" t="s">
        <v>26</v>
      </c>
      <c r="B3100" s="9">
        <v>56347</v>
      </c>
      <c r="C3100" s="9">
        <v>26280</v>
      </c>
      <c r="D3100" s="9">
        <v>30067</v>
      </c>
      <c r="E3100" s="9">
        <v>24552</v>
      </c>
      <c r="F3100" s="9">
        <v>12170</v>
      </c>
      <c r="G3100" s="9">
        <v>12382</v>
      </c>
      <c r="H3100" s="9">
        <v>29880</v>
      </c>
      <c r="I3100" s="9">
        <v>13174</v>
      </c>
      <c r="J3100" s="9">
        <v>16706</v>
      </c>
      <c r="K3100" s="9">
        <v>1915</v>
      </c>
      <c r="L3100" s="9">
        <v>936</v>
      </c>
      <c r="M3100" s="9">
        <v>979</v>
      </c>
      <c r="O3100" s="9">
        <v>2081</v>
      </c>
      <c r="P3100" s="9">
        <v>1148</v>
      </c>
      <c r="Q3100" s="9">
        <v>933</v>
      </c>
    </row>
    <row r="3101" spans="1:17" x14ac:dyDescent="0.2">
      <c r="A3101" s="10" t="s">
        <v>27</v>
      </c>
      <c r="B3101" s="9">
        <v>55440</v>
      </c>
      <c r="C3101" s="9">
        <v>25419</v>
      </c>
      <c r="D3101" s="9">
        <v>30021</v>
      </c>
      <c r="E3101" s="9">
        <v>25201</v>
      </c>
      <c r="F3101" s="9">
        <v>12184</v>
      </c>
      <c r="G3101" s="9">
        <v>13017</v>
      </c>
      <c r="H3101" s="9">
        <v>28641</v>
      </c>
      <c r="I3101" s="9">
        <v>12486</v>
      </c>
      <c r="J3101" s="9">
        <v>16155</v>
      </c>
      <c r="K3101" s="9">
        <v>1598</v>
      </c>
      <c r="L3101" s="9">
        <v>749</v>
      </c>
      <c r="M3101" s="9">
        <v>849</v>
      </c>
      <c r="O3101" s="9">
        <v>1493</v>
      </c>
      <c r="P3101" s="9">
        <v>769</v>
      </c>
      <c r="Q3101" s="9">
        <v>724</v>
      </c>
    </row>
    <row r="3102" spans="1:17" x14ac:dyDescent="0.2">
      <c r="A3102" s="10" t="s">
        <v>28</v>
      </c>
      <c r="B3102" s="9">
        <v>47893</v>
      </c>
      <c r="C3102" s="9">
        <v>21340</v>
      </c>
      <c r="D3102" s="9">
        <v>26553</v>
      </c>
      <c r="E3102" s="9">
        <v>22590</v>
      </c>
      <c r="F3102" s="9">
        <v>10758</v>
      </c>
      <c r="G3102" s="9">
        <v>11832</v>
      </c>
      <c r="H3102" s="9">
        <v>24035</v>
      </c>
      <c r="I3102" s="9">
        <v>10062</v>
      </c>
      <c r="J3102" s="9">
        <v>13973</v>
      </c>
      <c r="K3102" s="9">
        <v>1268</v>
      </c>
      <c r="L3102" s="9">
        <v>520</v>
      </c>
      <c r="M3102" s="9">
        <v>748</v>
      </c>
      <c r="O3102" s="9">
        <v>961</v>
      </c>
      <c r="P3102" s="9">
        <v>539</v>
      </c>
      <c r="Q3102" s="9">
        <v>422</v>
      </c>
    </row>
    <row r="3103" spans="1:17" x14ac:dyDescent="0.2">
      <c r="A3103" s="10" t="s">
        <v>130</v>
      </c>
      <c r="B3103" s="9">
        <v>37717</v>
      </c>
      <c r="C3103" s="9">
        <v>16603</v>
      </c>
      <c r="D3103" s="9">
        <v>21114</v>
      </c>
      <c r="E3103" s="9">
        <v>19569</v>
      </c>
      <c r="F3103" s="9">
        <v>9167</v>
      </c>
      <c r="G3103" s="9">
        <v>10402</v>
      </c>
      <c r="H3103" s="9">
        <v>17091</v>
      </c>
      <c r="I3103" s="9">
        <v>6984</v>
      </c>
      <c r="J3103" s="9">
        <v>10107</v>
      </c>
      <c r="K3103" s="9">
        <v>1057</v>
      </c>
      <c r="L3103" s="9">
        <v>452</v>
      </c>
      <c r="M3103" s="9">
        <v>605</v>
      </c>
      <c r="O3103" s="9">
        <v>549</v>
      </c>
      <c r="P3103" s="9">
        <v>254</v>
      </c>
      <c r="Q3103" s="9">
        <v>295</v>
      </c>
    </row>
    <row r="3104" spans="1:17" x14ac:dyDescent="0.2">
      <c r="A3104" s="10" t="s">
        <v>131</v>
      </c>
      <c r="B3104" s="9">
        <v>22129</v>
      </c>
      <c r="C3104" s="9">
        <v>9323</v>
      </c>
      <c r="D3104" s="9">
        <v>12806</v>
      </c>
      <c r="E3104" s="9">
        <v>12228</v>
      </c>
      <c r="F3104" s="9">
        <v>5389</v>
      </c>
      <c r="G3104" s="9">
        <v>6839</v>
      </c>
      <c r="H3104" s="9">
        <v>9294</v>
      </c>
      <c r="I3104" s="9">
        <v>3651</v>
      </c>
      <c r="J3104" s="9">
        <v>5643</v>
      </c>
      <c r="K3104" s="9">
        <v>607</v>
      </c>
      <c r="L3104" s="9">
        <v>283</v>
      </c>
      <c r="M3104" s="9">
        <v>324</v>
      </c>
      <c r="O3104" s="9">
        <v>318</v>
      </c>
      <c r="P3104" s="9">
        <v>132</v>
      </c>
      <c r="Q3104" s="9">
        <v>186</v>
      </c>
    </row>
    <row r="3105" spans="1:17" x14ac:dyDescent="0.2">
      <c r="A3105" s="10" t="s">
        <v>132</v>
      </c>
      <c r="B3105" s="9">
        <v>13544</v>
      </c>
      <c r="C3105" s="9">
        <v>5279</v>
      </c>
      <c r="D3105" s="9">
        <v>8265</v>
      </c>
      <c r="E3105" s="9">
        <v>7743</v>
      </c>
      <c r="F3105" s="9">
        <v>3212</v>
      </c>
      <c r="G3105" s="9">
        <v>4531</v>
      </c>
      <c r="H3105" s="9">
        <v>5482</v>
      </c>
      <c r="I3105" s="9">
        <v>1945</v>
      </c>
      <c r="J3105" s="9">
        <v>3537</v>
      </c>
      <c r="K3105" s="9">
        <v>319</v>
      </c>
      <c r="L3105" s="9">
        <v>122</v>
      </c>
      <c r="M3105" s="9">
        <v>197</v>
      </c>
      <c r="O3105" s="9">
        <v>163</v>
      </c>
      <c r="P3105" s="9">
        <v>74</v>
      </c>
      <c r="Q3105" s="9">
        <v>89</v>
      </c>
    </row>
    <row r="3106" spans="1:17" x14ac:dyDescent="0.2">
      <c r="A3106" s="10" t="s">
        <v>29</v>
      </c>
      <c r="B3106" s="9">
        <v>12706</v>
      </c>
      <c r="C3106" s="9">
        <v>3957</v>
      </c>
      <c r="D3106" s="9">
        <v>8749</v>
      </c>
      <c r="E3106" s="9">
        <v>7711</v>
      </c>
      <c r="F3106" s="9">
        <v>2537</v>
      </c>
      <c r="G3106" s="9">
        <v>5174</v>
      </c>
      <c r="H3106" s="9">
        <v>4727</v>
      </c>
      <c r="I3106" s="9">
        <v>1329</v>
      </c>
      <c r="J3106" s="9">
        <v>3398</v>
      </c>
      <c r="K3106" s="9">
        <v>268</v>
      </c>
      <c r="L3106" s="9">
        <v>91</v>
      </c>
      <c r="M3106" s="9">
        <v>177</v>
      </c>
      <c r="O3106" s="9">
        <v>204</v>
      </c>
      <c r="P3106" s="9">
        <v>51</v>
      </c>
      <c r="Q3106" s="9">
        <v>153</v>
      </c>
    </row>
    <row r="3109" spans="1:17" x14ac:dyDescent="0.2">
      <c r="A3109" s="2" t="s">
        <v>30</v>
      </c>
    </row>
    <row r="3119" spans="1:17" x14ac:dyDescent="0.2">
      <c r="A3119" s="13" t="str">
        <f>$A$38</f>
        <v>Source: Tennessee Department of Health, Division of PHA; based on interpolated data from the U.S. Census, Annual Estimates of the Resident Population: April 1, 2010 to July 1, 2021.</v>
      </c>
    </row>
    <row r="3120" spans="1:17" x14ac:dyDescent="0.2">
      <c r="A3120" s="11"/>
    </row>
    <row r="3121" spans="1:17" ht="15.75" x14ac:dyDescent="0.25">
      <c r="A3121" s="12" t="str">
        <f>$A$1</f>
        <v>Population Counts by Age Group, Sex, Race and Ethnicity, Estimates 2021</v>
      </c>
      <c r="B3121" s="3"/>
      <c r="C3121" s="3"/>
      <c r="D3121" s="3"/>
    </row>
    <row r="3122" spans="1:17" ht="15.75" x14ac:dyDescent="0.25">
      <c r="A3122" s="4"/>
      <c r="B3122" s="3"/>
      <c r="C3122" s="3"/>
      <c r="D3122" s="3"/>
    </row>
    <row r="3123" spans="1:17" ht="15.75" x14ac:dyDescent="0.25">
      <c r="A3123" s="4" t="s">
        <v>114</v>
      </c>
      <c r="B3123" s="3"/>
      <c r="C3123" s="3"/>
      <c r="D3123" s="3"/>
    </row>
    <row r="3125" spans="1:17" ht="25.5" x14ac:dyDescent="0.2">
      <c r="A3125" s="5" t="s">
        <v>0</v>
      </c>
      <c r="B3125" s="5" t="s">
        <v>1</v>
      </c>
      <c r="C3125" s="5" t="s">
        <v>2</v>
      </c>
      <c r="D3125" s="5" t="s">
        <v>3</v>
      </c>
      <c r="E3125" s="5" t="s">
        <v>4</v>
      </c>
      <c r="F3125" s="5" t="s">
        <v>5</v>
      </c>
      <c r="G3125" s="5" t="s">
        <v>6</v>
      </c>
      <c r="H3125" s="5" t="s">
        <v>7</v>
      </c>
      <c r="I3125" s="5" t="s">
        <v>8</v>
      </c>
      <c r="J3125" s="5" t="s">
        <v>9</v>
      </c>
      <c r="K3125" s="5" t="s">
        <v>10</v>
      </c>
      <c r="L3125" s="5" t="s">
        <v>11</v>
      </c>
      <c r="M3125" s="5" t="s">
        <v>12</v>
      </c>
      <c r="O3125" s="5" t="s">
        <v>32</v>
      </c>
      <c r="P3125" s="5" t="s">
        <v>33</v>
      </c>
      <c r="Q3125" s="5" t="s">
        <v>34</v>
      </c>
    </row>
    <row r="3126" spans="1:17" x14ac:dyDescent="0.2">
      <c r="A3126" s="6" t="s">
        <v>13</v>
      </c>
      <c r="B3126" s="7">
        <v>20185</v>
      </c>
      <c r="C3126" s="7">
        <v>10147</v>
      </c>
      <c r="D3126" s="7">
        <v>10038</v>
      </c>
      <c r="E3126" s="7">
        <v>19064</v>
      </c>
      <c r="F3126" s="7">
        <v>9564</v>
      </c>
      <c r="G3126" s="7">
        <v>9500</v>
      </c>
      <c r="H3126" s="7">
        <v>532</v>
      </c>
      <c r="I3126" s="7">
        <v>284</v>
      </c>
      <c r="J3126" s="7">
        <v>248</v>
      </c>
      <c r="K3126" s="7">
        <v>589</v>
      </c>
      <c r="L3126" s="7">
        <v>299</v>
      </c>
      <c r="M3126" s="7">
        <v>290</v>
      </c>
      <c r="O3126" s="7">
        <v>661</v>
      </c>
      <c r="P3126" s="7">
        <v>335</v>
      </c>
      <c r="Q3126" s="7">
        <v>326</v>
      </c>
    </row>
    <row r="3127" spans="1:17" x14ac:dyDescent="0.2">
      <c r="A3127" s="8" t="s">
        <v>14</v>
      </c>
      <c r="B3127" s="9">
        <v>222</v>
      </c>
      <c r="C3127" s="9">
        <v>121</v>
      </c>
      <c r="D3127" s="9">
        <v>101</v>
      </c>
      <c r="E3127" s="9">
        <v>203</v>
      </c>
      <c r="F3127" s="9">
        <v>107</v>
      </c>
      <c r="G3127" s="9">
        <v>96</v>
      </c>
      <c r="H3127" s="9">
        <v>2</v>
      </c>
      <c r="I3127" s="9">
        <v>1</v>
      </c>
      <c r="J3127" s="9">
        <v>1</v>
      </c>
      <c r="K3127" s="9">
        <v>17</v>
      </c>
      <c r="L3127" s="9">
        <v>13</v>
      </c>
      <c r="M3127" s="9">
        <v>4</v>
      </c>
      <c r="O3127" s="9">
        <v>5</v>
      </c>
      <c r="P3127" s="9">
        <v>3</v>
      </c>
      <c r="Q3127" s="9">
        <v>2</v>
      </c>
    </row>
    <row r="3128" spans="1:17" x14ac:dyDescent="0.2">
      <c r="A3128" s="10" t="s">
        <v>15</v>
      </c>
      <c r="B3128" s="9">
        <v>946</v>
      </c>
      <c r="C3128" s="9">
        <v>502</v>
      </c>
      <c r="D3128" s="9">
        <v>444</v>
      </c>
      <c r="E3128" s="9">
        <v>857</v>
      </c>
      <c r="F3128" s="9">
        <v>457</v>
      </c>
      <c r="G3128" s="9">
        <v>400</v>
      </c>
      <c r="H3128" s="9">
        <v>26</v>
      </c>
      <c r="I3128" s="9">
        <v>11</v>
      </c>
      <c r="J3128" s="9">
        <v>15</v>
      </c>
      <c r="K3128" s="9">
        <v>63</v>
      </c>
      <c r="L3128" s="9">
        <v>34</v>
      </c>
      <c r="M3128" s="9">
        <v>29</v>
      </c>
      <c r="O3128" s="9">
        <v>45</v>
      </c>
      <c r="P3128" s="9">
        <v>20</v>
      </c>
      <c r="Q3128" s="9">
        <v>25</v>
      </c>
    </row>
    <row r="3129" spans="1:17" x14ac:dyDescent="0.2">
      <c r="A3129" s="10" t="s">
        <v>16</v>
      </c>
      <c r="B3129" s="9">
        <v>1269</v>
      </c>
      <c r="C3129" s="9">
        <v>661</v>
      </c>
      <c r="D3129" s="9">
        <v>608</v>
      </c>
      <c r="E3129" s="9">
        <v>1159</v>
      </c>
      <c r="F3129" s="9">
        <v>618</v>
      </c>
      <c r="G3129" s="9">
        <v>541</v>
      </c>
      <c r="H3129" s="9">
        <v>43</v>
      </c>
      <c r="I3129" s="9">
        <v>19</v>
      </c>
      <c r="J3129" s="9">
        <v>24</v>
      </c>
      <c r="K3129" s="9">
        <v>67</v>
      </c>
      <c r="L3129" s="9">
        <v>24</v>
      </c>
      <c r="M3129" s="9">
        <v>43</v>
      </c>
      <c r="O3129" s="9">
        <v>80</v>
      </c>
      <c r="P3129" s="9">
        <v>37</v>
      </c>
      <c r="Q3129" s="9">
        <v>43</v>
      </c>
    </row>
    <row r="3130" spans="1:17" x14ac:dyDescent="0.2">
      <c r="A3130" s="10" t="s">
        <v>17</v>
      </c>
      <c r="B3130" s="9">
        <v>1330</v>
      </c>
      <c r="C3130" s="9">
        <v>694</v>
      </c>
      <c r="D3130" s="9">
        <v>636</v>
      </c>
      <c r="E3130" s="9">
        <v>1243</v>
      </c>
      <c r="F3130" s="9">
        <v>646</v>
      </c>
      <c r="G3130" s="9">
        <v>597</v>
      </c>
      <c r="H3130" s="9">
        <v>26</v>
      </c>
      <c r="I3130" s="9">
        <v>15</v>
      </c>
      <c r="J3130" s="9">
        <v>11</v>
      </c>
      <c r="K3130" s="9">
        <v>61</v>
      </c>
      <c r="L3130" s="9">
        <v>33</v>
      </c>
      <c r="M3130" s="9">
        <v>28</v>
      </c>
      <c r="O3130" s="9">
        <v>81</v>
      </c>
      <c r="P3130" s="9">
        <v>45</v>
      </c>
      <c r="Q3130" s="9">
        <v>36</v>
      </c>
    </row>
    <row r="3131" spans="1:17" x14ac:dyDescent="0.2">
      <c r="A3131" s="10" t="s">
        <v>18</v>
      </c>
      <c r="B3131" s="9">
        <v>1246</v>
      </c>
      <c r="C3131" s="9">
        <v>644</v>
      </c>
      <c r="D3131" s="9">
        <v>602</v>
      </c>
      <c r="E3131" s="9">
        <v>1172</v>
      </c>
      <c r="F3131" s="9">
        <v>601</v>
      </c>
      <c r="G3131" s="9">
        <v>571</v>
      </c>
      <c r="H3131" s="9">
        <v>26</v>
      </c>
      <c r="I3131" s="9">
        <v>16</v>
      </c>
      <c r="J3131" s="9">
        <v>10</v>
      </c>
      <c r="K3131" s="9">
        <v>48</v>
      </c>
      <c r="L3131" s="9">
        <v>27</v>
      </c>
      <c r="M3131" s="9">
        <v>21</v>
      </c>
      <c r="O3131" s="9">
        <v>72</v>
      </c>
      <c r="P3131" s="9">
        <v>41</v>
      </c>
      <c r="Q3131" s="9">
        <v>31</v>
      </c>
    </row>
    <row r="3132" spans="1:17" x14ac:dyDescent="0.2">
      <c r="A3132" s="10" t="s">
        <v>19</v>
      </c>
      <c r="B3132" s="9">
        <v>1119</v>
      </c>
      <c r="C3132" s="9">
        <v>585</v>
      </c>
      <c r="D3132" s="9">
        <v>534</v>
      </c>
      <c r="E3132" s="9">
        <v>1047</v>
      </c>
      <c r="F3132" s="9">
        <v>543</v>
      </c>
      <c r="G3132" s="9">
        <v>504</v>
      </c>
      <c r="H3132" s="9">
        <v>39</v>
      </c>
      <c r="I3132" s="9">
        <v>24</v>
      </c>
      <c r="J3132" s="9">
        <v>15</v>
      </c>
      <c r="K3132" s="9">
        <v>33</v>
      </c>
      <c r="L3132" s="9">
        <v>18</v>
      </c>
      <c r="M3132" s="9">
        <v>15</v>
      </c>
      <c r="O3132" s="9">
        <v>45</v>
      </c>
      <c r="P3132" s="9">
        <v>24</v>
      </c>
      <c r="Q3132" s="9">
        <v>21</v>
      </c>
    </row>
    <row r="3133" spans="1:17" x14ac:dyDescent="0.2">
      <c r="A3133" s="10" t="s">
        <v>20</v>
      </c>
      <c r="B3133" s="9">
        <v>1216</v>
      </c>
      <c r="C3133" s="9">
        <v>609</v>
      </c>
      <c r="D3133" s="9">
        <v>607</v>
      </c>
      <c r="E3133" s="9">
        <v>1147</v>
      </c>
      <c r="F3133" s="9">
        <v>564</v>
      </c>
      <c r="G3133" s="9">
        <v>583</v>
      </c>
      <c r="H3133" s="9">
        <v>38</v>
      </c>
      <c r="I3133" s="9">
        <v>25</v>
      </c>
      <c r="J3133" s="9">
        <v>13</v>
      </c>
      <c r="K3133" s="9">
        <v>31</v>
      </c>
      <c r="L3133" s="9">
        <v>20</v>
      </c>
      <c r="M3133" s="9">
        <v>11</v>
      </c>
      <c r="O3133" s="9">
        <v>35</v>
      </c>
      <c r="P3133" s="9">
        <v>15</v>
      </c>
      <c r="Q3133" s="9">
        <v>20</v>
      </c>
    </row>
    <row r="3134" spans="1:17" x14ac:dyDescent="0.2">
      <c r="A3134" s="10" t="s">
        <v>21</v>
      </c>
      <c r="B3134" s="9">
        <v>1335</v>
      </c>
      <c r="C3134" s="9">
        <v>691</v>
      </c>
      <c r="D3134" s="9">
        <v>644</v>
      </c>
      <c r="E3134" s="9">
        <v>1265</v>
      </c>
      <c r="F3134" s="9">
        <v>650</v>
      </c>
      <c r="G3134" s="9">
        <v>615</v>
      </c>
      <c r="H3134" s="9">
        <v>42</v>
      </c>
      <c r="I3134" s="9">
        <v>25</v>
      </c>
      <c r="J3134" s="9">
        <v>17</v>
      </c>
      <c r="K3134" s="9">
        <v>28</v>
      </c>
      <c r="L3134" s="9">
        <v>16</v>
      </c>
      <c r="M3134" s="9">
        <v>12</v>
      </c>
      <c r="O3134" s="9">
        <v>50</v>
      </c>
      <c r="P3134" s="9">
        <v>23</v>
      </c>
      <c r="Q3134" s="9">
        <v>27</v>
      </c>
    </row>
    <row r="3135" spans="1:17" x14ac:dyDescent="0.2">
      <c r="A3135" s="10" t="s">
        <v>22</v>
      </c>
      <c r="B3135" s="9">
        <v>1242</v>
      </c>
      <c r="C3135" s="9">
        <v>618</v>
      </c>
      <c r="D3135" s="9">
        <v>624</v>
      </c>
      <c r="E3135" s="9">
        <v>1159</v>
      </c>
      <c r="F3135" s="9">
        <v>573</v>
      </c>
      <c r="G3135" s="9">
        <v>586</v>
      </c>
      <c r="H3135" s="9">
        <v>37</v>
      </c>
      <c r="I3135" s="9">
        <v>22</v>
      </c>
      <c r="J3135" s="9">
        <v>15</v>
      </c>
      <c r="K3135" s="9">
        <v>46</v>
      </c>
      <c r="L3135" s="9">
        <v>23</v>
      </c>
      <c r="M3135" s="9">
        <v>23</v>
      </c>
      <c r="O3135" s="9">
        <v>57</v>
      </c>
      <c r="P3135" s="9">
        <v>25</v>
      </c>
      <c r="Q3135" s="9">
        <v>32</v>
      </c>
    </row>
    <row r="3136" spans="1:17" x14ac:dyDescent="0.2">
      <c r="A3136" s="10" t="s">
        <v>23</v>
      </c>
      <c r="B3136" s="9">
        <v>1247</v>
      </c>
      <c r="C3136" s="9">
        <v>609</v>
      </c>
      <c r="D3136" s="9">
        <v>638</v>
      </c>
      <c r="E3136" s="9">
        <v>1188</v>
      </c>
      <c r="F3136" s="9">
        <v>581</v>
      </c>
      <c r="G3136" s="9">
        <v>607</v>
      </c>
      <c r="H3136" s="9">
        <v>40</v>
      </c>
      <c r="I3136" s="9">
        <v>20</v>
      </c>
      <c r="J3136" s="9">
        <v>20</v>
      </c>
      <c r="K3136" s="9">
        <v>19</v>
      </c>
      <c r="L3136" s="9">
        <v>8</v>
      </c>
      <c r="M3136" s="9">
        <v>11</v>
      </c>
      <c r="O3136" s="9">
        <v>50</v>
      </c>
      <c r="P3136" s="9">
        <v>27</v>
      </c>
      <c r="Q3136" s="9">
        <v>23</v>
      </c>
    </row>
    <row r="3137" spans="1:17" x14ac:dyDescent="0.2">
      <c r="A3137" s="10" t="s">
        <v>24</v>
      </c>
      <c r="B3137" s="9">
        <v>1230</v>
      </c>
      <c r="C3137" s="9">
        <v>593</v>
      </c>
      <c r="D3137" s="9">
        <v>637</v>
      </c>
      <c r="E3137" s="9">
        <v>1170</v>
      </c>
      <c r="F3137" s="9">
        <v>558</v>
      </c>
      <c r="G3137" s="9">
        <v>612</v>
      </c>
      <c r="H3137" s="9">
        <v>36</v>
      </c>
      <c r="I3137" s="9">
        <v>21</v>
      </c>
      <c r="J3137" s="9">
        <v>15</v>
      </c>
      <c r="K3137" s="9">
        <v>24</v>
      </c>
      <c r="L3137" s="9">
        <v>14</v>
      </c>
      <c r="M3137" s="9">
        <v>10</v>
      </c>
      <c r="O3137" s="9">
        <v>33</v>
      </c>
      <c r="P3137" s="9">
        <v>17</v>
      </c>
      <c r="Q3137" s="9">
        <v>16</v>
      </c>
    </row>
    <row r="3138" spans="1:17" x14ac:dyDescent="0.2">
      <c r="A3138" s="10" t="s">
        <v>25</v>
      </c>
      <c r="B3138" s="9">
        <v>1348</v>
      </c>
      <c r="C3138" s="9">
        <v>679</v>
      </c>
      <c r="D3138" s="9">
        <v>669</v>
      </c>
      <c r="E3138" s="9">
        <v>1283</v>
      </c>
      <c r="F3138" s="9">
        <v>641</v>
      </c>
      <c r="G3138" s="9">
        <v>642</v>
      </c>
      <c r="H3138" s="9">
        <v>44</v>
      </c>
      <c r="I3138" s="9">
        <v>28</v>
      </c>
      <c r="J3138" s="9">
        <v>16</v>
      </c>
      <c r="K3138" s="9">
        <v>21</v>
      </c>
      <c r="L3138" s="9">
        <v>10</v>
      </c>
      <c r="M3138" s="9">
        <v>11</v>
      </c>
      <c r="O3138" s="9">
        <v>25</v>
      </c>
      <c r="P3138" s="9">
        <v>15</v>
      </c>
      <c r="Q3138" s="9">
        <v>10</v>
      </c>
    </row>
    <row r="3139" spans="1:17" x14ac:dyDescent="0.2">
      <c r="A3139" s="10" t="s">
        <v>26</v>
      </c>
      <c r="B3139" s="9">
        <v>1557</v>
      </c>
      <c r="C3139" s="9">
        <v>788</v>
      </c>
      <c r="D3139" s="9">
        <v>769</v>
      </c>
      <c r="E3139" s="9">
        <v>1495</v>
      </c>
      <c r="F3139" s="9">
        <v>760</v>
      </c>
      <c r="G3139" s="9">
        <v>735</v>
      </c>
      <c r="H3139" s="9">
        <v>36</v>
      </c>
      <c r="I3139" s="9">
        <v>21</v>
      </c>
      <c r="J3139" s="9">
        <v>15</v>
      </c>
      <c r="K3139" s="9">
        <v>26</v>
      </c>
      <c r="L3139" s="9">
        <v>7</v>
      </c>
      <c r="M3139" s="9">
        <v>19</v>
      </c>
      <c r="O3139" s="9">
        <v>28</v>
      </c>
      <c r="P3139" s="9">
        <v>13</v>
      </c>
      <c r="Q3139" s="9">
        <v>15</v>
      </c>
    </row>
    <row r="3140" spans="1:17" x14ac:dyDescent="0.2">
      <c r="A3140" s="10" t="s">
        <v>27</v>
      </c>
      <c r="B3140" s="9">
        <v>1459</v>
      </c>
      <c r="C3140" s="9">
        <v>747</v>
      </c>
      <c r="D3140" s="9">
        <v>712</v>
      </c>
      <c r="E3140" s="9">
        <v>1383</v>
      </c>
      <c r="F3140" s="9">
        <v>711</v>
      </c>
      <c r="G3140" s="9">
        <v>672</v>
      </c>
      <c r="H3140" s="9">
        <v>39</v>
      </c>
      <c r="I3140" s="9">
        <v>18</v>
      </c>
      <c r="J3140" s="9">
        <v>21</v>
      </c>
      <c r="K3140" s="9">
        <v>37</v>
      </c>
      <c r="L3140" s="9">
        <v>18</v>
      </c>
      <c r="M3140" s="9">
        <v>19</v>
      </c>
      <c r="O3140" s="9">
        <v>13</v>
      </c>
      <c r="P3140" s="9">
        <v>7</v>
      </c>
      <c r="Q3140" s="9">
        <v>6</v>
      </c>
    </row>
    <row r="3141" spans="1:17" x14ac:dyDescent="0.2">
      <c r="A3141" s="10" t="s">
        <v>28</v>
      </c>
      <c r="B3141" s="9">
        <v>1164</v>
      </c>
      <c r="C3141" s="9">
        <v>601</v>
      </c>
      <c r="D3141" s="9">
        <v>563</v>
      </c>
      <c r="E3141" s="9">
        <v>1125</v>
      </c>
      <c r="F3141" s="9">
        <v>584</v>
      </c>
      <c r="G3141" s="9">
        <v>541</v>
      </c>
      <c r="H3141" s="9">
        <v>17</v>
      </c>
      <c r="I3141" s="9">
        <v>6</v>
      </c>
      <c r="J3141" s="9">
        <v>11</v>
      </c>
      <c r="K3141" s="9">
        <v>22</v>
      </c>
      <c r="L3141" s="9">
        <v>11</v>
      </c>
      <c r="M3141" s="9">
        <v>11</v>
      </c>
      <c r="O3141" s="9">
        <v>20</v>
      </c>
      <c r="P3141" s="9">
        <v>13</v>
      </c>
      <c r="Q3141" s="9">
        <v>7</v>
      </c>
    </row>
    <row r="3142" spans="1:17" x14ac:dyDescent="0.2">
      <c r="A3142" s="10" t="s">
        <v>130</v>
      </c>
      <c r="B3142" s="9">
        <v>1007</v>
      </c>
      <c r="C3142" s="9">
        <v>476</v>
      </c>
      <c r="D3142" s="9">
        <v>531</v>
      </c>
      <c r="E3142" s="9">
        <v>968</v>
      </c>
      <c r="F3142" s="9">
        <v>461</v>
      </c>
      <c r="G3142" s="9">
        <v>507</v>
      </c>
      <c r="H3142" s="9">
        <v>19</v>
      </c>
      <c r="I3142" s="9">
        <v>5</v>
      </c>
      <c r="J3142" s="9">
        <v>14</v>
      </c>
      <c r="K3142" s="9">
        <v>20</v>
      </c>
      <c r="L3142" s="9">
        <v>10</v>
      </c>
      <c r="M3142" s="9">
        <v>10</v>
      </c>
      <c r="O3142" s="9">
        <v>7</v>
      </c>
      <c r="P3142" s="9">
        <v>6</v>
      </c>
      <c r="Q3142" s="9">
        <v>1</v>
      </c>
    </row>
    <row r="3143" spans="1:17" x14ac:dyDescent="0.2">
      <c r="A3143" s="10" t="s">
        <v>131</v>
      </c>
      <c r="B3143" s="9">
        <v>617</v>
      </c>
      <c r="C3143" s="9">
        <v>273</v>
      </c>
      <c r="D3143" s="9">
        <v>344</v>
      </c>
      <c r="E3143" s="9">
        <v>598</v>
      </c>
      <c r="F3143" s="9">
        <v>265</v>
      </c>
      <c r="G3143" s="9">
        <v>333</v>
      </c>
      <c r="H3143" s="9">
        <v>11</v>
      </c>
      <c r="I3143" s="9">
        <v>5</v>
      </c>
      <c r="J3143" s="9">
        <v>6</v>
      </c>
      <c r="K3143" s="9">
        <v>8</v>
      </c>
      <c r="L3143" s="9">
        <v>3</v>
      </c>
      <c r="M3143" s="9">
        <v>5</v>
      </c>
      <c r="O3143" s="9">
        <v>5</v>
      </c>
      <c r="P3143" s="9">
        <v>0</v>
      </c>
      <c r="Q3143" s="9">
        <v>5</v>
      </c>
    </row>
    <row r="3144" spans="1:17" x14ac:dyDescent="0.2">
      <c r="A3144" s="10" t="s">
        <v>132</v>
      </c>
      <c r="B3144" s="9">
        <v>368</v>
      </c>
      <c r="C3144" s="9">
        <v>164</v>
      </c>
      <c r="D3144" s="9">
        <v>204</v>
      </c>
      <c r="E3144" s="9">
        <v>350</v>
      </c>
      <c r="F3144" s="9">
        <v>157</v>
      </c>
      <c r="G3144" s="9">
        <v>193</v>
      </c>
      <c r="H3144" s="9">
        <v>6</v>
      </c>
      <c r="I3144" s="9">
        <v>1</v>
      </c>
      <c r="J3144" s="9">
        <v>5</v>
      </c>
      <c r="K3144" s="9">
        <v>12</v>
      </c>
      <c r="L3144" s="9">
        <v>6</v>
      </c>
      <c r="M3144" s="9">
        <v>6</v>
      </c>
      <c r="O3144" s="9">
        <v>7</v>
      </c>
      <c r="P3144" s="9">
        <v>2</v>
      </c>
      <c r="Q3144" s="9">
        <v>5</v>
      </c>
    </row>
    <row r="3145" spans="1:17" x14ac:dyDescent="0.2">
      <c r="A3145" s="10" t="s">
        <v>29</v>
      </c>
      <c r="B3145" s="9">
        <v>263</v>
      </c>
      <c r="C3145" s="9">
        <v>92</v>
      </c>
      <c r="D3145" s="9">
        <v>171</v>
      </c>
      <c r="E3145" s="9">
        <v>252</v>
      </c>
      <c r="F3145" s="9">
        <v>87</v>
      </c>
      <c r="G3145" s="9">
        <v>165</v>
      </c>
      <c r="H3145" s="9">
        <v>5</v>
      </c>
      <c r="I3145" s="9">
        <v>1</v>
      </c>
      <c r="J3145" s="9">
        <v>4</v>
      </c>
      <c r="K3145" s="9">
        <v>6</v>
      </c>
      <c r="L3145" s="9">
        <v>4</v>
      </c>
      <c r="M3145" s="9">
        <v>2</v>
      </c>
      <c r="O3145" s="9">
        <v>3</v>
      </c>
      <c r="P3145" s="9">
        <v>2</v>
      </c>
      <c r="Q3145" s="9">
        <v>1</v>
      </c>
    </row>
    <row r="3148" spans="1:17" x14ac:dyDescent="0.2">
      <c r="A3148" s="2" t="s">
        <v>30</v>
      </c>
    </row>
    <row r="3158" spans="1:17" x14ac:dyDescent="0.2">
      <c r="A3158" s="13" t="str">
        <f>$A$38</f>
        <v>Source: Tennessee Department of Health, Division of PHA; based on interpolated data from the U.S. Census, Annual Estimates of the Resident Population: April 1, 2010 to July 1, 2021.</v>
      </c>
    </row>
    <row r="3159" spans="1:17" x14ac:dyDescent="0.2">
      <c r="A3159" s="11"/>
    </row>
    <row r="3160" spans="1:17" ht="15.75" x14ac:dyDescent="0.25">
      <c r="A3160" s="12" t="str">
        <f>$A$1</f>
        <v>Population Counts by Age Group, Sex, Race and Ethnicity, Estimates 2021</v>
      </c>
      <c r="B3160" s="3"/>
      <c r="C3160" s="3"/>
      <c r="D3160" s="3"/>
    </row>
    <row r="3161" spans="1:17" ht="15.75" x14ac:dyDescent="0.25">
      <c r="A3161" s="4"/>
      <c r="B3161" s="3"/>
      <c r="C3161" s="3"/>
      <c r="D3161" s="3"/>
    </row>
    <row r="3162" spans="1:17" ht="15.75" x14ac:dyDescent="0.25">
      <c r="A3162" s="4" t="s">
        <v>115</v>
      </c>
      <c r="B3162" s="3"/>
      <c r="C3162" s="3"/>
      <c r="D3162" s="3"/>
    </row>
    <row r="3164" spans="1:17" ht="25.5" x14ac:dyDescent="0.2">
      <c r="A3164" s="5" t="s">
        <v>0</v>
      </c>
      <c r="B3164" s="5" t="s">
        <v>1</v>
      </c>
      <c r="C3164" s="5" t="s">
        <v>2</v>
      </c>
      <c r="D3164" s="5" t="s">
        <v>3</v>
      </c>
      <c r="E3164" s="5" t="s">
        <v>4</v>
      </c>
      <c r="F3164" s="5" t="s">
        <v>5</v>
      </c>
      <c r="G3164" s="5" t="s">
        <v>6</v>
      </c>
      <c r="H3164" s="5" t="s">
        <v>7</v>
      </c>
      <c r="I3164" s="5" t="s">
        <v>8</v>
      </c>
      <c r="J3164" s="5" t="s">
        <v>9</v>
      </c>
      <c r="K3164" s="5" t="s">
        <v>10</v>
      </c>
      <c r="L3164" s="5" t="s">
        <v>11</v>
      </c>
      <c r="M3164" s="5" t="s">
        <v>12</v>
      </c>
      <c r="O3164" s="5" t="s">
        <v>32</v>
      </c>
      <c r="P3164" s="5" t="s">
        <v>33</v>
      </c>
      <c r="Q3164" s="5" t="s">
        <v>34</v>
      </c>
    </row>
    <row r="3165" spans="1:17" x14ac:dyDescent="0.2">
      <c r="A3165" s="6" t="s">
        <v>13</v>
      </c>
      <c r="B3165" s="7">
        <v>13836</v>
      </c>
      <c r="C3165" s="7">
        <v>6929</v>
      </c>
      <c r="D3165" s="7">
        <v>6907</v>
      </c>
      <c r="E3165" s="7">
        <v>12989</v>
      </c>
      <c r="F3165" s="7">
        <v>6498</v>
      </c>
      <c r="G3165" s="7">
        <v>6491</v>
      </c>
      <c r="H3165" s="7">
        <v>260</v>
      </c>
      <c r="I3165" s="7">
        <v>152</v>
      </c>
      <c r="J3165" s="7">
        <v>108</v>
      </c>
      <c r="K3165" s="7">
        <v>587</v>
      </c>
      <c r="L3165" s="7">
        <v>279</v>
      </c>
      <c r="M3165" s="7">
        <v>308</v>
      </c>
      <c r="O3165" s="7">
        <v>528</v>
      </c>
      <c r="P3165" s="7">
        <v>277</v>
      </c>
      <c r="Q3165" s="7">
        <v>251</v>
      </c>
    </row>
    <row r="3166" spans="1:17" x14ac:dyDescent="0.2">
      <c r="A3166" s="8" t="s">
        <v>14</v>
      </c>
      <c r="B3166" s="9">
        <v>155</v>
      </c>
      <c r="C3166" s="9">
        <v>82</v>
      </c>
      <c r="D3166" s="9">
        <v>73</v>
      </c>
      <c r="E3166" s="9">
        <v>149</v>
      </c>
      <c r="F3166" s="9">
        <v>79</v>
      </c>
      <c r="G3166" s="9">
        <v>70</v>
      </c>
      <c r="H3166" s="9">
        <v>1</v>
      </c>
      <c r="I3166" s="9">
        <v>1</v>
      </c>
      <c r="J3166" s="9">
        <v>0</v>
      </c>
      <c r="K3166" s="9">
        <v>5</v>
      </c>
      <c r="L3166" s="9">
        <v>2</v>
      </c>
      <c r="M3166" s="9">
        <v>3</v>
      </c>
      <c r="O3166" s="9">
        <v>7</v>
      </c>
      <c r="P3166" s="9">
        <v>2</v>
      </c>
      <c r="Q3166" s="9">
        <v>5</v>
      </c>
    </row>
    <row r="3167" spans="1:17" x14ac:dyDescent="0.2">
      <c r="A3167" s="10" t="s">
        <v>15</v>
      </c>
      <c r="B3167" s="9">
        <v>598</v>
      </c>
      <c r="C3167" s="9">
        <v>293</v>
      </c>
      <c r="D3167" s="9">
        <v>305</v>
      </c>
      <c r="E3167" s="9">
        <v>550</v>
      </c>
      <c r="F3167" s="9">
        <v>270</v>
      </c>
      <c r="G3167" s="9">
        <v>280</v>
      </c>
      <c r="H3167" s="9">
        <v>10</v>
      </c>
      <c r="I3167" s="9">
        <v>5</v>
      </c>
      <c r="J3167" s="9">
        <v>5</v>
      </c>
      <c r="K3167" s="9">
        <v>38</v>
      </c>
      <c r="L3167" s="9">
        <v>18</v>
      </c>
      <c r="M3167" s="9">
        <v>20</v>
      </c>
      <c r="O3167" s="9">
        <v>34</v>
      </c>
      <c r="P3167" s="9">
        <v>17</v>
      </c>
      <c r="Q3167" s="9">
        <v>17</v>
      </c>
    </row>
    <row r="3168" spans="1:17" x14ac:dyDescent="0.2">
      <c r="A3168" s="10" t="s">
        <v>16</v>
      </c>
      <c r="B3168" s="9">
        <v>763</v>
      </c>
      <c r="C3168" s="9">
        <v>365</v>
      </c>
      <c r="D3168" s="9">
        <v>398</v>
      </c>
      <c r="E3168" s="9">
        <v>679</v>
      </c>
      <c r="F3168" s="9">
        <v>324</v>
      </c>
      <c r="G3168" s="9">
        <v>355</v>
      </c>
      <c r="H3168" s="9">
        <v>20</v>
      </c>
      <c r="I3168" s="9">
        <v>10</v>
      </c>
      <c r="J3168" s="9">
        <v>10</v>
      </c>
      <c r="K3168" s="9">
        <v>64</v>
      </c>
      <c r="L3168" s="9">
        <v>31</v>
      </c>
      <c r="M3168" s="9">
        <v>33</v>
      </c>
      <c r="O3168" s="9">
        <v>55</v>
      </c>
      <c r="P3168" s="9">
        <v>34</v>
      </c>
      <c r="Q3168" s="9">
        <v>21</v>
      </c>
    </row>
    <row r="3169" spans="1:17" x14ac:dyDescent="0.2">
      <c r="A3169" s="10" t="s">
        <v>17</v>
      </c>
      <c r="B3169" s="9">
        <v>843</v>
      </c>
      <c r="C3169" s="9">
        <v>440</v>
      </c>
      <c r="D3169" s="9">
        <v>403</v>
      </c>
      <c r="E3169" s="9">
        <v>777</v>
      </c>
      <c r="F3169" s="9">
        <v>409</v>
      </c>
      <c r="G3169" s="9">
        <v>368</v>
      </c>
      <c r="H3169" s="9">
        <v>20</v>
      </c>
      <c r="I3169" s="9">
        <v>10</v>
      </c>
      <c r="J3169" s="9">
        <v>10</v>
      </c>
      <c r="K3169" s="9">
        <v>46</v>
      </c>
      <c r="L3169" s="9">
        <v>21</v>
      </c>
      <c r="M3169" s="9">
        <v>25</v>
      </c>
      <c r="O3169" s="9">
        <v>58</v>
      </c>
      <c r="P3169" s="9">
        <v>29</v>
      </c>
      <c r="Q3169" s="9">
        <v>29</v>
      </c>
    </row>
    <row r="3170" spans="1:17" x14ac:dyDescent="0.2">
      <c r="A3170" s="10" t="s">
        <v>18</v>
      </c>
      <c r="B3170" s="9">
        <v>856</v>
      </c>
      <c r="C3170" s="9">
        <v>470</v>
      </c>
      <c r="D3170" s="9">
        <v>386</v>
      </c>
      <c r="E3170" s="9">
        <v>802</v>
      </c>
      <c r="F3170" s="9">
        <v>443</v>
      </c>
      <c r="G3170" s="9">
        <v>359</v>
      </c>
      <c r="H3170" s="9">
        <v>21</v>
      </c>
      <c r="I3170" s="9">
        <v>11</v>
      </c>
      <c r="J3170" s="9">
        <v>10</v>
      </c>
      <c r="K3170" s="9">
        <v>33</v>
      </c>
      <c r="L3170" s="9">
        <v>16</v>
      </c>
      <c r="M3170" s="9">
        <v>17</v>
      </c>
      <c r="O3170" s="9">
        <v>50</v>
      </c>
      <c r="P3170" s="9">
        <v>21</v>
      </c>
      <c r="Q3170" s="9">
        <v>29</v>
      </c>
    </row>
    <row r="3171" spans="1:17" x14ac:dyDescent="0.2">
      <c r="A3171" s="10" t="s">
        <v>19</v>
      </c>
      <c r="B3171" s="9">
        <v>709</v>
      </c>
      <c r="C3171" s="9">
        <v>381</v>
      </c>
      <c r="D3171" s="9">
        <v>328</v>
      </c>
      <c r="E3171" s="9">
        <v>650</v>
      </c>
      <c r="F3171" s="9">
        <v>347</v>
      </c>
      <c r="G3171" s="9">
        <v>303</v>
      </c>
      <c r="H3171" s="9">
        <v>33</v>
      </c>
      <c r="I3171" s="9">
        <v>23</v>
      </c>
      <c r="J3171" s="9">
        <v>10</v>
      </c>
      <c r="K3171" s="9">
        <v>26</v>
      </c>
      <c r="L3171" s="9">
        <v>11</v>
      </c>
      <c r="M3171" s="9">
        <v>15</v>
      </c>
      <c r="O3171" s="9">
        <v>35</v>
      </c>
      <c r="P3171" s="9">
        <v>24</v>
      </c>
      <c r="Q3171" s="9">
        <v>11</v>
      </c>
    </row>
    <row r="3172" spans="1:17" x14ac:dyDescent="0.2">
      <c r="A3172" s="10" t="s">
        <v>20</v>
      </c>
      <c r="B3172" s="9">
        <v>741</v>
      </c>
      <c r="C3172" s="9">
        <v>377</v>
      </c>
      <c r="D3172" s="9">
        <v>364</v>
      </c>
      <c r="E3172" s="9">
        <v>702</v>
      </c>
      <c r="F3172" s="9">
        <v>362</v>
      </c>
      <c r="G3172" s="9">
        <v>340</v>
      </c>
      <c r="H3172" s="9">
        <v>11</v>
      </c>
      <c r="I3172" s="9">
        <v>5</v>
      </c>
      <c r="J3172" s="9">
        <v>6</v>
      </c>
      <c r="K3172" s="9">
        <v>28</v>
      </c>
      <c r="L3172" s="9">
        <v>10</v>
      </c>
      <c r="M3172" s="9">
        <v>18</v>
      </c>
      <c r="O3172" s="9">
        <v>39</v>
      </c>
      <c r="P3172" s="9">
        <v>20</v>
      </c>
      <c r="Q3172" s="9">
        <v>19</v>
      </c>
    </row>
    <row r="3173" spans="1:17" x14ac:dyDescent="0.2">
      <c r="A3173" s="10" t="s">
        <v>21</v>
      </c>
      <c r="B3173" s="9">
        <v>802</v>
      </c>
      <c r="C3173" s="9">
        <v>428</v>
      </c>
      <c r="D3173" s="9">
        <v>374</v>
      </c>
      <c r="E3173" s="9">
        <v>756</v>
      </c>
      <c r="F3173" s="9">
        <v>400</v>
      </c>
      <c r="G3173" s="9">
        <v>356</v>
      </c>
      <c r="H3173" s="9">
        <v>23</v>
      </c>
      <c r="I3173" s="9">
        <v>18</v>
      </c>
      <c r="J3173" s="9">
        <v>5</v>
      </c>
      <c r="K3173" s="9">
        <v>23</v>
      </c>
      <c r="L3173" s="9">
        <v>10</v>
      </c>
      <c r="M3173" s="9">
        <v>13</v>
      </c>
      <c r="O3173" s="9">
        <v>50</v>
      </c>
      <c r="P3173" s="9">
        <v>25</v>
      </c>
      <c r="Q3173" s="9">
        <v>25</v>
      </c>
    </row>
    <row r="3174" spans="1:17" x14ac:dyDescent="0.2">
      <c r="A3174" s="10" t="s">
        <v>22</v>
      </c>
      <c r="B3174" s="9">
        <v>783</v>
      </c>
      <c r="C3174" s="9">
        <v>382</v>
      </c>
      <c r="D3174" s="9">
        <v>401</v>
      </c>
      <c r="E3174" s="9">
        <v>744</v>
      </c>
      <c r="F3174" s="9">
        <v>363</v>
      </c>
      <c r="G3174" s="9">
        <v>381</v>
      </c>
      <c r="H3174" s="9">
        <v>13</v>
      </c>
      <c r="I3174" s="9">
        <v>8</v>
      </c>
      <c r="J3174" s="9">
        <v>5</v>
      </c>
      <c r="K3174" s="9">
        <v>26</v>
      </c>
      <c r="L3174" s="9">
        <v>11</v>
      </c>
      <c r="M3174" s="9">
        <v>15</v>
      </c>
      <c r="O3174" s="9">
        <v>40</v>
      </c>
      <c r="P3174" s="9">
        <v>20</v>
      </c>
      <c r="Q3174" s="9">
        <v>20</v>
      </c>
    </row>
    <row r="3175" spans="1:17" x14ac:dyDescent="0.2">
      <c r="A3175" s="10" t="s">
        <v>23</v>
      </c>
      <c r="B3175" s="9">
        <v>829</v>
      </c>
      <c r="C3175" s="9">
        <v>448</v>
      </c>
      <c r="D3175" s="9">
        <v>381</v>
      </c>
      <c r="E3175" s="9">
        <v>785</v>
      </c>
      <c r="F3175" s="9">
        <v>419</v>
      </c>
      <c r="G3175" s="9">
        <v>366</v>
      </c>
      <c r="H3175" s="9">
        <v>16</v>
      </c>
      <c r="I3175" s="9">
        <v>10</v>
      </c>
      <c r="J3175" s="9">
        <v>6</v>
      </c>
      <c r="K3175" s="9">
        <v>28</v>
      </c>
      <c r="L3175" s="9">
        <v>19</v>
      </c>
      <c r="M3175" s="9">
        <v>9</v>
      </c>
      <c r="O3175" s="9">
        <v>36</v>
      </c>
      <c r="P3175" s="9">
        <v>20</v>
      </c>
      <c r="Q3175" s="9">
        <v>16</v>
      </c>
    </row>
    <row r="3176" spans="1:17" x14ac:dyDescent="0.2">
      <c r="A3176" s="10" t="s">
        <v>24</v>
      </c>
      <c r="B3176" s="9">
        <v>842</v>
      </c>
      <c r="C3176" s="9">
        <v>414</v>
      </c>
      <c r="D3176" s="9">
        <v>428</v>
      </c>
      <c r="E3176" s="9">
        <v>789</v>
      </c>
      <c r="F3176" s="9">
        <v>387</v>
      </c>
      <c r="G3176" s="9">
        <v>402</v>
      </c>
      <c r="H3176" s="9">
        <v>23</v>
      </c>
      <c r="I3176" s="9">
        <v>12</v>
      </c>
      <c r="J3176" s="9">
        <v>11</v>
      </c>
      <c r="K3176" s="9">
        <v>30</v>
      </c>
      <c r="L3176" s="9">
        <v>15</v>
      </c>
      <c r="M3176" s="9">
        <v>15</v>
      </c>
      <c r="O3176" s="9">
        <v>33</v>
      </c>
      <c r="P3176" s="9">
        <v>14</v>
      </c>
      <c r="Q3176" s="9">
        <v>19</v>
      </c>
    </row>
    <row r="3177" spans="1:17" x14ac:dyDescent="0.2">
      <c r="A3177" s="10" t="s">
        <v>25</v>
      </c>
      <c r="B3177" s="9">
        <v>961</v>
      </c>
      <c r="C3177" s="9">
        <v>479</v>
      </c>
      <c r="D3177" s="9">
        <v>482</v>
      </c>
      <c r="E3177" s="9">
        <v>934</v>
      </c>
      <c r="F3177" s="9">
        <v>466</v>
      </c>
      <c r="G3177" s="9">
        <v>468</v>
      </c>
      <c r="H3177" s="9">
        <v>3</v>
      </c>
      <c r="I3177" s="9">
        <v>2</v>
      </c>
      <c r="J3177" s="9">
        <v>1</v>
      </c>
      <c r="K3177" s="9">
        <v>24</v>
      </c>
      <c r="L3177" s="9">
        <v>11</v>
      </c>
      <c r="M3177" s="9">
        <v>13</v>
      </c>
      <c r="O3177" s="9">
        <v>14</v>
      </c>
      <c r="P3177" s="9">
        <v>8</v>
      </c>
      <c r="Q3177" s="9">
        <v>6</v>
      </c>
    </row>
    <row r="3178" spans="1:17" x14ac:dyDescent="0.2">
      <c r="A3178" s="10" t="s">
        <v>26</v>
      </c>
      <c r="B3178" s="9">
        <v>1089</v>
      </c>
      <c r="C3178" s="9">
        <v>559</v>
      </c>
      <c r="D3178" s="9">
        <v>530</v>
      </c>
      <c r="E3178" s="9">
        <v>1027</v>
      </c>
      <c r="F3178" s="9">
        <v>519</v>
      </c>
      <c r="G3178" s="9">
        <v>508</v>
      </c>
      <c r="H3178" s="9">
        <v>19</v>
      </c>
      <c r="I3178" s="9">
        <v>14</v>
      </c>
      <c r="J3178" s="9">
        <v>5</v>
      </c>
      <c r="K3178" s="9">
        <v>43</v>
      </c>
      <c r="L3178" s="9">
        <v>26</v>
      </c>
      <c r="M3178" s="9">
        <v>17</v>
      </c>
      <c r="O3178" s="9">
        <v>19</v>
      </c>
      <c r="P3178" s="9">
        <v>9</v>
      </c>
      <c r="Q3178" s="9">
        <v>10</v>
      </c>
    </row>
    <row r="3179" spans="1:17" x14ac:dyDescent="0.2">
      <c r="A3179" s="10" t="s">
        <v>27</v>
      </c>
      <c r="B3179" s="9">
        <v>1006</v>
      </c>
      <c r="C3179" s="9">
        <v>495</v>
      </c>
      <c r="D3179" s="9">
        <v>511</v>
      </c>
      <c r="E3179" s="9">
        <v>950</v>
      </c>
      <c r="F3179" s="9">
        <v>468</v>
      </c>
      <c r="G3179" s="9">
        <v>482</v>
      </c>
      <c r="H3179" s="9">
        <v>16</v>
      </c>
      <c r="I3179" s="9">
        <v>11</v>
      </c>
      <c r="J3179" s="9">
        <v>5</v>
      </c>
      <c r="K3179" s="9">
        <v>40</v>
      </c>
      <c r="L3179" s="9">
        <v>16</v>
      </c>
      <c r="M3179" s="9">
        <v>24</v>
      </c>
      <c r="O3179" s="9">
        <v>21</v>
      </c>
      <c r="P3179" s="9">
        <v>12</v>
      </c>
      <c r="Q3179" s="9">
        <v>9</v>
      </c>
    </row>
    <row r="3180" spans="1:17" x14ac:dyDescent="0.2">
      <c r="A3180" s="10" t="s">
        <v>28</v>
      </c>
      <c r="B3180" s="9">
        <v>976</v>
      </c>
      <c r="C3180" s="9">
        <v>471</v>
      </c>
      <c r="D3180" s="9">
        <v>505</v>
      </c>
      <c r="E3180" s="9">
        <v>920</v>
      </c>
      <c r="F3180" s="9">
        <v>442</v>
      </c>
      <c r="G3180" s="9">
        <v>478</v>
      </c>
      <c r="H3180" s="9">
        <v>14</v>
      </c>
      <c r="I3180" s="9">
        <v>9</v>
      </c>
      <c r="J3180" s="9">
        <v>5</v>
      </c>
      <c r="K3180" s="9">
        <v>42</v>
      </c>
      <c r="L3180" s="9">
        <v>20</v>
      </c>
      <c r="M3180" s="9">
        <v>22</v>
      </c>
      <c r="O3180" s="9">
        <v>11</v>
      </c>
      <c r="P3180" s="9">
        <v>6</v>
      </c>
      <c r="Q3180" s="9">
        <v>5</v>
      </c>
    </row>
    <row r="3181" spans="1:17" x14ac:dyDescent="0.2">
      <c r="A3181" s="10" t="s">
        <v>130</v>
      </c>
      <c r="B3181" s="9">
        <v>813</v>
      </c>
      <c r="C3181" s="9">
        <v>398</v>
      </c>
      <c r="D3181" s="9">
        <v>415</v>
      </c>
      <c r="E3181" s="9">
        <v>772</v>
      </c>
      <c r="F3181" s="9">
        <v>382</v>
      </c>
      <c r="G3181" s="9">
        <v>390</v>
      </c>
      <c r="H3181" s="9">
        <v>6</v>
      </c>
      <c r="I3181" s="9">
        <v>1</v>
      </c>
      <c r="J3181" s="9">
        <v>5</v>
      </c>
      <c r="K3181" s="9">
        <v>35</v>
      </c>
      <c r="L3181" s="9">
        <v>15</v>
      </c>
      <c r="M3181" s="9">
        <v>20</v>
      </c>
      <c r="O3181" s="9">
        <v>6</v>
      </c>
      <c r="P3181" s="9">
        <v>5</v>
      </c>
      <c r="Q3181" s="9">
        <v>1</v>
      </c>
    </row>
    <row r="3182" spans="1:17" x14ac:dyDescent="0.2">
      <c r="A3182" s="10" t="s">
        <v>131</v>
      </c>
      <c r="B3182" s="9">
        <v>510</v>
      </c>
      <c r="C3182" s="9">
        <v>228</v>
      </c>
      <c r="D3182" s="9">
        <v>282</v>
      </c>
      <c r="E3182" s="9">
        <v>475</v>
      </c>
      <c r="F3182" s="9">
        <v>214</v>
      </c>
      <c r="G3182" s="9">
        <v>261</v>
      </c>
      <c r="H3182" s="9">
        <v>5</v>
      </c>
      <c r="I3182" s="9">
        <v>0</v>
      </c>
      <c r="J3182" s="9">
        <v>5</v>
      </c>
      <c r="K3182" s="9">
        <v>30</v>
      </c>
      <c r="L3182" s="9">
        <v>14</v>
      </c>
      <c r="M3182" s="9">
        <v>16</v>
      </c>
      <c r="O3182" s="9">
        <v>10</v>
      </c>
      <c r="P3182" s="9">
        <v>5</v>
      </c>
      <c r="Q3182" s="9">
        <v>5</v>
      </c>
    </row>
    <row r="3183" spans="1:17" x14ac:dyDescent="0.2">
      <c r="A3183" s="10" t="s">
        <v>132</v>
      </c>
      <c r="B3183" s="9">
        <v>319</v>
      </c>
      <c r="C3183" s="9">
        <v>130</v>
      </c>
      <c r="D3183" s="9">
        <v>189</v>
      </c>
      <c r="E3183" s="9">
        <v>305</v>
      </c>
      <c r="F3183" s="9">
        <v>124</v>
      </c>
      <c r="G3183" s="9">
        <v>181</v>
      </c>
      <c r="H3183" s="9">
        <v>0</v>
      </c>
      <c r="I3183" s="9">
        <v>0</v>
      </c>
      <c r="J3183" s="9">
        <v>0</v>
      </c>
      <c r="K3183" s="9">
        <v>14</v>
      </c>
      <c r="L3183" s="9">
        <v>6</v>
      </c>
      <c r="M3183" s="9">
        <v>8</v>
      </c>
      <c r="O3183" s="9">
        <v>9</v>
      </c>
      <c r="P3183" s="9">
        <v>5</v>
      </c>
      <c r="Q3183" s="9">
        <v>4</v>
      </c>
    </row>
    <row r="3184" spans="1:17" x14ac:dyDescent="0.2">
      <c r="A3184" s="10" t="s">
        <v>29</v>
      </c>
      <c r="B3184" s="9">
        <v>241</v>
      </c>
      <c r="C3184" s="9">
        <v>89</v>
      </c>
      <c r="D3184" s="9">
        <v>152</v>
      </c>
      <c r="E3184" s="9">
        <v>223</v>
      </c>
      <c r="F3184" s="9">
        <v>80</v>
      </c>
      <c r="G3184" s="9">
        <v>143</v>
      </c>
      <c r="H3184" s="9">
        <v>6</v>
      </c>
      <c r="I3184" s="9">
        <v>2</v>
      </c>
      <c r="J3184" s="9">
        <v>4</v>
      </c>
      <c r="K3184" s="9">
        <v>12</v>
      </c>
      <c r="L3184" s="9">
        <v>7</v>
      </c>
      <c r="M3184" s="9">
        <v>5</v>
      </c>
      <c r="O3184" s="9">
        <v>1</v>
      </c>
      <c r="P3184" s="9">
        <v>1</v>
      </c>
      <c r="Q3184" s="9">
        <v>0</v>
      </c>
    </row>
    <row r="3187" spans="1:4" x14ac:dyDescent="0.2">
      <c r="A3187" s="2" t="s">
        <v>30</v>
      </c>
    </row>
    <row r="3197" spans="1:4" x14ac:dyDescent="0.2">
      <c r="A3197" s="13" t="str">
        <f>$A$38</f>
        <v>Source: Tennessee Department of Health, Division of PHA; based on interpolated data from the U.S. Census, Annual Estimates of the Resident Population: April 1, 2010 to July 1, 2021.</v>
      </c>
    </row>
    <row r="3198" spans="1:4" x14ac:dyDescent="0.2">
      <c r="A3198" s="11"/>
    </row>
    <row r="3199" spans="1:4" ht="15.75" x14ac:dyDescent="0.25">
      <c r="A3199" s="12" t="str">
        <f>$A$1</f>
        <v>Population Counts by Age Group, Sex, Race and Ethnicity, Estimates 2021</v>
      </c>
      <c r="B3199" s="3"/>
      <c r="C3199" s="3"/>
      <c r="D3199" s="3"/>
    </row>
    <row r="3200" spans="1:4" ht="15.75" x14ac:dyDescent="0.25">
      <c r="A3200" s="4"/>
      <c r="B3200" s="3"/>
      <c r="C3200" s="3"/>
      <c r="D3200" s="3"/>
    </row>
    <row r="3201" spans="1:17" ht="15.75" x14ac:dyDescent="0.25">
      <c r="A3201" s="4" t="s">
        <v>116</v>
      </c>
      <c r="B3201" s="3"/>
      <c r="C3201" s="3"/>
      <c r="D3201" s="3"/>
    </row>
    <row r="3203" spans="1:17" ht="25.5" x14ac:dyDescent="0.2">
      <c r="A3203" s="5" t="s">
        <v>0</v>
      </c>
      <c r="B3203" s="5" t="s">
        <v>1</v>
      </c>
      <c r="C3203" s="5" t="s">
        <v>2</v>
      </c>
      <c r="D3203" s="5" t="s">
        <v>3</v>
      </c>
      <c r="E3203" s="5" t="s">
        <v>4</v>
      </c>
      <c r="F3203" s="5" t="s">
        <v>5</v>
      </c>
      <c r="G3203" s="5" t="s">
        <v>6</v>
      </c>
      <c r="H3203" s="5" t="s">
        <v>7</v>
      </c>
      <c r="I3203" s="5" t="s">
        <v>8</v>
      </c>
      <c r="J3203" s="5" t="s">
        <v>9</v>
      </c>
      <c r="K3203" s="5" t="s">
        <v>10</v>
      </c>
      <c r="L3203" s="5" t="s">
        <v>11</v>
      </c>
      <c r="M3203" s="5" t="s">
        <v>12</v>
      </c>
      <c r="O3203" s="5" t="s">
        <v>32</v>
      </c>
      <c r="P3203" s="5" t="s">
        <v>33</v>
      </c>
      <c r="Q3203" s="5" t="s">
        <v>34</v>
      </c>
    </row>
    <row r="3204" spans="1:17" x14ac:dyDescent="0.2">
      <c r="A3204" s="6" t="s">
        <v>13</v>
      </c>
      <c r="B3204" s="7">
        <v>159253</v>
      </c>
      <c r="C3204" s="7">
        <v>78015</v>
      </c>
      <c r="D3204" s="7">
        <v>81238</v>
      </c>
      <c r="E3204" s="7">
        <v>150657</v>
      </c>
      <c r="F3204" s="7">
        <v>73570</v>
      </c>
      <c r="G3204" s="7">
        <v>77087</v>
      </c>
      <c r="H3204" s="7">
        <v>3907</v>
      </c>
      <c r="I3204" s="7">
        <v>2145</v>
      </c>
      <c r="J3204" s="7">
        <v>1762</v>
      </c>
      <c r="K3204" s="7">
        <v>4689</v>
      </c>
      <c r="L3204" s="7">
        <v>2300</v>
      </c>
      <c r="M3204" s="7">
        <v>2389</v>
      </c>
      <c r="O3204" s="7">
        <v>3720</v>
      </c>
      <c r="P3204" s="7">
        <v>1919</v>
      </c>
      <c r="Q3204" s="7">
        <v>1801</v>
      </c>
    </row>
    <row r="3205" spans="1:17" x14ac:dyDescent="0.2">
      <c r="A3205" s="8" t="s">
        <v>14</v>
      </c>
      <c r="B3205" s="9">
        <v>1433</v>
      </c>
      <c r="C3205" s="9">
        <v>724</v>
      </c>
      <c r="D3205" s="9">
        <v>709</v>
      </c>
      <c r="E3205" s="9">
        <v>1312</v>
      </c>
      <c r="F3205" s="9">
        <v>665</v>
      </c>
      <c r="G3205" s="9">
        <v>647</v>
      </c>
      <c r="H3205" s="9">
        <v>44</v>
      </c>
      <c r="I3205" s="9">
        <v>25</v>
      </c>
      <c r="J3205" s="9">
        <v>19</v>
      </c>
      <c r="K3205" s="9">
        <v>77</v>
      </c>
      <c r="L3205" s="9">
        <v>34</v>
      </c>
      <c r="M3205" s="9">
        <v>43</v>
      </c>
      <c r="O3205" s="9">
        <v>70</v>
      </c>
      <c r="P3205" s="9">
        <v>34</v>
      </c>
      <c r="Q3205" s="9">
        <v>36</v>
      </c>
    </row>
    <row r="3206" spans="1:17" x14ac:dyDescent="0.2">
      <c r="A3206" s="10" t="s">
        <v>15</v>
      </c>
      <c r="B3206" s="9">
        <v>5975</v>
      </c>
      <c r="C3206" s="9">
        <v>3073</v>
      </c>
      <c r="D3206" s="9">
        <v>2902</v>
      </c>
      <c r="E3206" s="9">
        <v>5465</v>
      </c>
      <c r="F3206" s="9">
        <v>2823</v>
      </c>
      <c r="G3206" s="9">
        <v>2642</v>
      </c>
      <c r="H3206" s="9">
        <v>176</v>
      </c>
      <c r="I3206" s="9">
        <v>91</v>
      </c>
      <c r="J3206" s="9">
        <v>85</v>
      </c>
      <c r="K3206" s="9">
        <v>334</v>
      </c>
      <c r="L3206" s="9">
        <v>159</v>
      </c>
      <c r="M3206" s="9">
        <v>175</v>
      </c>
      <c r="O3206" s="9">
        <v>267</v>
      </c>
      <c r="P3206" s="9">
        <v>128</v>
      </c>
      <c r="Q3206" s="9">
        <v>139</v>
      </c>
    </row>
    <row r="3207" spans="1:17" x14ac:dyDescent="0.2">
      <c r="A3207" s="10" t="s">
        <v>16</v>
      </c>
      <c r="B3207" s="9">
        <v>8141</v>
      </c>
      <c r="C3207" s="9">
        <v>4212</v>
      </c>
      <c r="D3207" s="9">
        <v>3929</v>
      </c>
      <c r="E3207" s="9">
        <v>7446</v>
      </c>
      <c r="F3207" s="9">
        <v>3862</v>
      </c>
      <c r="G3207" s="9">
        <v>3584</v>
      </c>
      <c r="H3207" s="9">
        <v>234</v>
      </c>
      <c r="I3207" s="9">
        <v>114</v>
      </c>
      <c r="J3207" s="9">
        <v>120</v>
      </c>
      <c r="K3207" s="9">
        <v>461</v>
      </c>
      <c r="L3207" s="9">
        <v>236</v>
      </c>
      <c r="M3207" s="9">
        <v>225</v>
      </c>
      <c r="O3207" s="9">
        <v>348</v>
      </c>
      <c r="P3207" s="9">
        <v>174</v>
      </c>
      <c r="Q3207" s="9">
        <v>174</v>
      </c>
    </row>
    <row r="3208" spans="1:17" x14ac:dyDescent="0.2">
      <c r="A3208" s="10" t="s">
        <v>17</v>
      </c>
      <c r="B3208" s="9">
        <v>9012</v>
      </c>
      <c r="C3208" s="9">
        <v>4579</v>
      </c>
      <c r="D3208" s="9">
        <v>4433</v>
      </c>
      <c r="E3208" s="9">
        <v>8259</v>
      </c>
      <c r="F3208" s="9">
        <v>4188</v>
      </c>
      <c r="G3208" s="9">
        <v>4071</v>
      </c>
      <c r="H3208" s="9">
        <v>270</v>
      </c>
      <c r="I3208" s="9">
        <v>137</v>
      </c>
      <c r="J3208" s="9">
        <v>133</v>
      </c>
      <c r="K3208" s="9">
        <v>483</v>
      </c>
      <c r="L3208" s="9">
        <v>254</v>
      </c>
      <c r="M3208" s="9">
        <v>229</v>
      </c>
      <c r="O3208" s="9">
        <v>419</v>
      </c>
      <c r="P3208" s="9">
        <v>225</v>
      </c>
      <c r="Q3208" s="9">
        <v>194</v>
      </c>
    </row>
    <row r="3209" spans="1:17" x14ac:dyDescent="0.2">
      <c r="A3209" s="10" t="s">
        <v>18</v>
      </c>
      <c r="B3209" s="9">
        <v>8797</v>
      </c>
      <c r="C3209" s="9">
        <v>4590</v>
      </c>
      <c r="D3209" s="9">
        <v>4207</v>
      </c>
      <c r="E3209" s="9">
        <v>8032</v>
      </c>
      <c r="F3209" s="9">
        <v>4172</v>
      </c>
      <c r="G3209" s="9">
        <v>3860</v>
      </c>
      <c r="H3209" s="9">
        <v>327</v>
      </c>
      <c r="I3209" s="9">
        <v>193</v>
      </c>
      <c r="J3209" s="9">
        <v>134</v>
      </c>
      <c r="K3209" s="9">
        <v>438</v>
      </c>
      <c r="L3209" s="9">
        <v>225</v>
      </c>
      <c r="M3209" s="9">
        <v>213</v>
      </c>
      <c r="O3209" s="9">
        <v>333</v>
      </c>
      <c r="P3209" s="9">
        <v>177</v>
      </c>
      <c r="Q3209" s="9">
        <v>156</v>
      </c>
    </row>
    <row r="3210" spans="1:17" x14ac:dyDescent="0.2">
      <c r="A3210" s="10" t="s">
        <v>19</v>
      </c>
      <c r="B3210" s="9">
        <v>8643</v>
      </c>
      <c r="C3210" s="9">
        <v>4359</v>
      </c>
      <c r="D3210" s="9">
        <v>4284</v>
      </c>
      <c r="E3210" s="9">
        <v>7940</v>
      </c>
      <c r="F3210" s="9">
        <v>3966</v>
      </c>
      <c r="G3210" s="9">
        <v>3974</v>
      </c>
      <c r="H3210" s="9">
        <v>316</v>
      </c>
      <c r="I3210" s="9">
        <v>196</v>
      </c>
      <c r="J3210" s="9">
        <v>120</v>
      </c>
      <c r="K3210" s="9">
        <v>387</v>
      </c>
      <c r="L3210" s="9">
        <v>197</v>
      </c>
      <c r="M3210" s="9">
        <v>190</v>
      </c>
      <c r="O3210" s="9">
        <v>277</v>
      </c>
      <c r="P3210" s="9">
        <v>158</v>
      </c>
      <c r="Q3210" s="9">
        <v>119</v>
      </c>
    </row>
    <row r="3211" spans="1:17" x14ac:dyDescent="0.2">
      <c r="A3211" s="10" t="s">
        <v>20</v>
      </c>
      <c r="B3211" s="9">
        <v>9781</v>
      </c>
      <c r="C3211" s="9">
        <v>5019</v>
      </c>
      <c r="D3211" s="9">
        <v>4762</v>
      </c>
      <c r="E3211" s="9">
        <v>9134</v>
      </c>
      <c r="F3211" s="9">
        <v>4687</v>
      </c>
      <c r="G3211" s="9">
        <v>4447</v>
      </c>
      <c r="H3211" s="9">
        <v>328</v>
      </c>
      <c r="I3211" s="9">
        <v>178</v>
      </c>
      <c r="J3211" s="9">
        <v>150</v>
      </c>
      <c r="K3211" s="9">
        <v>319</v>
      </c>
      <c r="L3211" s="9">
        <v>154</v>
      </c>
      <c r="M3211" s="9">
        <v>165</v>
      </c>
      <c r="O3211" s="9">
        <v>270</v>
      </c>
      <c r="P3211" s="9">
        <v>156</v>
      </c>
      <c r="Q3211" s="9">
        <v>114</v>
      </c>
    </row>
    <row r="3212" spans="1:17" x14ac:dyDescent="0.2">
      <c r="A3212" s="10" t="s">
        <v>21</v>
      </c>
      <c r="B3212" s="9">
        <v>9639</v>
      </c>
      <c r="C3212" s="9">
        <v>4767</v>
      </c>
      <c r="D3212" s="9">
        <v>4872</v>
      </c>
      <c r="E3212" s="9">
        <v>9044</v>
      </c>
      <c r="F3212" s="9">
        <v>4452</v>
      </c>
      <c r="G3212" s="9">
        <v>4592</v>
      </c>
      <c r="H3212" s="9">
        <v>337</v>
      </c>
      <c r="I3212" s="9">
        <v>194</v>
      </c>
      <c r="J3212" s="9">
        <v>143</v>
      </c>
      <c r="K3212" s="9">
        <v>258</v>
      </c>
      <c r="L3212" s="9">
        <v>121</v>
      </c>
      <c r="M3212" s="9">
        <v>137</v>
      </c>
      <c r="O3212" s="9">
        <v>275</v>
      </c>
      <c r="P3212" s="9">
        <v>142</v>
      </c>
      <c r="Q3212" s="9">
        <v>133</v>
      </c>
    </row>
    <row r="3213" spans="1:17" x14ac:dyDescent="0.2">
      <c r="A3213" s="10" t="s">
        <v>22</v>
      </c>
      <c r="B3213" s="9">
        <v>8831</v>
      </c>
      <c r="C3213" s="9">
        <v>4451</v>
      </c>
      <c r="D3213" s="9">
        <v>4380</v>
      </c>
      <c r="E3213" s="9">
        <v>8330</v>
      </c>
      <c r="F3213" s="9">
        <v>4177</v>
      </c>
      <c r="G3213" s="9">
        <v>4153</v>
      </c>
      <c r="H3213" s="9">
        <v>261</v>
      </c>
      <c r="I3213" s="9">
        <v>158</v>
      </c>
      <c r="J3213" s="9">
        <v>103</v>
      </c>
      <c r="K3213" s="9">
        <v>240</v>
      </c>
      <c r="L3213" s="9">
        <v>116</v>
      </c>
      <c r="M3213" s="9">
        <v>124</v>
      </c>
      <c r="O3213" s="9">
        <v>278</v>
      </c>
      <c r="P3213" s="9">
        <v>136</v>
      </c>
      <c r="Q3213" s="9">
        <v>142</v>
      </c>
    </row>
    <row r="3214" spans="1:17" x14ac:dyDescent="0.2">
      <c r="A3214" s="10" t="s">
        <v>23</v>
      </c>
      <c r="B3214" s="9">
        <v>9131</v>
      </c>
      <c r="C3214" s="9">
        <v>4444</v>
      </c>
      <c r="D3214" s="9">
        <v>4687</v>
      </c>
      <c r="E3214" s="9">
        <v>8654</v>
      </c>
      <c r="F3214" s="9">
        <v>4192</v>
      </c>
      <c r="G3214" s="9">
        <v>4462</v>
      </c>
      <c r="H3214" s="9">
        <v>240</v>
      </c>
      <c r="I3214" s="9">
        <v>138</v>
      </c>
      <c r="J3214" s="9">
        <v>102</v>
      </c>
      <c r="K3214" s="9">
        <v>237</v>
      </c>
      <c r="L3214" s="9">
        <v>114</v>
      </c>
      <c r="M3214" s="9">
        <v>123</v>
      </c>
      <c r="O3214" s="9">
        <v>251</v>
      </c>
      <c r="P3214" s="9">
        <v>131</v>
      </c>
      <c r="Q3214" s="9">
        <v>120</v>
      </c>
    </row>
    <row r="3215" spans="1:17" x14ac:dyDescent="0.2">
      <c r="A3215" s="10" t="s">
        <v>24</v>
      </c>
      <c r="B3215" s="9">
        <v>9983</v>
      </c>
      <c r="C3215" s="9">
        <v>4940</v>
      </c>
      <c r="D3215" s="9">
        <v>5043</v>
      </c>
      <c r="E3215" s="9">
        <v>9500</v>
      </c>
      <c r="F3215" s="9">
        <v>4698</v>
      </c>
      <c r="G3215" s="9">
        <v>4802</v>
      </c>
      <c r="H3215" s="9">
        <v>233</v>
      </c>
      <c r="I3215" s="9">
        <v>136</v>
      </c>
      <c r="J3215" s="9">
        <v>97</v>
      </c>
      <c r="K3215" s="9">
        <v>250</v>
      </c>
      <c r="L3215" s="9">
        <v>106</v>
      </c>
      <c r="M3215" s="9">
        <v>144</v>
      </c>
      <c r="O3215" s="9">
        <v>195</v>
      </c>
      <c r="P3215" s="9">
        <v>103</v>
      </c>
      <c r="Q3215" s="9">
        <v>92</v>
      </c>
    </row>
    <row r="3216" spans="1:17" x14ac:dyDescent="0.2">
      <c r="A3216" s="10" t="s">
        <v>25</v>
      </c>
      <c r="B3216" s="9">
        <v>11370</v>
      </c>
      <c r="C3216" s="9">
        <v>5644</v>
      </c>
      <c r="D3216" s="9">
        <v>5726</v>
      </c>
      <c r="E3216" s="9">
        <v>10947</v>
      </c>
      <c r="F3216" s="9">
        <v>5427</v>
      </c>
      <c r="G3216" s="9">
        <v>5520</v>
      </c>
      <c r="H3216" s="9">
        <v>202</v>
      </c>
      <c r="I3216" s="9">
        <v>107</v>
      </c>
      <c r="J3216" s="9">
        <v>95</v>
      </c>
      <c r="K3216" s="9">
        <v>221</v>
      </c>
      <c r="L3216" s="9">
        <v>110</v>
      </c>
      <c r="M3216" s="9">
        <v>111</v>
      </c>
      <c r="O3216" s="9">
        <v>188</v>
      </c>
      <c r="P3216" s="9">
        <v>90</v>
      </c>
      <c r="Q3216" s="9">
        <v>98</v>
      </c>
    </row>
    <row r="3217" spans="1:17" x14ac:dyDescent="0.2">
      <c r="A3217" s="10" t="s">
        <v>26</v>
      </c>
      <c r="B3217" s="9">
        <v>11587</v>
      </c>
      <c r="C3217" s="9">
        <v>5740</v>
      </c>
      <c r="D3217" s="9">
        <v>5847</v>
      </c>
      <c r="E3217" s="9">
        <v>11152</v>
      </c>
      <c r="F3217" s="9">
        <v>5503</v>
      </c>
      <c r="G3217" s="9">
        <v>5649</v>
      </c>
      <c r="H3217" s="9">
        <v>216</v>
      </c>
      <c r="I3217" s="9">
        <v>123</v>
      </c>
      <c r="J3217" s="9">
        <v>93</v>
      </c>
      <c r="K3217" s="9">
        <v>219</v>
      </c>
      <c r="L3217" s="9">
        <v>114</v>
      </c>
      <c r="M3217" s="9">
        <v>105</v>
      </c>
      <c r="O3217" s="9">
        <v>151</v>
      </c>
      <c r="P3217" s="9">
        <v>74</v>
      </c>
      <c r="Q3217" s="9">
        <v>77</v>
      </c>
    </row>
    <row r="3218" spans="1:17" x14ac:dyDescent="0.2">
      <c r="A3218" s="10" t="s">
        <v>27</v>
      </c>
      <c r="B3218" s="9">
        <v>11526</v>
      </c>
      <c r="C3218" s="9">
        <v>5546</v>
      </c>
      <c r="D3218" s="9">
        <v>5980</v>
      </c>
      <c r="E3218" s="9">
        <v>11074</v>
      </c>
      <c r="F3218" s="9">
        <v>5343</v>
      </c>
      <c r="G3218" s="9">
        <v>5731</v>
      </c>
      <c r="H3218" s="9">
        <v>222</v>
      </c>
      <c r="I3218" s="9">
        <v>109</v>
      </c>
      <c r="J3218" s="9">
        <v>113</v>
      </c>
      <c r="K3218" s="9">
        <v>230</v>
      </c>
      <c r="L3218" s="9">
        <v>94</v>
      </c>
      <c r="M3218" s="9">
        <v>136</v>
      </c>
      <c r="O3218" s="9">
        <v>112</v>
      </c>
      <c r="P3218" s="9">
        <v>67</v>
      </c>
      <c r="Q3218" s="9">
        <v>45</v>
      </c>
    </row>
    <row r="3219" spans="1:17" x14ac:dyDescent="0.2">
      <c r="A3219" s="10" t="s">
        <v>28</v>
      </c>
      <c r="B3219" s="9">
        <v>10693</v>
      </c>
      <c r="C3219" s="9">
        <v>5055</v>
      </c>
      <c r="D3219" s="9">
        <v>5638</v>
      </c>
      <c r="E3219" s="9">
        <v>10340</v>
      </c>
      <c r="F3219" s="9">
        <v>4881</v>
      </c>
      <c r="G3219" s="9">
        <v>5459</v>
      </c>
      <c r="H3219" s="9">
        <v>171</v>
      </c>
      <c r="I3219" s="9">
        <v>87</v>
      </c>
      <c r="J3219" s="9">
        <v>84</v>
      </c>
      <c r="K3219" s="9">
        <v>182</v>
      </c>
      <c r="L3219" s="9">
        <v>87</v>
      </c>
      <c r="M3219" s="9">
        <v>95</v>
      </c>
      <c r="O3219" s="9">
        <v>91</v>
      </c>
      <c r="P3219" s="9">
        <v>43</v>
      </c>
      <c r="Q3219" s="9">
        <v>48</v>
      </c>
    </row>
    <row r="3220" spans="1:17" x14ac:dyDescent="0.2">
      <c r="A3220" s="10" t="s">
        <v>130</v>
      </c>
      <c r="B3220" s="9">
        <v>9586</v>
      </c>
      <c r="C3220" s="9">
        <v>4465</v>
      </c>
      <c r="D3220" s="9">
        <v>5121</v>
      </c>
      <c r="E3220" s="9">
        <v>9282</v>
      </c>
      <c r="F3220" s="9">
        <v>4310</v>
      </c>
      <c r="G3220" s="9">
        <v>4972</v>
      </c>
      <c r="H3220" s="9">
        <v>151</v>
      </c>
      <c r="I3220" s="9">
        <v>75</v>
      </c>
      <c r="J3220" s="9">
        <v>76</v>
      </c>
      <c r="K3220" s="9">
        <v>153</v>
      </c>
      <c r="L3220" s="9">
        <v>80</v>
      </c>
      <c r="M3220" s="9">
        <v>73</v>
      </c>
      <c r="O3220" s="9">
        <v>77</v>
      </c>
      <c r="P3220" s="9">
        <v>41</v>
      </c>
      <c r="Q3220" s="9">
        <v>36</v>
      </c>
    </row>
    <row r="3221" spans="1:17" x14ac:dyDescent="0.2">
      <c r="A3221" s="10" t="s">
        <v>131</v>
      </c>
      <c r="B3221" s="9">
        <v>6967</v>
      </c>
      <c r="C3221" s="9">
        <v>3202</v>
      </c>
      <c r="D3221" s="9">
        <v>3765</v>
      </c>
      <c r="E3221" s="9">
        <v>6784</v>
      </c>
      <c r="F3221" s="9">
        <v>3107</v>
      </c>
      <c r="G3221" s="9">
        <v>3677</v>
      </c>
      <c r="H3221" s="9">
        <v>85</v>
      </c>
      <c r="I3221" s="9">
        <v>40</v>
      </c>
      <c r="J3221" s="9">
        <v>45</v>
      </c>
      <c r="K3221" s="9">
        <v>98</v>
      </c>
      <c r="L3221" s="9">
        <v>55</v>
      </c>
      <c r="M3221" s="9">
        <v>43</v>
      </c>
      <c r="O3221" s="9">
        <v>47</v>
      </c>
      <c r="P3221" s="9">
        <v>13</v>
      </c>
      <c r="Q3221" s="9">
        <v>34</v>
      </c>
    </row>
    <row r="3222" spans="1:17" x14ac:dyDescent="0.2">
      <c r="A3222" s="10" t="s">
        <v>132</v>
      </c>
      <c r="B3222" s="9">
        <v>4452</v>
      </c>
      <c r="C3222" s="9">
        <v>1859</v>
      </c>
      <c r="D3222" s="9">
        <v>2593</v>
      </c>
      <c r="E3222" s="9">
        <v>4343</v>
      </c>
      <c r="F3222" s="9">
        <v>1806</v>
      </c>
      <c r="G3222" s="9">
        <v>2537</v>
      </c>
      <c r="H3222" s="9">
        <v>51</v>
      </c>
      <c r="I3222" s="9">
        <v>27</v>
      </c>
      <c r="J3222" s="9">
        <v>24</v>
      </c>
      <c r="K3222" s="9">
        <v>58</v>
      </c>
      <c r="L3222" s="9">
        <v>26</v>
      </c>
      <c r="M3222" s="9">
        <v>32</v>
      </c>
      <c r="O3222" s="9">
        <v>33</v>
      </c>
      <c r="P3222" s="9">
        <v>9</v>
      </c>
      <c r="Q3222" s="9">
        <v>24</v>
      </c>
    </row>
    <row r="3223" spans="1:17" x14ac:dyDescent="0.2">
      <c r="A3223" s="10" t="s">
        <v>29</v>
      </c>
      <c r="B3223" s="9">
        <v>3706</v>
      </c>
      <c r="C3223" s="9">
        <v>1346</v>
      </c>
      <c r="D3223" s="9">
        <v>2360</v>
      </c>
      <c r="E3223" s="9">
        <v>3619</v>
      </c>
      <c r="F3223" s="9">
        <v>1311</v>
      </c>
      <c r="G3223" s="9">
        <v>2308</v>
      </c>
      <c r="H3223" s="9">
        <v>43</v>
      </c>
      <c r="I3223" s="9">
        <v>17</v>
      </c>
      <c r="J3223" s="9">
        <v>26</v>
      </c>
      <c r="K3223" s="9">
        <v>44</v>
      </c>
      <c r="L3223" s="9">
        <v>18</v>
      </c>
      <c r="M3223" s="9">
        <v>26</v>
      </c>
      <c r="O3223" s="9">
        <v>38</v>
      </c>
      <c r="P3223" s="9">
        <v>18</v>
      </c>
      <c r="Q3223" s="9">
        <v>20</v>
      </c>
    </row>
    <row r="3226" spans="1:17" x14ac:dyDescent="0.2">
      <c r="A3226" s="2" t="s">
        <v>30</v>
      </c>
    </row>
    <row r="3236" spans="1:17" x14ac:dyDescent="0.2">
      <c r="A3236" s="13" t="str">
        <f>$A$38</f>
        <v>Source: Tennessee Department of Health, Division of PHA; based on interpolated data from the U.S. Census, Annual Estimates of the Resident Population: April 1, 2010 to July 1, 2021.</v>
      </c>
    </row>
    <row r="3237" spans="1:17" x14ac:dyDescent="0.2">
      <c r="A3237" s="11"/>
    </row>
    <row r="3238" spans="1:17" ht="15.75" x14ac:dyDescent="0.25">
      <c r="A3238" s="12" t="str">
        <f>$A$1</f>
        <v>Population Counts by Age Group, Sex, Race and Ethnicity, Estimates 2021</v>
      </c>
      <c r="B3238" s="3"/>
      <c r="C3238" s="3"/>
      <c r="D3238" s="3"/>
    </row>
    <row r="3239" spans="1:17" ht="15.75" x14ac:dyDescent="0.25">
      <c r="A3239" s="4"/>
      <c r="B3239" s="3"/>
      <c r="C3239" s="3"/>
      <c r="D3239" s="3"/>
    </row>
    <row r="3240" spans="1:17" ht="15.75" x14ac:dyDescent="0.25">
      <c r="A3240" s="4" t="s">
        <v>117</v>
      </c>
      <c r="B3240" s="3"/>
      <c r="C3240" s="3"/>
      <c r="D3240" s="3"/>
    </row>
    <row r="3242" spans="1:17" ht="25.5" x14ac:dyDescent="0.2">
      <c r="A3242" s="5" t="s">
        <v>0</v>
      </c>
      <c r="B3242" s="5" t="s">
        <v>1</v>
      </c>
      <c r="C3242" s="5" t="s">
        <v>2</v>
      </c>
      <c r="D3242" s="5" t="s">
        <v>3</v>
      </c>
      <c r="E3242" s="5" t="s">
        <v>4</v>
      </c>
      <c r="F3242" s="5" t="s">
        <v>5</v>
      </c>
      <c r="G3242" s="5" t="s">
        <v>6</v>
      </c>
      <c r="H3242" s="5" t="s">
        <v>7</v>
      </c>
      <c r="I3242" s="5" t="s">
        <v>8</v>
      </c>
      <c r="J3242" s="5" t="s">
        <v>9</v>
      </c>
      <c r="K3242" s="5" t="s">
        <v>10</v>
      </c>
      <c r="L3242" s="5" t="s">
        <v>11</v>
      </c>
      <c r="M3242" s="5" t="s">
        <v>12</v>
      </c>
      <c r="O3242" s="5" t="s">
        <v>32</v>
      </c>
      <c r="P3242" s="5" t="s">
        <v>33</v>
      </c>
      <c r="Q3242" s="5" t="s">
        <v>34</v>
      </c>
    </row>
    <row r="3243" spans="1:17" x14ac:dyDescent="0.2">
      <c r="A3243" s="6" t="s">
        <v>13</v>
      </c>
      <c r="B3243" s="7">
        <v>200559</v>
      </c>
      <c r="C3243" s="7">
        <v>98224</v>
      </c>
      <c r="D3243" s="7">
        <v>102335</v>
      </c>
      <c r="E3243" s="7">
        <v>174400</v>
      </c>
      <c r="F3243" s="7">
        <v>85641</v>
      </c>
      <c r="G3243" s="7">
        <v>88759</v>
      </c>
      <c r="H3243" s="7">
        <v>17432</v>
      </c>
      <c r="I3243" s="7">
        <v>8323</v>
      </c>
      <c r="J3243" s="7">
        <v>9109</v>
      </c>
      <c r="K3243" s="7">
        <v>8727</v>
      </c>
      <c r="L3243" s="7">
        <v>4260</v>
      </c>
      <c r="M3243" s="7">
        <v>4467</v>
      </c>
      <c r="O3243" s="7">
        <v>11938</v>
      </c>
      <c r="P3243" s="7">
        <v>6020</v>
      </c>
      <c r="Q3243" s="7">
        <v>5918</v>
      </c>
    </row>
    <row r="3244" spans="1:17" x14ac:dyDescent="0.2">
      <c r="A3244" s="8" t="s">
        <v>14</v>
      </c>
      <c r="B3244" s="9">
        <v>2132</v>
      </c>
      <c r="C3244" s="9">
        <v>1081</v>
      </c>
      <c r="D3244" s="9">
        <v>1051</v>
      </c>
      <c r="E3244" s="9">
        <v>1721</v>
      </c>
      <c r="F3244" s="9">
        <v>879</v>
      </c>
      <c r="G3244" s="9">
        <v>842</v>
      </c>
      <c r="H3244" s="9">
        <v>236</v>
      </c>
      <c r="I3244" s="9">
        <v>113</v>
      </c>
      <c r="J3244" s="9">
        <v>123</v>
      </c>
      <c r="K3244" s="9">
        <v>175</v>
      </c>
      <c r="L3244" s="9">
        <v>89</v>
      </c>
      <c r="M3244" s="9">
        <v>86</v>
      </c>
      <c r="O3244" s="9">
        <v>222</v>
      </c>
      <c r="P3244" s="9">
        <v>118</v>
      </c>
      <c r="Q3244" s="9">
        <v>104</v>
      </c>
    </row>
    <row r="3245" spans="1:17" x14ac:dyDescent="0.2">
      <c r="A3245" s="10" t="s">
        <v>15</v>
      </c>
      <c r="B3245" s="9">
        <v>9300</v>
      </c>
      <c r="C3245" s="9">
        <v>4710</v>
      </c>
      <c r="D3245" s="9">
        <v>4590</v>
      </c>
      <c r="E3245" s="9">
        <v>7519</v>
      </c>
      <c r="F3245" s="9">
        <v>3817</v>
      </c>
      <c r="G3245" s="9">
        <v>3702</v>
      </c>
      <c r="H3245" s="9">
        <v>979</v>
      </c>
      <c r="I3245" s="9">
        <v>482</v>
      </c>
      <c r="J3245" s="9">
        <v>497</v>
      </c>
      <c r="K3245" s="9">
        <v>802</v>
      </c>
      <c r="L3245" s="9">
        <v>411</v>
      </c>
      <c r="M3245" s="9">
        <v>391</v>
      </c>
      <c r="O3245" s="9">
        <v>931</v>
      </c>
      <c r="P3245" s="9">
        <v>452</v>
      </c>
      <c r="Q3245" s="9">
        <v>479</v>
      </c>
    </row>
    <row r="3246" spans="1:17" x14ac:dyDescent="0.2">
      <c r="A3246" s="10" t="s">
        <v>16</v>
      </c>
      <c r="B3246" s="9">
        <v>12933</v>
      </c>
      <c r="C3246" s="9">
        <v>6583</v>
      </c>
      <c r="D3246" s="9">
        <v>6350</v>
      </c>
      <c r="E3246" s="9">
        <v>10587</v>
      </c>
      <c r="F3246" s="9">
        <v>5385</v>
      </c>
      <c r="G3246" s="9">
        <v>5202</v>
      </c>
      <c r="H3246" s="9">
        <v>1304</v>
      </c>
      <c r="I3246" s="9">
        <v>668</v>
      </c>
      <c r="J3246" s="9">
        <v>636</v>
      </c>
      <c r="K3246" s="9">
        <v>1042</v>
      </c>
      <c r="L3246" s="9">
        <v>530</v>
      </c>
      <c r="M3246" s="9">
        <v>512</v>
      </c>
      <c r="O3246" s="9">
        <v>1240</v>
      </c>
      <c r="P3246" s="9">
        <v>589</v>
      </c>
      <c r="Q3246" s="9">
        <v>651</v>
      </c>
    </row>
    <row r="3247" spans="1:17" x14ac:dyDescent="0.2">
      <c r="A3247" s="10" t="s">
        <v>17</v>
      </c>
      <c r="B3247" s="9">
        <v>13897</v>
      </c>
      <c r="C3247" s="9">
        <v>7159</v>
      </c>
      <c r="D3247" s="9">
        <v>6738</v>
      </c>
      <c r="E3247" s="9">
        <v>11625</v>
      </c>
      <c r="F3247" s="9">
        <v>5990</v>
      </c>
      <c r="G3247" s="9">
        <v>5635</v>
      </c>
      <c r="H3247" s="9">
        <v>1388</v>
      </c>
      <c r="I3247" s="9">
        <v>736</v>
      </c>
      <c r="J3247" s="9">
        <v>652</v>
      </c>
      <c r="K3247" s="9">
        <v>884</v>
      </c>
      <c r="L3247" s="9">
        <v>433</v>
      </c>
      <c r="M3247" s="9">
        <v>451</v>
      </c>
      <c r="O3247" s="9">
        <v>1306</v>
      </c>
      <c r="P3247" s="9">
        <v>693</v>
      </c>
      <c r="Q3247" s="9">
        <v>613</v>
      </c>
    </row>
    <row r="3248" spans="1:17" x14ac:dyDescent="0.2">
      <c r="A3248" s="10" t="s">
        <v>18</v>
      </c>
      <c r="B3248" s="9">
        <v>12611</v>
      </c>
      <c r="C3248" s="9">
        <v>6523</v>
      </c>
      <c r="D3248" s="9">
        <v>6088</v>
      </c>
      <c r="E3248" s="9">
        <v>10525</v>
      </c>
      <c r="F3248" s="9">
        <v>5503</v>
      </c>
      <c r="G3248" s="9">
        <v>5022</v>
      </c>
      <c r="H3248" s="9">
        <v>1328</v>
      </c>
      <c r="I3248" s="9">
        <v>643</v>
      </c>
      <c r="J3248" s="9">
        <v>685</v>
      </c>
      <c r="K3248" s="9">
        <v>758</v>
      </c>
      <c r="L3248" s="9">
        <v>377</v>
      </c>
      <c r="M3248" s="9">
        <v>381</v>
      </c>
      <c r="O3248" s="9">
        <v>1141</v>
      </c>
      <c r="P3248" s="9">
        <v>579</v>
      </c>
      <c r="Q3248" s="9">
        <v>562</v>
      </c>
    </row>
    <row r="3249" spans="1:17" x14ac:dyDescent="0.2">
      <c r="A3249" s="10" t="s">
        <v>19</v>
      </c>
      <c r="B3249" s="9">
        <v>11049</v>
      </c>
      <c r="C3249" s="9">
        <v>5624</v>
      </c>
      <c r="D3249" s="9">
        <v>5425</v>
      </c>
      <c r="E3249" s="9">
        <v>9339</v>
      </c>
      <c r="F3249" s="9">
        <v>4753</v>
      </c>
      <c r="G3249" s="9">
        <v>4586</v>
      </c>
      <c r="H3249" s="9">
        <v>1132</v>
      </c>
      <c r="I3249" s="9">
        <v>583</v>
      </c>
      <c r="J3249" s="9">
        <v>549</v>
      </c>
      <c r="K3249" s="9">
        <v>578</v>
      </c>
      <c r="L3249" s="9">
        <v>288</v>
      </c>
      <c r="M3249" s="9">
        <v>290</v>
      </c>
      <c r="O3249" s="9">
        <v>897</v>
      </c>
      <c r="P3249" s="9">
        <v>465</v>
      </c>
      <c r="Q3249" s="9">
        <v>432</v>
      </c>
    </row>
    <row r="3250" spans="1:17" x14ac:dyDescent="0.2">
      <c r="A3250" s="10" t="s">
        <v>20</v>
      </c>
      <c r="B3250" s="9">
        <v>12119</v>
      </c>
      <c r="C3250" s="9">
        <v>5958</v>
      </c>
      <c r="D3250" s="9">
        <v>6161</v>
      </c>
      <c r="E3250" s="9">
        <v>10320</v>
      </c>
      <c r="F3250" s="9">
        <v>5084</v>
      </c>
      <c r="G3250" s="9">
        <v>5236</v>
      </c>
      <c r="H3250" s="9">
        <v>1266</v>
      </c>
      <c r="I3250" s="9">
        <v>589</v>
      </c>
      <c r="J3250" s="9">
        <v>677</v>
      </c>
      <c r="K3250" s="9">
        <v>533</v>
      </c>
      <c r="L3250" s="9">
        <v>285</v>
      </c>
      <c r="M3250" s="9">
        <v>248</v>
      </c>
      <c r="O3250" s="9">
        <v>805</v>
      </c>
      <c r="P3250" s="9">
        <v>400</v>
      </c>
      <c r="Q3250" s="9">
        <v>405</v>
      </c>
    </row>
    <row r="3251" spans="1:17" x14ac:dyDescent="0.2">
      <c r="A3251" s="10" t="s">
        <v>21</v>
      </c>
      <c r="B3251" s="9">
        <v>13067</v>
      </c>
      <c r="C3251" s="9">
        <v>6332</v>
      </c>
      <c r="D3251" s="9">
        <v>6735</v>
      </c>
      <c r="E3251" s="9">
        <v>11062</v>
      </c>
      <c r="F3251" s="9">
        <v>5366</v>
      </c>
      <c r="G3251" s="9">
        <v>5696</v>
      </c>
      <c r="H3251" s="9">
        <v>1405</v>
      </c>
      <c r="I3251" s="9">
        <v>676</v>
      </c>
      <c r="J3251" s="9">
        <v>729</v>
      </c>
      <c r="K3251" s="9">
        <v>600</v>
      </c>
      <c r="L3251" s="9">
        <v>290</v>
      </c>
      <c r="M3251" s="9">
        <v>310</v>
      </c>
      <c r="O3251" s="9">
        <v>811</v>
      </c>
      <c r="P3251" s="9">
        <v>398</v>
      </c>
      <c r="Q3251" s="9">
        <v>413</v>
      </c>
    </row>
    <row r="3252" spans="1:17" x14ac:dyDescent="0.2">
      <c r="A3252" s="10" t="s">
        <v>22</v>
      </c>
      <c r="B3252" s="9">
        <v>13562</v>
      </c>
      <c r="C3252" s="9">
        <v>6640</v>
      </c>
      <c r="D3252" s="9">
        <v>6922</v>
      </c>
      <c r="E3252" s="9">
        <v>11618</v>
      </c>
      <c r="F3252" s="9">
        <v>5751</v>
      </c>
      <c r="G3252" s="9">
        <v>5867</v>
      </c>
      <c r="H3252" s="9">
        <v>1363</v>
      </c>
      <c r="I3252" s="9">
        <v>597</v>
      </c>
      <c r="J3252" s="9">
        <v>766</v>
      </c>
      <c r="K3252" s="9">
        <v>581</v>
      </c>
      <c r="L3252" s="9">
        <v>292</v>
      </c>
      <c r="M3252" s="9">
        <v>289</v>
      </c>
      <c r="O3252" s="9">
        <v>940</v>
      </c>
      <c r="P3252" s="9">
        <v>509</v>
      </c>
      <c r="Q3252" s="9">
        <v>431</v>
      </c>
    </row>
    <row r="3253" spans="1:17" x14ac:dyDescent="0.2">
      <c r="A3253" s="10" t="s">
        <v>23</v>
      </c>
      <c r="B3253" s="9">
        <v>13508</v>
      </c>
      <c r="C3253" s="9">
        <v>6630</v>
      </c>
      <c r="D3253" s="9">
        <v>6878</v>
      </c>
      <c r="E3253" s="9">
        <v>11750</v>
      </c>
      <c r="F3253" s="9">
        <v>5851</v>
      </c>
      <c r="G3253" s="9">
        <v>5899</v>
      </c>
      <c r="H3253" s="9">
        <v>1232</v>
      </c>
      <c r="I3253" s="9">
        <v>545</v>
      </c>
      <c r="J3253" s="9">
        <v>687</v>
      </c>
      <c r="K3253" s="9">
        <v>526</v>
      </c>
      <c r="L3253" s="9">
        <v>234</v>
      </c>
      <c r="M3253" s="9">
        <v>292</v>
      </c>
      <c r="O3253" s="9">
        <v>898</v>
      </c>
      <c r="P3253" s="9">
        <v>485</v>
      </c>
      <c r="Q3253" s="9">
        <v>413</v>
      </c>
    </row>
    <row r="3254" spans="1:17" x14ac:dyDescent="0.2">
      <c r="A3254" s="10" t="s">
        <v>24</v>
      </c>
      <c r="B3254" s="9">
        <v>13008</v>
      </c>
      <c r="C3254" s="9">
        <v>6361</v>
      </c>
      <c r="D3254" s="9">
        <v>6647</v>
      </c>
      <c r="E3254" s="9">
        <v>11404</v>
      </c>
      <c r="F3254" s="9">
        <v>5583</v>
      </c>
      <c r="G3254" s="9">
        <v>5821</v>
      </c>
      <c r="H3254" s="9">
        <v>1115</v>
      </c>
      <c r="I3254" s="9">
        <v>528</v>
      </c>
      <c r="J3254" s="9">
        <v>587</v>
      </c>
      <c r="K3254" s="9">
        <v>489</v>
      </c>
      <c r="L3254" s="9">
        <v>250</v>
      </c>
      <c r="M3254" s="9">
        <v>239</v>
      </c>
      <c r="O3254" s="9">
        <v>798</v>
      </c>
      <c r="P3254" s="9">
        <v>389</v>
      </c>
      <c r="Q3254" s="9">
        <v>409</v>
      </c>
    </row>
    <row r="3255" spans="1:17" x14ac:dyDescent="0.2">
      <c r="A3255" s="10" t="s">
        <v>25</v>
      </c>
      <c r="B3255" s="9">
        <v>13684</v>
      </c>
      <c r="C3255" s="9">
        <v>6769</v>
      </c>
      <c r="D3255" s="9">
        <v>6915</v>
      </c>
      <c r="E3255" s="9">
        <v>12184</v>
      </c>
      <c r="F3255" s="9">
        <v>6073</v>
      </c>
      <c r="G3255" s="9">
        <v>6111</v>
      </c>
      <c r="H3255" s="9">
        <v>1048</v>
      </c>
      <c r="I3255" s="9">
        <v>496</v>
      </c>
      <c r="J3255" s="9">
        <v>552</v>
      </c>
      <c r="K3255" s="9">
        <v>452</v>
      </c>
      <c r="L3255" s="9">
        <v>200</v>
      </c>
      <c r="M3255" s="9">
        <v>252</v>
      </c>
      <c r="O3255" s="9">
        <v>651</v>
      </c>
      <c r="P3255" s="9">
        <v>306</v>
      </c>
      <c r="Q3255" s="9">
        <v>345</v>
      </c>
    </row>
    <row r="3256" spans="1:17" x14ac:dyDescent="0.2">
      <c r="A3256" s="10" t="s">
        <v>26</v>
      </c>
      <c r="B3256" s="9">
        <v>13941</v>
      </c>
      <c r="C3256" s="9">
        <v>6822</v>
      </c>
      <c r="D3256" s="9">
        <v>7119</v>
      </c>
      <c r="E3256" s="9">
        <v>12560</v>
      </c>
      <c r="F3256" s="9">
        <v>6163</v>
      </c>
      <c r="G3256" s="9">
        <v>6397</v>
      </c>
      <c r="H3256" s="9">
        <v>1041</v>
      </c>
      <c r="I3256" s="9">
        <v>515</v>
      </c>
      <c r="J3256" s="9">
        <v>526</v>
      </c>
      <c r="K3256" s="9">
        <v>340</v>
      </c>
      <c r="L3256" s="9">
        <v>144</v>
      </c>
      <c r="M3256" s="9">
        <v>196</v>
      </c>
      <c r="O3256" s="9">
        <v>465</v>
      </c>
      <c r="P3256" s="9">
        <v>232</v>
      </c>
      <c r="Q3256" s="9">
        <v>233</v>
      </c>
    </row>
    <row r="3257" spans="1:17" x14ac:dyDescent="0.2">
      <c r="A3257" s="10" t="s">
        <v>27</v>
      </c>
      <c r="B3257" s="9">
        <v>12928</v>
      </c>
      <c r="C3257" s="9">
        <v>6310</v>
      </c>
      <c r="D3257" s="9">
        <v>6618</v>
      </c>
      <c r="E3257" s="9">
        <v>11769</v>
      </c>
      <c r="F3257" s="9">
        <v>5750</v>
      </c>
      <c r="G3257" s="9">
        <v>6019</v>
      </c>
      <c r="H3257" s="9">
        <v>859</v>
      </c>
      <c r="I3257" s="9">
        <v>402</v>
      </c>
      <c r="J3257" s="9">
        <v>457</v>
      </c>
      <c r="K3257" s="9">
        <v>300</v>
      </c>
      <c r="L3257" s="9">
        <v>158</v>
      </c>
      <c r="M3257" s="9">
        <v>142</v>
      </c>
      <c r="O3257" s="9">
        <v>296</v>
      </c>
      <c r="P3257" s="9">
        <v>140</v>
      </c>
      <c r="Q3257" s="9">
        <v>156</v>
      </c>
    </row>
    <row r="3258" spans="1:17" x14ac:dyDescent="0.2">
      <c r="A3258" s="10" t="s">
        <v>28</v>
      </c>
      <c r="B3258" s="9">
        <v>10967</v>
      </c>
      <c r="C3258" s="9">
        <v>5149</v>
      </c>
      <c r="D3258" s="9">
        <v>5818</v>
      </c>
      <c r="E3258" s="9">
        <v>10019</v>
      </c>
      <c r="F3258" s="9">
        <v>4719</v>
      </c>
      <c r="G3258" s="9">
        <v>5300</v>
      </c>
      <c r="H3258" s="9">
        <v>711</v>
      </c>
      <c r="I3258" s="9">
        <v>327</v>
      </c>
      <c r="J3258" s="9">
        <v>384</v>
      </c>
      <c r="K3258" s="9">
        <v>237</v>
      </c>
      <c r="L3258" s="9">
        <v>103</v>
      </c>
      <c r="M3258" s="9">
        <v>134</v>
      </c>
      <c r="O3258" s="9">
        <v>199</v>
      </c>
      <c r="P3258" s="9">
        <v>110</v>
      </c>
      <c r="Q3258" s="9">
        <v>89</v>
      </c>
    </row>
    <row r="3259" spans="1:17" x14ac:dyDescent="0.2">
      <c r="A3259" s="10" t="s">
        <v>130</v>
      </c>
      <c r="B3259" s="9">
        <v>9289</v>
      </c>
      <c r="C3259" s="9">
        <v>4338</v>
      </c>
      <c r="D3259" s="9">
        <v>4951</v>
      </c>
      <c r="E3259" s="9">
        <v>8612</v>
      </c>
      <c r="F3259" s="9">
        <v>4037</v>
      </c>
      <c r="G3259" s="9">
        <v>4575</v>
      </c>
      <c r="H3259" s="9">
        <v>487</v>
      </c>
      <c r="I3259" s="9">
        <v>218</v>
      </c>
      <c r="J3259" s="9">
        <v>269</v>
      </c>
      <c r="K3259" s="9">
        <v>190</v>
      </c>
      <c r="L3259" s="9">
        <v>83</v>
      </c>
      <c r="M3259" s="9">
        <v>107</v>
      </c>
      <c r="O3259" s="9">
        <v>164</v>
      </c>
      <c r="P3259" s="9">
        <v>84</v>
      </c>
      <c r="Q3259" s="9">
        <v>80</v>
      </c>
    </row>
    <row r="3260" spans="1:17" x14ac:dyDescent="0.2">
      <c r="A3260" s="10" t="s">
        <v>131</v>
      </c>
      <c r="B3260" s="9">
        <v>6032</v>
      </c>
      <c r="C3260" s="9">
        <v>2685</v>
      </c>
      <c r="D3260" s="9">
        <v>3347</v>
      </c>
      <c r="E3260" s="9">
        <v>5658</v>
      </c>
      <c r="F3260" s="9">
        <v>2530</v>
      </c>
      <c r="G3260" s="9">
        <v>3128</v>
      </c>
      <c r="H3260" s="9">
        <v>259</v>
      </c>
      <c r="I3260" s="9">
        <v>108</v>
      </c>
      <c r="J3260" s="9">
        <v>151</v>
      </c>
      <c r="K3260" s="9">
        <v>115</v>
      </c>
      <c r="L3260" s="9">
        <v>47</v>
      </c>
      <c r="M3260" s="9">
        <v>68</v>
      </c>
      <c r="O3260" s="9">
        <v>101</v>
      </c>
      <c r="P3260" s="9">
        <v>51</v>
      </c>
      <c r="Q3260" s="9">
        <v>50</v>
      </c>
    </row>
    <row r="3261" spans="1:17" x14ac:dyDescent="0.2">
      <c r="A3261" s="10" t="s">
        <v>132</v>
      </c>
      <c r="B3261" s="9">
        <v>3642</v>
      </c>
      <c r="C3261" s="9">
        <v>1543</v>
      </c>
      <c r="D3261" s="9">
        <v>2099</v>
      </c>
      <c r="E3261" s="9">
        <v>3409</v>
      </c>
      <c r="F3261" s="9">
        <v>1443</v>
      </c>
      <c r="G3261" s="9">
        <v>1966</v>
      </c>
      <c r="H3261" s="9">
        <v>154</v>
      </c>
      <c r="I3261" s="9">
        <v>69</v>
      </c>
      <c r="J3261" s="9">
        <v>85</v>
      </c>
      <c r="K3261" s="9">
        <v>79</v>
      </c>
      <c r="L3261" s="9">
        <v>31</v>
      </c>
      <c r="M3261" s="9">
        <v>48</v>
      </c>
      <c r="O3261" s="9">
        <v>40</v>
      </c>
      <c r="P3261" s="9">
        <v>11</v>
      </c>
      <c r="Q3261" s="9">
        <v>29</v>
      </c>
    </row>
    <row r="3262" spans="1:17" x14ac:dyDescent="0.2">
      <c r="A3262" s="10" t="s">
        <v>29</v>
      </c>
      <c r="B3262" s="9">
        <v>2890</v>
      </c>
      <c r="C3262" s="9">
        <v>1007</v>
      </c>
      <c r="D3262" s="9">
        <v>1883</v>
      </c>
      <c r="E3262" s="9">
        <v>2719</v>
      </c>
      <c r="F3262" s="9">
        <v>964</v>
      </c>
      <c r="G3262" s="9">
        <v>1755</v>
      </c>
      <c r="H3262" s="9">
        <v>125</v>
      </c>
      <c r="I3262" s="9">
        <v>28</v>
      </c>
      <c r="J3262" s="9">
        <v>97</v>
      </c>
      <c r="K3262" s="9">
        <v>46</v>
      </c>
      <c r="L3262" s="9">
        <v>15</v>
      </c>
      <c r="M3262" s="9">
        <v>31</v>
      </c>
      <c r="O3262" s="9">
        <v>33</v>
      </c>
      <c r="P3262" s="9">
        <v>9</v>
      </c>
      <c r="Q3262" s="9">
        <v>24</v>
      </c>
    </row>
    <row r="3265" spans="1:4" x14ac:dyDescent="0.2">
      <c r="A3265" s="2" t="s">
        <v>30</v>
      </c>
    </row>
    <row r="3275" spans="1:4" x14ac:dyDescent="0.2">
      <c r="A3275" s="13" t="str">
        <f>$A$38</f>
        <v>Source: Tennessee Department of Health, Division of PHA; based on interpolated data from the U.S. Census, Annual Estimates of the Resident Population: April 1, 2010 to July 1, 2021.</v>
      </c>
    </row>
    <row r="3276" spans="1:4" x14ac:dyDescent="0.2">
      <c r="A3276" s="11"/>
    </row>
    <row r="3277" spans="1:4" ht="15.75" x14ac:dyDescent="0.25">
      <c r="A3277" s="12" t="str">
        <f>$A$1</f>
        <v>Population Counts by Age Group, Sex, Race and Ethnicity, Estimates 2021</v>
      </c>
      <c r="B3277" s="3"/>
      <c r="C3277" s="3"/>
      <c r="D3277" s="3"/>
    </row>
    <row r="3278" spans="1:4" ht="15.75" x14ac:dyDescent="0.25">
      <c r="A3278" s="4"/>
      <c r="B3278" s="3"/>
      <c r="C3278" s="3"/>
      <c r="D3278" s="3"/>
    </row>
    <row r="3279" spans="1:4" ht="15.75" x14ac:dyDescent="0.25">
      <c r="A3279" s="4" t="s">
        <v>118</v>
      </c>
      <c r="B3279" s="3"/>
      <c r="C3279" s="3"/>
      <c r="D3279" s="3"/>
    </row>
    <row r="3281" spans="1:17" ht="25.5" x14ac:dyDescent="0.2">
      <c r="A3281" s="5" t="s">
        <v>0</v>
      </c>
      <c r="B3281" s="5" t="s">
        <v>1</v>
      </c>
      <c r="C3281" s="5" t="s">
        <v>2</v>
      </c>
      <c r="D3281" s="5" t="s">
        <v>3</v>
      </c>
      <c r="E3281" s="5" t="s">
        <v>4</v>
      </c>
      <c r="F3281" s="5" t="s">
        <v>5</v>
      </c>
      <c r="G3281" s="5" t="s">
        <v>6</v>
      </c>
      <c r="H3281" s="5" t="s">
        <v>7</v>
      </c>
      <c r="I3281" s="5" t="s">
        <v>8</v>
      </c>
      <c r="J3281" s="5" t="s">
        <v>9</v>
      </c>
      <c r="K3281" s="5" t="s">
        <v>10</v>
      </c>
      <c r="L3281" s="5" t="s">
        <v>11</v>
      </c>
      <c r="M3281" s="5" t="s">
        <v>12</v>
      </c>
      <c r="O3281" s="5" t="s">
        <v>32</v>
      </c>
      <c r="P3281" s="5" t="s">
        <v>33</v>
      </c>
      <c r="Q3281" s="5" t="s">
        <v>34</v>
      </c>
    </row>
    <row r="3282" spans="1:17" x14ac:dyDescent="0.2">
      <c r="A3282" s="6" t="s">
        <v>13</v>
      </c>
      <c r="B3282" s="7">
        <v>61005</v>
      </c>
      <c r="C3282" s="7">
        <v>30148</v>
      </c>
      <c r="D3282" s="7">
        <v>30857</v>
      </c>
      <c r="E3282" s="7">
        <v>47462</v>
      </c>
      <c r="F3282" s="7">
        <v>23581</v>
      </c>
      <c r="G3282" s="7">
        <v>23881</v>
      </c>
      <c r="H3282" s="7">
        <v>11271</v>
      </c>
      <c r="I3282" s="7">
        <v>5527</v>
      </c>
      <c r="J3282" s="7">
        <v>5744</v>
      </c>
      <c r="K3282" s="7">
        <v>2272</v>
      </c>
      <c r="L3282" s="7">
        <v>1040</v>
      </c>
      <c r="M3282" s="7">
        <v>1232</v>
      </c>
      <c r="O3282" s="7">
        <v>1868</v>
      </c>
      <c r="P3282" s="7">
        <v>1021</v>
      </c>
      <c r="Q3282" s="7">
        <v>847</v>
      </c>
    </row>
    <row r="3283" spans="1:17" x14ac:dyDescent="0.2">
      <c r="A3283" s="8" t="s">
        <v>14</v>
      </c>
      <c r="B3283" s="9">
        <v>653</v>
      </c>
      <c r="C3283" s="9">
        <v>321</v>
      </c>
      <c r="D3283" s="9">
        <v>332</v>
      </c>
      <c r="E3283" s="9">
        <v>474</v>
      </c>
      <c r="F3283" s="9">
        <v>232</v>
      </c>
      <c r="G3283" s="9">
        <v>242</v>
      </c>
      <c r="H3283" s="9">
        <v>136</v>
      </c>
      <c r="I3283" s="9">
        <v>71</v>
      </c>
      <c r="J3283" s="9">
        <v>65</v>
      </c>
      <c r="K3283" s="9">
        <v>43</v>
      </c>
      <c r="L3283" s="9">
        <v>18</v>
      </c>
      <c r="M3283" s="9">
        <v>25</v>
      </c>
      <c r="O3283" s="9">
        <v>18</v>
      </c>
      <c r="P3283" s="9">
        <v>7</v>
      </c>
      <c r="Q3283" s="9">
        <v>11</v>
      </c>
    </row>
    <row r="3284" spans="1:17" x14ac:dyDescent="0.2">
      <c r="A3284" s="10" t="s">
        <v>15</v>
      </c>
      <c r="B3284" s="9">
        <v>2829</v>
      </c>
      <c r="C3284" s="9">
        <v>1424</v>
      </c>
      <c r="D3284" s="9">
        <v>1405</v>
      </c>
      <c r="E3284" s="9">
        <v>2060</v>
      </c>
      <c r="F3284" s="9">
        <v>1036</v>
      </c>
      <c r="G3284" s="9">
        <v>1024</v>
      </c>
      <c r="H3284" s="9">
        <v>555</v>
      </c>
      <c r="I3284" s="9">
        <v>287</v>
      </c>
      <c r="J3284" s="9">
        <v>268</v>
      </c>
      <c r="K3284" s="9">
        <v>214</v>
      </c>
      <c r="L3284" s="9">
        <v>101</v>
      </c>
      <c r="M3284" s="9">
        <v>113</v>
      </c>
      <c r="O3284" s="9">
        <v>107</v>
      </c>
      <c r="P3284" s="9">
        <v>57</v>
      </c>
      <c r="Q3284" s="9">
        <v>50</v>
      </c>
    </row>
    <row r="3285" spans="1:17" x14ac:dyDescent="0.2">
      <c r="A3285" s="10" t="s">
        <v>16</v>
      </c>
      <c r="B3285" s="9">
        <v>3969</v>
      </c>
      <c r="C3285" s="9">
        <v>2037</v>
      </c>
      <c r="D3285" s="9">
        <v>1932</v>
      </c>
      <c r="E3285" s="9">
        <v>2926</v>
      </c>
      <c r="F3285" s="9">
        <v>1505</v>
      </c>
      <c r="G3285" s="9">
        <v>1421</v>
      </c>
      <c r="H3285" s="9">
        <v>746</v>
      </c>
      <c r="I3285" s="9">
        <v>383</v>
      </c>
      <c r="J3285" s="9">
        <v>363</v>
      </c>
      <c r="K3285" s="9">
        <v>297</v>
      </c>
      <c r="L3285" s="9">
        <v>149</v>
      </c>
      <c r="M3285" s="9">
        <v>148</v>
      </c>
      <c r="O3285" s="9">
        <v>178</v>
      </c>
      <c r="P3285" s="9">
        <v>99</v>
      </c>
      <c r="Q3285" s="9">
        <v>79</v>
      </c>
    </row>
    <row r="3286" spans="1:17" x14ac:dyDescent="0.2">
      <c r="A3286" s="10" t="s">
        <v>17</v>
      </c>
      <c r="B3286" s="9">
        <v>4395</v>
      </c>
      <c r="C3286" s="9">
        <v>2260</v>
      </c>
      <c r="D3286" s="9">
        <v>2135</v>
      </c>
      <c r="E3286" s="9">
        <v>3298</v>
      </c>
      <c r="F3286" s="9">
        <v>1702</v>
      </c>
      <c r="G3286" s="9">
        <v>1596</v>
      </c>
      <c r="H3286" s="9">
        <v>837</v>
      </c>
      <c r="I3286" s="9">
        <v>434</v>
      </c>
      <c r="J3286" s="9">
        <v>403</v>
      </c>
      <c r="K3286" s="9">
        <v>260</v>
      </c>
      <c r="L3286" s="9">
        <v>124</v>
      </c>
      <c r="M3286" s="9">
        <v>136</v>
      </c>
      <c r="O3286" s="9">
        <v>185</v>
      </c>
      <c r="P3286" s="9">
        <v>86</v>
      </c>
      <c r="Q3286" s="9">
        <v>99</v>
      </c>
    </row>
    <row r="3287" spans="1:17" x14ac:dyDescent="0.2">
      <c r="A3287" s="10" t="s">
        <v>18</v>
      </c>
      <c r="B3287" s="9">
        <v>4101</v>
      </c>
      <c r="C3287" s="9">
        <v>2138</v>
      </c>
      <c r="D3287" s="9">
        <v>1963</v>
      </c>
      <c r="E3287" s="9">
        <v>3129</v>
      </c>
      <c r="F3287" s="9">
        <v>1656</v>
      </c>
      <c r="G3287" s="9">
        <v>1473</v>
      </c>
      <c r="H3287" s="9">
        <v>790</v>
      </c>
      <c r="I3287" s="9">
        <v>388</v>
      </c>
      <c r="J3287" s="9">
        <v>402</v>
      </c>
      <c r="K3287" s="9">
        <v>182</v>
      </c>
      <c r="L3287" s="9">
        <v>94</v>
      </c>
      <c r="M3287" s="9">
        <v>88</v>
      </c>
      <c r="O3287" s="9">
        <v>168</v>
      </c>
      <c r="P3287" s="9">
        <v>89</v>
      </c>
      <c r="Q3287" s="9">
        <v>79</v>
      </c>
    </row>
    <row r="3288" spans="1:17" x14ac:dyDescent="0.2">
      <c r="A3288" s="10" t="s">
        <v>19</v>
      </c>
      <c r="B3288" s="9">
        <v>3606</v>
      </c>
      <c r="C3288" s="9">
        <v>1884</v>
      </c>
      <c r="D3288" s="9">
        <v>1722</v>
      </c>
      <c r="E3288" s="9">
        <v>2605</v>
      </c>
      <c r="F3288" s="9">
        <v>1341</v>
      </c>
      <c r="G3288" s="9">
        <v>1264</v>
      </c>
      <c r="H3288" s="9">
        <v>840</v>
      </c>
      <c r="I3288" s="9">
        <v>456</v>
      </c>
      <c r="J3288" s="9">
        <v>384</v>
      </c>
      <c r="K3288" s="9">
        <v>161</v>
      </c>
      <c r="L3288" s="9">
        <v>87</v>
      </c>
      <c r="M3288" s="9">
        <v>74</v>
      </c>
      <c r="O3288" s="9">
        <v>161</v>
      </c>
      <c r="P3288" s="9">
        <v>94</v>
      </c>
      <c r="Q3288" s="9">
        <v>67</v>
      </c>
    </row>
    <row r="3289" spans="1:17" x14ac:dyDescent="0.2">
      <c r="A3289" s="10" t="s">
        <v>20</v>
      </c>
      <c r="B3289" s="9">
        <v>3820</v>
      </c>
      <c r="C3289" s="9">
        <v>1966</v>
      </c>
      <c r="D3289" s="9">
        <v>1854</v>
      </c>
      <c r="E3289" s="9">
        <v>2845</v>
      </c>
      <c r="F3289" s="9">
        <v>1446</v>
      </c>
      <c r="G3289" s="9">
        <v>1399</v>
      </c>
      <c r="H3289" s="9">
        <v>842</v>
      </c>
      <c r="I3289" s="9">
        <v>454</v>
      </c>
      <c r="J3289" s="9">
        <v>388</v>
      </c>
      <c r="K3289" s="9">
        <v>133</v>
      </c>
      <c r="L3289" s="9">
        <v>66</v>
      </c>
      <c r="M3289" s="9">
        <v>67</v>
      </c>
      <c r="O3289" s="9">
        <v>156</v>
      </c>
      <c r="P3289" s="9">
        <v>91</v>
      </c>
      <c r="Q3289" s="9">
        <v>65</v>
      </c>
    </row>
    <row r="3290" spans="1:17" x14ac:dyDescent="0.2">
      <c r="A3290" s="10" t="s">
        <v>21</v>
      </c>
      <c r="B3290" s="9">
        <v>4056</v>
      </c>
      <c r="C3290" s="9">
        <v>2002</v>
      </c>
      <c r="D3290" s="9">
        <v>2054</v>
      </c>
      <c r="E3290" s="9">
        <v>3143</v>
      </c>
      <c r="F3290" s="9">
        <v>1564</v>
      </c>
      <c r="G3290" s="9">
        <v>1579</v>
      </c>
      <c r="H3290" s="9">
        <v>793</v>
      </c>
      <c r="I3290" s="9">
        <v>390</v>
      </c>
      <c r="J3290" s="9">
        <v>403</v>
      </c>
      <c r="K3290" s="9">
        <v>120</v>
      </c>
      <c r="L3290" s="9">
        <v>48</v>
      </c>
      <c r="M3290" s="9">
        <v>72</v>
      </c>
      <c r="O3290" s="9">
        <v>169</v>
      </c>
      <c r="P3290" s="9">
        <v>104</v>
      </c>
      <c r="Q3290" s="9">
        <v>65</v>
      </c>
    </row>
    <row r="3291" spans="1:17" x14ac:dyDescent="0.2">
      <c r="A3291" s="10" t="s">
        <v>22</v>
      </c>
      <c r="B3291" s="9">
        <v>4003</v>
      </c>
      <c r="C3291" s="9">
        <v>1952</v>
      </c>
      <c r="D3291" s="9">
        <v>2051</v>
      </c>
      <c r="E3291" s="9">
        <v>3136</v>
      </c>
      <c r="F3291" s="9">
        <v>1517</v>
      </c>
      <c r="G3291" s="9">
        <v>1619</v>
      </c>
      <c r="H3291" s="9">
        <v>734</v>
      </c>
      <c r="I3291" s="9">
        <v>373</v>
      </c>
      <c r="J3291" s="9">
        <v>361</v>
      </c>
      <c r="K3291" s="9">
        <v>133</v>
      </c>
      <c r="L3291" s="9">
        <v>62</v>
      </c>
      <c r="M3291" s="9">
        <v>71</v>
      </c>
      <c r="O3291" s="9">
        <v>150</v>
      </c>
      <c r="P3291" s="9">
        <v>85</v>
      </c>
      <c r="Q3291" s="9">
        <v>65</v>
      </c>
    </row>
    <row r="3292" spans="1:17" x14ac:dyDescent="0.2">
      <c r="A3292" s="10" t="s">
        <v>23</v>
      </c>
      <c r="B3292" s="9">
        <v>3937</v>
      </c>
      <c r="C3292" s="9">
        <v>1933</v>
      </c>
      <c r="D3292" s="9">
        <v>2004</v>
      </c>
      <c r="E3292" s="9">
        <v>3050</v>
      </c>
      <c r="F3292" s="9">
        <v>1533</v>
      </c>
      <c r="G3292" s="9">
        <v>1517</v>
      </c>
      <c r="H3292" s="9">
        <v>762</v>
      </c>
      <c r="I3292" s="9">
        <v>351</v>
      </c>
      <c r="J3292" s="9">
        <v>411</v>
      </c>
      <c r="K3292" s="9">
        <v>125</v>
      </c>
      <c r="L3292" s="9">
        <v>49</v>
      </c>
      <c r="M3292" s="9">
        <v>76</v>
      </c>
      <c r="O3292" s="9">
        <v>141</v>
      </c>
      <c r="P3292" s="9">
        <v>73</v>
      </c>
      <c r="Q3292" s="9">
        <v>68</v>
      </c>
    </row>
    <row r="3293" spans="1:17" x14ac:dyDescent="0.2">
      <c r="A3293" s="10" t="s">
        <v>24</v>
      </c>
      <c r="B3293" s="9">
        <v>3645</v>
      </c>
      <c r="C3293" s="9">
        <v>1792</v>
      </c>
      <c r="D3293" s="9">
        <v>1853</v>
      </c>
      <c r="E3293" s="9">
        <v>2993</v>
      </c>
      <c r="F3293" s="9">
        <v>1494</v>
      </c>
      <c r="G3293" s="9">
        <v>1499</v>
      </c>
      <c r="H3293" s="9">
        <v>563</v>
      </c>
      <c r="I3293" s="9">
        <v>262</v>
      </c>
      <c r="J3293" s="9">
        <v>301</v>
      </c>
      <c r="K3293" s="9">
        <v>89</v>
      </c>
      <c r="L3293" s="9">
        <v>36</v>
      </c>
      <c r="M3293" s="9">
        <v>53</v>
      </c>
      <c r="O3293" s="9">
        <v>121</v>
      </c>
      <c r="P3293" s="9">
        <v>76</v>
      </c>
      <c r="Q3293" s="9">
        <v>45</v>
      </c>
    </row>
    <row r="3294" spans="1:17" x14ac:dyDescent="0.2">
      <c r="A3294" s="10" t="s">
        <v>25</v>
      </c>
      <c r="B3294" s="9">
        <v>4106</v>
      </c>
      <c r="C3294" s="9">
        <v>2050</v>
      </c>
      <c r="D3294" s="9">
        <v>2056</v>
      </c>
      <c r="E3294" s="9">
        <v>3329</v>
      </c>
      <c r="F3294" s="9">
        <v>1688</v>
      </c>
      <c r="G3294" s="9">
        <v>1641</v>
      </c>
      <c r="H3294" s="9">
        <v>691</v>
      </c>
      <c r="I3294" s="9">
        <v>322</v>
      </c>
      <c r="J3294" s="9">
        <v>369</v>
      </c>
      <c r="K3294" s="9">
        <v>86</v>
      </c>
      <c r="L3294" s="9">
        <v>40</v>
      </c>
      <c r="M3294" s="9">
        <v>46</v>
      </c>
      <c r="O3294" s="9">
        <v>92</v>
      </c>
      <c r="P3294" s="9">
        <v>54</v>
      </c>
      <c r="Q3294" s="9">
        <v>38</v>
      </c>
    </row>
    <row r="3295" spans="1:17" x14ac:dyDescent="0.2">
      <c r="A3295" s="10" t="s">
        <v>26</v>
      </c>
      <c r="B3295" s="9">
        <v>4367</v>
      </c>
      <c r="C3295" s="9">
        <v>2152</v>
      </c>
      <c r="D3295" s="9">
        <v>2215</v>
      </c>
      <c r="E3295" s="9">
        <v>3410</v>
      </c>
      <c r="F3295" s="9">
        <v>1709</v>
      </c>
      <c r="G3295" s="9">
        <v>1701</v>
      </c>
      <c r="H3295" s="9">
        <v>869</v>
      </c>
      <c r="I3295" s="9">
        <v>403</v>
      </c>
      <c r="J3295" s="9">
        <v>466</v>
      </c>
      <c r="K3295" s="9">
        <v>88</v>
      </c>
      <c r="L3295" s="9">
        <v>40</v>
      </c>
      <c r="M3295" s="9">
        <v>48</v>
      </c>
      <c r="O3295" s="9">
        <v>66</v>
      </c>
      <c r="P3295" s="9">
        <v>35</v>
      </c>
      <c r="Q3295" s="9">
        <v>31</v>
      </c>
    </row>
    <row r="3296" spans="1:17" x14ac:dyDescent="0.2">
      <c r="A3296" s="10" t="s">
        <v>27</v>
      </c>
      <c r="B3296" s="9">
        <v>4083</v>
      </c>
      <c r="C3296" s="9">
        <v>1960</v>
      </c>
      <c r="D3296" s="9">
        <v>2123</v>
      </c>
      <c r="E3296" s="9">
        <v>3217</v>
      </c>
      <c r="F3296" s="9">
        <v>1560</v>
      </c>
      <c r="G3296" s="9">
        <v>1657</v>
      </c>
      <c r="H3296" s="9">
        <v>765</v>
      </c>
      <c r="I3296" s="9">
        <v>368</v>
      </c>
      <c r="J3296" s="9">
        <v>397</v>
      </c>
      <c r="K3296" s="9">
        <v>101</v>
      </c>
      <c r="L3296" s="9">
        <v>32</v>
      </c>
      <c r="M3296" s="9">
        <v>69</v>
      </c>
      <c r="O3296" s="9">
        <v>68</v>
      </c>
      <c r="P3296" s="9">
        <v>32</v>
      </c>
      <c r="Q3296" s="9">
        <v>36</v>
      </c>
    </row>
    <row r="3297" spans="1:17" x14ac:dyDescent="0.2">
      <c r="A3297" s="10" t="s">
        <v>28</v>
      </c>
      <c r="B3297" s="9">
        <v>3336</v>
      </c>
      <c r="C3297" s="9">
        <v>1608</v>
      </c>
      <c r="D3297" s="9">
        <v>1728</v>
      </c>
      <c r="E3297" s="9">
        <v>2696</v>
      </c>
      <c r="F3297" s="9">
        <v>1301</v>
      </c>
      <c r="G3297" s="9">
        <v>1395</v>
      </c>
      <c r="H3297" s="9">
        <v>561</v>
      </c>
      <c r="I3297" s="9">
        <v>277</v>
      </c>
      <c r="J3297" s="9">
        <v>284</v>
      </c>
      <c r="K3297" s="9">
        <v>79</v>
      </c>
      <c r="L3297" s="9">
        <v>30</v>
      </c>
      <c r="M3297" s="9">
        <v>49</v>
      </c>
      <c r="O3297" s="9">
        <v>29</v>
      </c>
      <c r="P3297" s="9">
        <v>14</v>
      </c>
      <c r="Q3297" s="9">
        <v>15</v>
      </c>
    </row>
    <row r="3298" spans="1:17" x14ac:dyDescent="0.2">
      <c r="A3298" s="10" t="s">
        <v>130</v>
      </c>
      <c r="B3298" s="9">
        <v>2673</v>
      </c>
      <c r="C3298" s="9">
        <v>1212</v>
      </c>
      <c r="D3298" s="9">
        <v>1461</v>
      </c>
      <c r="E3298" s="9">
        <v>2227</v>
      </c>
      <c r="F3298" s="9">
        <v>1018</v>
      </c>
      <c r="G3298" s="9">
        <v>1209</v>
      </c>
      <c r="H3298" s="9">
        <v>364</v>
      </c>
      <c r="I3298" s="9">
        <v>163</v>
      </c>
      <c r="J3298" s="9">
        <v>201</v>
      </c>
      <c r="K3298" s="9">
        <v>82</v>
      </c>
      <c r="L3298" s="9">
        <v>31</v>
      </c>
      <c r="M3298" s="9">
        <v>51</v>
      </c>
      <c r="O3298" s="9">
        <v>25</v>
      </c>
      <c r="P3298" s="9">
        <v>10</v>
      </c>
      <c r="Q3298" s="9">
        <v>15</v>
      </c>
    </row>
    <row r="3299" spans="1:17" x14ac:dyDescent="0.2">
      <c r="A3299" s="10" t="s">
        <v>131</v>
      </c>
      <c r="B3299" s="9">
        <v>1670</v>
      </c>
      <c r="C3299" s="9">
        <v>764</v>
      </c>
      <c r="D3299" s="9">
        <v>906</v>
      </c>
      <c r="E3299" s="9">
        <v>1436</v>
      </c>
      <c r="F3299" s="9">
        <v>675</v>
      </c>
      <c r="G3299" s="9">
        <v>761</v>
      </c>
      <c r="H3299" s="9">
        <v>199</v>
      </c>
      <c r="I3299" s="9">
        <v>75</v>
      </c>
      <c r="J3299" s="9">
        <v>124</v>
      </c>
      <c r="K3299" s="9">
        <v>35</v>
      </c>
      <c r="L3299" s="9">
        <v>14</v>
      </c>
      <c r="M3299" s="9">
        <v>21</v>
      </c>
      <c r="O3299" s="9">
        <v>18</v>
      </c>
      <c r="P3299" s="9">
        <v>5</v>
      </c>
      <c r="Q3299" s="9">
        <v>13</v>
      </c>
    </row>
    <row r="3300" spans="1:17" x14ac:dyDescent="0.2">
      <c r="A3300" s="10" t="s">
        <v>132</v>
      </c>
      <c r="B3300" s="9">
        <v>976</v>
      </c>
      <c r="C3300" s="9">
        <v>410</v>
      </c>
      <c r="D3300" s="9">
        <v>566</v>
      </c>
      <c r="E3300" s="9">
        <v>853</v>
      </c>
      <c r="F3300" s="9">
        <v>362</v>
      </c>
      <c r="G3300" s="9">
        <v>491</v>
      </c>
      <c r="H3300" s="9">
        <v>101</v>
      </c>
      <c r="I3300" s="9">
        <v>38</v>
      </c>
      <c r="J3300" s="9">
        <v>63</v>
      </c>
      <c r="K3300" s="9">
        <v>22</v>
      </c>
      <c r="L3300" s="9">
        <v>10</v>
      </c>
      <c r="M3300" s="9">
        <v>12</v>
      </c>
      <c r="O3300" s="9">
        <v>8</v>
      </c>
      <c r="P3300" s="9">
        <v>5</v>
      </c>
      <c r="Q3300" s="9">
        <v>3</v>
      </c>
    </row>
    <row r="3301" spans="1:17" x14ac:dyDescent="0.2">
      <c r="A3301" s="10" t="s">
        <v>29</v>
      </c>
      <c r="B3301" s="9">
        <v>780</v>
      </c>
      <c r="C3301" s="9">
        <v>283</v>
      </c>
      <c r="D3301" s="9">
        <v>497</v>
      </c>
      <c r="E3301" s="9">
        <v>635</v>
      </c>
      <c r="F3301" s="9">
        <v>242</v>
      </c>
      <c r="G3301" s="9">
        <v>393</v>
      </c>
      <c r="H3301" s="9">
        <v>123</v>
      </c>
      <c r="I3301" s="9">
        <v>32</v>
      </c>
      <c r="J3301" s="9">
        <v>91</v>
      </c>
      <c r="K3301" s="9">
        <v>22</v>
      </c>
      <c r="L3301" s="9">
        <v>9</v>
      </c>
      <c r="M3301" s="9">
        <v>13</v>
      </c>
      <c r="O3301" s="9">
        <v>8</v>
      </c>
      <c r="P3301" s="9">
        <v>5</v>
      </c>
      <c r="Q3301" s="9">
        <v>3</v>
      </c>
    </row>
    <row r="3304" spans="1:17" x14ac:dyDescent="0.2">
      <c r="A3304" s="2" t="s">
        <v>30</v>
      </c>
    </row>
    <row r="3314" spans="1:17" x14ac:dyDescent="0.2">
      <c r="A3314" s="13" t="str">
        <f>$A$38</f>
        <v>Source: Tennessee Department of Health, Division of PHA; based on interpolated data from the U.S. Census, Annual Estimates of the Resident Population: April 1, 2010 to July 1, 2021.</v>
      </c>
    </row>
    <row r="3315" spans="1:17" x14ac:dyDescent="0.2">
      <c r="A3315" s="11"/>
    </row>
    <row r="3316" spans="1:17" ht="15.75" x14ac:dyDescent="0.25">
      <c r="A3316" s="12" t="str">
        <f>$A$1</f>
        <v>Population Counts by Age Group, Sex, Race and Ethnicity, Estimates 2021</v>
      </c>
      <c r="B3316" s="3"/>
      <c r="C3316" s="3"/>
      <c r="D3316" s="3"/>
    </row>
    <row r="3317" spans="1:17" ht="15.75" x14ac:dyDescent="0.25">
      <c r="A3317" s="4"/>
      <c r="B3317" s="3"/>
      <c r="C3317" s="3"/>
      <c r="D3317" s="3"/>
    </row>
    <row r="3318" spans="1:17" ht="15.75" x14ac:dyDescent="0.25">
      <c r="A3318" s="4" t="s">
        <v>119</v>
      </c>
      <c r="B3318" s="3"/>
      <c r="C3318" s="3"/>
      <c r="D3318" s="3"/>
    </row>
    <row r="3320" spans="1:17" ht="25.5" x14ac:dyDescent="0.2">
      <c r="A3320" s="5" t="s">
        <v>0</v>
      </c>
      <c r="B3320" s="5" t="s">
        <v>1</v>
      </c>
      <c r="C3320" s="5" t="s">
        <v>2</v>
      </c>
      <c r="D3320" s="5" t="s">
        <v>3</v>
      </c>
      <c r="E3320" s="5" t="s">
        <v>4</v>
      </c>
      <c r="F3320" s="5" t="s">
        <v>5</v>
      </c>
      <c r="G3320" s="5" t="s">
        <v>6</v>
      </c>
      <c r="H3320" s="5" t="s">
        <v>7</v>
      </c>
      <c r="I3320" s="5" t="s">
        <v>8</v>
      </c>
      <c r="J3320" s="5" t="s">
        <v>9</v>
      </c>
      <c r="K3320" s="5" t="s">
        <v>10</v>
      </c>
      <c r="L3320" s="5" t="s">
        <v>11</v>
      </c>
      <c r="M3320" s="5" t="s">
        <v>12</v>
      </c>
      <c r="O3320" s="5" t="s">
        <v>32</v>
      </c>
      <c r="P3320" s="5" t="s">
        <v>33</v>
      </c>
      <c r="Q3320" s="5" t="s">
        <v>34</v>
      </c>
    </row>
    <row r="3321" spans="1:17" x14ac:dyDescent="0.2">
      <c r="A3321" s="6" t="s">
        <v>13</v>
      </c>
      <c r="B3321" s="7">
        <v>12029</v>
      </c>
      <c r="C3321" s="7">
        <v>7122</v>
      </c>
      <c r="D3321" s="7">
        <v>4907</v>
      </c>
      <c r="E3321" s="7">
        <v>10256</v>
      </c>
      <c r="F3321" s="7">
        <v>5965</v>
      </c>
      <c r="G3321" s="7">
        <v>4291</v>
      </c>
      <c r="H3321" s="7">
        <v>1410</v>
      </c>
      <c r="I3321" s="7">
        <v>995</v>
      </c>
      <c r="J3321" s="7">
        <v>415</v>
      </c>
      <c r="K3321" s="7">
        <v>363</v>
      </c>
      <c r="L3321" s="7">
        <v>162</v>
      </c>
      <c r="M3321" s="7">
        <v>201</v>
      </c>
      <c r="O3321" s="7">
        <v>366</v>
      </c>
      <c r="P3321" s="7">
        <v>195</v>
      </c>
      <c r="Q3321" s="7">
        <v>171</v>
      </c>
    </row>
    <row r="3322" spans="1:17" x14ac:dyDescent="0.2">
      <c r="A3322" s="8" t="s">
        <v>14</v>
      </c>
      <c r="B3322" s="9">
        <v>118</v>
      </c>
      <c r="C3322" s="9">
        <v>59</v>
      </c>
      <c r="D3322" s="9">
        <v>59</v>
      </c>
      <c r="E3322" s="9">
        <v>99</v>
      </c>
      <c r="F3322" s="9">
        <v>47</v>
      </c>
      <c r="G3322" s="9">
        <v>52</v>
      </c>
      <c r="H3322" s="9">
        <v>11</v>
      </c>
      <c r="I3322" s="9">
        <v>7</v>
      </c>
      <c r="J3322" s="9">
        <v>4</v>
      </c>
      <c r="K3322" s="9">
        <v>8</v>
      </c>
      <c r="L3322" s="9">
        <v>5</v>
      </c>
      <c r="M3322" s="9">
        <v>3</v>
      </c>
      <c r="O3322" s="9">
        <v>4</v>
      </c>
      <c r="P3322" s="9">
        <v>1</v>
      </c>
      <c r="Q3322" s="9">
        <v>3</v>
      </c>
    </row>
    <row r="3323" spans="1:17" x14ac:dyDescent="0.2">
      <c r="A3323" s="10" t="s">
        <v>15</v>
      </c>
      <c r="B3323" s="9">
        <v>486</v>
      </c>
      <c r="C3323" s="9">
        <v>237</v>
      </c>
      <c r="D3323" s="9">
        <v>249</v>
      </c>
      <c r="E3323" s="9">
        <v>408</v>
      </c>
      <c r="F3323" s="9">
        <v>200</v>
      </c>
      <c r="G3323" s="9">
        <v>208</v>
      </c>
      <c r="H3323" s="9">
        <v>41</v>
      </c>
      <c r="I3323" s="9">
        <v>19</v>
      </c>
      <c r="J3323" s="9">
        <v>22</v>
      </c>
      <c r="K3323" s="9">
        <v>37</v>
      </c>
      <c r="L3323" s="9">
        <v>18</v>
      </c>
      <c r="M3323" s="9">
        <v>19</v>
      </c>
      <c r="O3323" s="9">
        <v>30</v>
      </c>
      <c r="P3323" s="9">
        <v>11</v>
      </c>
      <c r="Q3323" s="9">
        <v>19</v>
      </c>
    </row>
    <row r="3324" spans="1:17" x14ac:dyDescent="0.2">
      <c r="A3324" s="10" t="s">
        <v>16</v>
      </c>
      <c r="B3324" s="9">
        <v>628</v>
      </c>
      <c r="C3324" s="9">
        <v>305</v>
      </c>
      <c r="D3324" s="9">
        <v>323</v>
      </c>
      <c r="E3324" s="9">
        <v>533</v>
      </c>
      <c r="F3324" s="9">
        <v>269</v>
      </c>
      <c r="G3324" s="9">
        <v>264</v>
      </c>
      <c r="H3324" s="9">
        <v>46</v>
      </c>
      <c r="I3324" s="9">
        <v>16</v>
      </c>
      <c r="J3324" s="9">
        <v>30</v>
      </c>
      <c r="K3324" s="9">
        <v>49</v>
      </c>
      <c r="L3324" s="9">
        <v>20</v>
      </c>
      <c r="M3324" s="9">
        <v>29</v>
      </c>
      <c r="O3324" s="9">
        <v>48</v>
      </c>
      <c r="P3324" s="9">
        <v>20</v>
      </c>
      <c r="Q3324" s="9">
        <v>28</v>
      </c>
    </row>
    <row r="3325" spans="1:17" x14ac:dyDescent="0.2">
      <c r="A3325" s="10" t="s">
        <v>17</v>
      </c>
      <c r="B3325" s="9">
        <v>634</v>
      </c>
      <c r="C3325" s="9">
        <v>324</v>
      </c>
      <c r="D3325" s="9">
        <v>310</v>
      </c>
      <c r="E3325" s="9">
        <v>545</v>
      </c>
      <c r="F3325" s="9">
        <v>283</v>
      </c>
      <c r="G3325" s="9">
        <v>262</v>
      </c>
      <c r="H3325" s="9">
        <v>47</v>
      </c>
      <c r="I3325" s="9">
        <v>24</v>
      </c>
      <c r="J3325" s="9">
        <v>23</v>
      </c>
      <c r="K3325" s="9">
        <v>42</v>
      </c>
      <c r="L3325" s="9">
        <v>17</v>
      </c>
      <c r="M3325" s="9">
        <v>25</v>
      </c>
      <c r="O3325" s="9">
        <v>35</v>
      </c>
      <c r="P3325" s="9">
        <v>18</v>
      </c>
      <c r="Q3325" s="9">
        <v>17</v>
      </c>
    </row>
    <row r="3326" spans="1:17" x14ac:dyDescent="0.2">
      <c r="A3326" s="10" t="s">
        <v>18</v>
      </c>
      <c r="B3326" s="9">
        <v>823</v>
      </c>
      <c r="C3326" s="9">
        <v>567</v>
      </c>
      <c r="D3326" s="9">
        <v>256</v>
      </c>
      <c r="E3326" s="9">
        <v>735</v>
      </c>
      <c r="F3326" s="9">
        <v>524</v>
      </c>
      <c r="G3326" s="9">
        <v>211</v>
      </c>
      <c r="H3326" s="9">
        <v>55</v>
      </c>
      <c r="I3326" s="9">
        <v>30</v>
      </c>
      <c r="J3326" s="9">
        <v>25</v>
      </c>
      <c r="K3326" s="9">
        <v>33</v>
      </c>
      <c r="L3326" s="9">
        <v>13</v>
      </c>
      <c r="M3326" s="9">
        <v>20</v>
      </c>
      <c r="O3326" s="9">
        <v>30</v>
      </c>
      <c r="P3326" s="9">
        <v>15</v>
      </c>
      <c r="Q3326" s="9">
        <v>15</v>
      </c>
    </row>
    <row r="3327" spans="1:17" x14ac:dyDescent="0.2">
      <c r="A3327" s="10" t="s">
        <v>19</v>
      </c>
      <c r="B3327" s="9">
        <v>786</v>
      </c>
      <c r="C3327" s="9">
        <v>544</v>
      </c>
      <c r="D3327" s="9">
        <v>242</v>
      </c>
      <c r="E3327" s="9">
        <v>705</v>
      </c>
      <c r="F3327" s="9">
        <v>507</v>
      </c>
      <c r="G3327" s="9">
        <v>198</v>
      </c>
      <c r="H3327" s="9">
        <v>56</v>
      </c>
      <c r="I3327" s="9">
        <v>27</v>
      </c>
      <c r="J3327" s="9">
        <v>29</v>
      </c>
      <c r="K3327" s="9">
        <v>25</v>
      </c>
      <c r="L3327" s="9">
        <v>10</v>
      </c>
      <c r="M3327" s="9">
        <v>15</v>
      </c>
      <c r="O3327" s="9">
        <v>24</v>
      </c>
      <c r="P3327" s="9">
        <v>15</v>
      </c>
      <c r="Q3327" s="9">
        <v>9</v>
      </c>
    </row>
    <row r="3328" spans="1:17" x14ac:dyDescent="0.2">
      <c r="A3328" s="10" t="s">
        <v>20</v>
      </c>
      <c r="B3328" s="9">
        <v>1250</v>
      </c>
      <c r="C3328" s="9">
        <v>946</v>
      </c>
      <c r="D3328" s="9">
        <v>304</v>
      </c>
      <c r="E3328" s="9">
        <v>1049</v>
      </c>
      <c r="F3328" s="9">
        <v>782</v>
      </c>
      <c r="G3328" s="9">
        <v>267</v>
      </c>
      <c r="H3328" s="9">
        <v>178</v>
      </c>
      <c r="I3328" s="9">
        <v>156</v>
      </c>
      <c r="J3328" s="9">
        <v>22</v>
      </c>
      <c r="K3328" s="9">
        <v>23</v>
      </c>
      <c r="L3328" s="9">
        <v>8</v>
      </c>
      <c r="M3328" s="9">
        <v>15</v>
      </c>
      <c r="O3328" s="9">
        <v>30</v>
      </c>
      <c r="P3328" s="9">
        <v>12</v>
      </c>
      <c r="Q3328" s="9">
        <v>18</v>
      </c>
    </row>
    <row r="3329" spans="1:17" x14ac:dyDescent="0.2">
      <c r="A3329" s="10" t="s">
        <v>21</v>
      </c>
      <c r="B3329" s="9">
        <v>1334</v>
      </c>
      <c r="C3329" s="9">
        <v>807</v>
      </c>
      <c r="D3329" s="9">
        <v>527</v>
      </c>
      <c r="E3329" s="9">
        <v>1247</v>
      </c>
      <c r="F3329" s="9">
        <v>753</v>
      </c>
      <c r="G3329" s="9">
        <v>494</v>
      </c>
      <c r="H3329" s="9">
        <v>52</v>
      </c>
      <c r="I3329" s="9">
        <v>38</v>
      </c>
      <c r="J3329" s="9">
        <v>14</v>
      </c>
      <c r="K3329" s="9">
        <v>35</v>
      </c>
      <c r="L3329" s="9">
        <v>16</v>
      </c>
      <c r="M3329" s="9">
        <v>19</v>
      </c>
      <c r="O3329" s="9">
        <v>27</v>
      </c>
      <c r="P3329" s="9">
        <v>20</v>
      </c>
      <c r="Q3329" s="9">
        <v>7</v>
      </c>
    </row>
    <row r="3330" spans="1:17" x14ac:dyDescent="0.2">
      <c r="A3330" s="10" t="s">
        <v>22</v>
      </c>
      <c r="B3330" s="9">
        <v>1027</v>
      </c>
      <c r="C3330" s="9">
        <v>749</v>
      </c>
      <c r="D3330" s="9">
        <v>278</v>
      </c>
      <c r="E3330" s="9">
        <v>843</v>
      </c>
      <c r="F3330" s="9">
        <v>591</v>
      </c>
      <c r="G3330" s="9">
        <v>252</v>
      </c>
      <c r="H3330" s="9">
        <v>167</v>
      </c>
      <c r="I3330" s="9">
        <v>148</v>
      </c>
      <c r="J3330" s="9">
        <v>19</v>
      </c>
      <c r="K3330" s="9">
        <v>17</v>
      </c>
      <c r="L3330" s="9">
        <v>10</v>
      </c>
      <c r="M3330" s="9">
        <v>7</v>
      </c>
      <c r="O3330" s="9">
        <v>18</v>
      </c>
      <c r="P3330" s="9">
        <v>12</v>
      </c>
      <c r="Q3330" s="9">
        <v>6</v>
      </c>
    </row>
    <row r="3331" spans="1:17" x14ac:dyDescent="0.2">
      <c r="A3331" s="10" t="s">
        <v>23</v>
      </c>
      <c r="B3331" s="9">
        <v>615</v>
      </c>
      <c r="C3331" s="9">
        <v>321</v>
      </c>
      <c r="D3331" s="9">
        <v>294</v>
      </c>
      <c r="E3331" s="9">
        <v>535</v>
      </c>
      <c r="F3331" s="9">
        <v>271</v>
      </c>
      <c r="G3331" s="9">
        <v>264</v>
      </c>
      <c r="H3331" s="9">
        <v>66</v>
      </c>
      <c r="I3331" s="9">
        <v>41</v>
      </c>
      <c r="J3331" s="9">
        <v>25</v>
      </c>
      <c r="K3331" s="9">
        <v>14</v>
      </c>
      <c r="L3331" s="9">
        <v>9</v>
      </c>
      <c r="M3331" s="9">
        <v>5</v>
      </c>
      <c r="O3331" s="9">
        <v>23</v>
      </c>
      <c r="P3331" s="9">
        <v>11</v>
      </c>
      <c r="Q3331" s="9">
        <v>12</v>
      </c>
    </row>
    <row r="3332" spans="1:17" x14ac:dyDescent="0.2">
      <c r="A3332" s="10" t="s">
        <v>24</v>
      </c>
      <c r="B3332" s="9">
        <v>766</v>
      </c>
      <c r="C3332" s="9">
        <v>495</v>
      </c>
      <c r="D3332" s="9">
        <v>271</v>
      </c>
      <c r="E3332" s="9">
        <v>502</v>
      </c>
      <c r="F3332" s="9">
        <v>255</v>
      </c>
      <c r="G3332" s="9">
        <v>247</v>
      </c>
      <c r="H3332" s="9">
        <v>258</v>
      </c>
      <c r="I3332" s="9">
        <v>238</v>
      </c>
      <c r="J3332" s="9">
        <v>20</v>
      </c>
      <c r="K3332" s="9">
        <v>6</v>
      </c>
      <c r="L3332" s="9">
        <v>2</v>
      </c>
      <c r="M3332" s="9">
        <v>4</v>
      </c>
      <c r="O3332" s="9">
        <v>36</v>
      </c>
      <c r="P3332" s="9">
        <v>21</v>
      </c>
      <c r="Q3332" s="9">
        <v>15</v>
      </c>
    </row>
    <row r="3333" spans="1:17" x14ac:dyDescent="0.2">
      <c r="A3333" s="10" t="s">
        <v>25</v>
      </c>
      <c r="B3333" s="9">
        <v>744</v>
      </c>
      <c r="C3333" s="9">
        <v>416</v>
      </c>
      <c r="D3333" s="9">
        <v>328</v>
      </c>
      <c r="E3333" s="9">
        <v>585</v>
      </c>
      <c r="F3333" s="9">
        <v>294</v>
      </c>
      <c r="G3333" s="9">
        <v>291</v>
      </c>
      <c r="H3333" s="9">
        <v>138</v>
      </c>
      <c r="I3333" s="9">
        <v>114</v>
      </c>
      <c r="J3333" s="9">
        <v>24</v>
      </c>
      <c r="K3333" s="9">
        <v>21</v>
      </c>
      <c r="L3333" s="9">
        <v>8</v>
      </c>
      <c r="M3333" s="9">
        <v>13</v>
      </c>
      <c r="O3333" s="9">
        <v>23</v>
      </c>
      <c r="P3333" s="9">
        <v>13</v>
      </c>
      <c r="Q3333" s="9">
        <v>10</v>
      </c>
    </row>
    <row r="3334" spans="1:17" x14ac:dyDescent="0.2">
      <c r="A3334" s="10" t="s">
        <v>26</v>
      </c>
      <c r="B3334" s="9">
        <v>624</v>
      </c>
      <c r="C3334" s="9">
        <v>308</v>
      </c>
      <c r="D3334" s="9">
        <v>316</v>
      </c>
      <c r="E3334" s="9">
        <v>567</v>
      </c>
      <c r="F3334" s="9">
        <v>285</v>
      </c>
      <c r="G3334" s="9">
        <v>282</v>
      </c>
      <c r="H3334" s="9">
        <v>52</v>
      </c>
      <c r="I3334" s="9">
        <v>20</v>
      </c>
      <c r="J3334" s="9">
        <v>32</v>
      </c>
      <c r="K3334" s="9">
        <v>5</v>
      </c>
      <c r="L3334" s="9">
        <v>3</v>
      </c>
      <c r="M3334" s="9">
        <v>2</v>
      </c>
      <c r="O3334" s="9">
        <v>20</v>
      </c>
      <c r="P3334" s="9">
        <v>14</v>
      </c>
      <c r="Q3334" s="9">
        <v>6</v>
      </c>
    </row>
    <row r="3335" spans="1:17" x14ac:dyDescent="0.2">
      <c r="A3335" s="10" t="s">
        <v>27</v>
      </c>
      <c r="B3335" s="9">
        <v>636</v>
      </c>
      <c r="C3335" s="9">
        <v>325</v>
      </c>
      <c r="D3335" s="9">
        <v>311</v>
      </c>
      <c r="E3335" s="9">
        <v>552</v>
      </c>
      <c r="F3335" s="9">
        <v>279</v>
      </c>
      <c r="G3335" s="9">
        <v>273</v>
      </c>
      <c r="H3335" s="9">
        <v>77</v>
      </c>
      <c r="I3335" s="9">
        <v>41</v>
      </c>
      <c r="J3335" s="9">
        <v>36</v>
      </c>
      <c r="K3335" s="9">
        <v>7</v>
      </c>
      <c r="L3335" s="9">
        <v>5</v>
      </c>
      <c r="M3335" s="9">
        <v>2</v>
      </c>
      <c r="O3335" s="9">
        <v>9</v>
      </c>
      <c r="P3335" s="9">
        <v>8</v>
      </c>
      <c r="Q3335" s="9">
        <v>1</v>
      </c>
    </row>
    <row r="3336" spans="1:17" x14ac:dyDescent="0.2">
      <c r="A3336" s="10" t="s">
        <v>28</v>
      </c>
      <c r="B3336" s="9">
        <v>566</v>
      </c>
      <c r="C3336" s="9">
        <v>271</v>
      </c>
      <c r="D3336" s="9">
        <v>295</v>
      </c>
      <c r="E3336" s="9">
        <v>476</v>
      </c>
      <c r="F3336" s="9">
        <v>235</v>
      </c>
      <c r="G3336" s="9">
        <v>241</v>
      </c>
      <c r="H3336" s="9">
        <v>75</v>
      </c>
      <c r="I3336" s="9">
        <v>31</v>
      </c>
      <c r="J3336" s="9">
        <v>44</v>
      </c>
      <c r="K3336" s="9">
        <v>15</v>
      </c>
      <c r="L3336" s="9">
        <v>5</v>
      </c>
      <c r="M3336" s="9">
        <v>10</v>
      </c>
      <c r="O3336" s="9">
        <v>8</v>
      </c>
      <c r="P3336" s="9">
        <v>3</v>
      </c>
      <c r="Q3336" s="9">
        <v>5</v>
      </c>
    </row>
    <row r="3337" spans="1:17" x14ac:dyDescent="0.2">
      <c r="A3337" s="10" t="s">
        <v>130</v>
      </c>
      <c r="B3337" s="9">
        <v>444</v>
      </c>
      <c r="C3337" s="9">
        <v>204</v>
      </c>
      <c r="D3337" s="9">
        <v>240</v>
      </c>
      <c r="E3337" s="9">
        <v>389</v>
      </c>
      <c r="F3337" s="9">
        <v>176</v>
      </c>
      <c r="G3337" s="9">
        <v>213</v>
      </c>
      <c r="H3337" s="9">
        <v>42</v>
      </c>
      <c r="I3337" s="9">
        <v>20</v>
      </c>
      <c r="J3337" s="9">
        <v>22</v>
      </c>
      <c r="K3337" s="9">
        <v>13</v>
      </c>
      <c r="L3337" s="9">
        <v>8</v>
      </c>
      <c r="M3337" s="9">
        <v>5</v>
      </c>
      <c r="O3337" s="9">
        <v>0</v>
      </c>
      <c r="P3337" s="9">
        <v>0</v>
      </c>
      <c r="Q3337" s="9">
        <v>0</v>
      </c>
    </row>
    <row r="3338" spans="1:17" x14ac:dyDescent="0.2">
      <c r="A3338" s="10" t="s">
        <v>131</v>
      </c>
      <c r="B3338" s="9">
        <v>271</v>
      </c>
      <c r="C3338" s="9">
        <v>139</v>
      </c>
      <c r="D3338" s="9">
        <v>132</v>
      </c>
      <c r="E3338" s="9">
        <v>250</v>
      </c>
      <c r="F3338" s="9">
        <v>127</v>
      </c>
      <c r="G3338" s="9">
        <v>123</v>
      </c>
      <c r="H3338" s="9">
        <v>18</v>
      </c>
      <c r="I3338" s="9">
        <v>9</v>
      </c>
      <c r="J3338" s="9">
        <v>9</v>
      </c>
      <c r="K3338" s="9">
        <v>3</v>
      </c>
      <c r="L3338" s="9">
        <v>3</v>
      </c>
      <c r="M3338" s="9">
        <v>0</v>
      </c>
      <c r="O3338" s="9">
        <v>0</v>
      </c>
      <c r="P3338" s="9">
        <v>0</v>
      </c>
      <c r="Q3338" s="9">
        <v>0</v>
      </c>
    </row>
    <row r="3339" spans="1:17" x14ac:dyDescent="0.2">
      <c r="A3339" s="10" t="s">
        <v>132</v>
      </c>
      <c r="B3339" s="9">
        <v>159</v>
      </c>
      <c r="C3339" s="9">
        <v>64</v>
      </c>
      <c r="D3339" s="9">
        <v>95</v>
      </c>
      <c r="E3339" s="9">
        <v>139</v>
      </c>
      <c r="F3339" s="9">
        <v>53</v>
      </c>
      <c r="G3339" s="9">
        <v>86</v>
      </c>
      <c r="H3339" s="9">
        <v>17</v>
      </c>
      <c r="I3339" s="9">
        <v>11</v>
      </c>
      <c r="J3339" s="9">
        <v>6</v>
      </c>
      <c r="K3339" s="9">
        <v>3</v>
      </c>
      <c r="L3339" s="9">
        <v>0</v>
      </c>
      <c r="M3339" s="9">
        <v>3</v>
      </c>
      <c r="O3339" s="9">
        <v>0</v>
      </c>
      <c r="P3339" s="9">
        <v>0</v>
      </c>
      <c r="Q3339" s="9">
        <v>0</v>
      </c>
    </row>
    <row r="3340" spans="1:17" x14ac:dyDescent="0.2">
      <c r="A3340" s="10" t="s">
        <v>29</v>
      </c>
      <c r="B3340" s="9">
        <v>118</v>
      </c>
      <c r="C3340" s="9">
        <v>41</v>
      </c>
      <c r="D3340" s="9">
        <v>77</v>
      </c>
      <c r="E3340" s="9">
        <v>97</v>
      </c>
      <c r="F3340" s="9">
        <v>34</v>
      </c>
      <c r="G3340" s="9">
        <v>63</v>
      </c>
      <c r="H3340" s="9">
        <v>14</v>
      </c>
      <c r="I3340" s="9">
        <v>5</v>
      </c>
      <c r="J3340" s="9">
        <v>9</v>
      </c>
      <c r="K3340" s="9">
        <v>7</v>
      </c>
      <c r="L3340" s="9">
        <v>2</v>
      </c>
      <c r="M3340" s="9">
        <v>5</v>
      </c>
      <c r="O3340" s="9">
        <v>1</v>
      </c>
      <c r="P3340" s="9">
        <v>1</v>
      </c>
      <c r="Q3340" s="9">
        <v>0</v>
      </c>
    </row>
    <row r="3343" spans="1:17" x14ac:dyDescent="0.2">
      <c r="A3343" s="2" t="s">
        <v>30</v>
      </c>
    </row>
    <row r="3353" spans="1:17" x14ac:dyDescent="0.2">
      <c r="A3353" s="13" t="str">
        <f>$A$38</f>
        <v>Source: Tennessee Department of Health, Division of PHA; based on interpolated data from the U.S. Census, Annual Estimates of the Resident Population: April 1, 2010 to July 1, 2021.</v>
      </c>
    </row>
    <row r="3354" spans="1:17" x14ac:dyDescent="0.2">
      <c r="A3354" s="11"/>
    </row>
    <row r="3355" spans="1:17" ht="15.75" x14ac:dyDescent="0.25">
      <c r="A3355" s="12" t="str">
        <f>$A$1</f>
        <v>Population Counts by Age Group, Sex, Race and Ethnicity, Estimates 2021</v>
      </c>
      <c r="B3355" s="3"/>
      <c r="C3355" s="3"/>
      <c r="D3355" s="3"/>
    </row>
    <row r="3356" spans="1:17" ht="15.75" x14ac:dyDescent="0.25">
      <c r="A3356" s="4"/>
      <c r="B3356" s="3"/>
      <c r="C3356" s="3"/>
      <c r="D3356" s="3"/>
    </row>
    <row r="3357" spans="1:17" ht="15.75" x14ac:dyDescent="0.25">
      <c r="A3357" s="4" t="s">
        <v>120</v>
      </c>
      <c r="B3357" s="3"/>
      <c r="C3357" s="3"/>
      <c r="D3357" s="3"/>
    </row>
    <row r="3359" spans="1:17" ht="25.5" x14ac:dyDescent="0.2">
      <c r="A3359" s="5" t="s">
        <v>0</v>
      </c>
      <c r="B3359" s="5" t="s">
        <v>1</v>
      </c>
      <c r="C3359" s="5" t="s">
        <v>2</v>
      </c>
      <c r="D3359" s="5" t="s">
        <v>3</v>
      </c>
      <c r="E3359" s="5" t="s">
        <v>4</v>
      </c>
      <c r="F3359" s="5" t="s">
        <v>5</v>
      </c>
      <c r="G3359" s="5" t="s">
        <v>6</v>
      </c>
      <c r="H3359" s="5" t="s">
        <v>7</v>
      </c>
      <c r="I3359" s="5" t="s">
        <v>8</v>
      </c>
      <c r="J3359" s="5" t="s">
        <v>9</v>
      </c>
      <c r="K3359" s="5" t="s">
        <v>10</v>
      </c>
      <c r="L3359" s="5" t="s">
        <v>11</v>
      </c>
      <c r="M3359" s="5" t="s">
        <v>12</v>
      </c>
      <c r="O3359" s="5" t="s">
        <v>32</v>
      </c>
      <c r="P3359" s="5" t="s">
        <v>33</v>
      </c>
      <c r="Q3359" s="5" t="s">
        <v>34</v>
      </c>
    </row>
    <row r="3360" spans="1:17" x14ac:dyDescent="0.2">
      <c r="A3360" s="6" t="s">
        <v>13</v>
      </c>
      <c r="B3360" s="7">
        <v>17676</v>
      </c>
      <c r="C3360" s="7">
        <v>8807</v>
      </c>
      <c r="D3360" s="7">
        <v>8869</v>
      </c>
      <c r="E3360" s="7">
        <v>17126</v>
      </c>
      <c r="F3360" s="7">
        <v>8509</v>
      </c>
      <c r="G3360" s="7">
        <v>8617</v>
      </c>
      <c r="H3360" s="7">
        <v>98</v>
      </c>
      <c r="I3360" s="7">
        <v>62</v>
      </c>
      <c r="J3360" s="7">
        <v>36</v>
      </c>
      <c r="K3360" s="7">
        <v>452</v>
      </c>
      <c r="L3360" s="7">
        <v>236</v>
      </c>
      <c r="M3360" s="7">
        <v>216</v>
      </c>
      <c r="O3360" s="7">
        <v>1073</v>
      </c>
      <c r="P3360" s="7">
        <v>544</v>
      </c>
      <c r="Q3360" s="7">
        <v>529</v>
      </c>
    </row>
    <row r="3361" spans="1:17" x14ac:dyDescent="0.2">
      <c r="A3361" s="8" t="s">
        <v>14</v>
      </c>
      <c r="B3361" s="9">
        <v>155</v>
      </c>
      <c r="C3361" s="9">
        <v>96</v>
      </c>
      <c r="D3361" s="9">
        <v>59</v>
      </c>
      <c r="E3361" s="9">
        <v>139</v>
      </c>
      <c r="F3361" s="9">
        <v>86</v>
      </c>
      <c r="G3361" s="9">
        <v>53</v>
      </c>
      <c r="H3361" s="9">
        <v>1</v>
      </c>
      <c r="I3361" s="9">
        <v>1</v>
      </c>
      <c r="J3361" s="9">
        <v>0</v>
      </c>
      <c r="K3361" s="9">
        <v>15</v>
      </c>
      <c r="L3361" s="9">
        <v>9</v>
      </c>
      <c r="M3361" s="9">
        <v>6</v>
      </c>
      <c r="O3361" s="9">
        <v>22</v>
      </c>
      <c r="P3361" s="9">
        <v>10</v>
      </c>
      <c r="Q3361" s="9">
        <v>12</v>
      </c>
    </row>
    <row r="3362" spans="1:17" x14ac:dyDescent="0.2">
      <c r="A3362" s="10" t="s">
        <v>15</v>
      </c>
      <c r="B3362" s="9">
        <v>637</v>
      </c>
      <c r="C3362" s="9">
        <v>335</v>
      </c>
      <c r="D3362" s="9">
        <v>302</v>
      </c>
      <c r="E3362" s="9">
        <v>584</v>
      </c>
      <c r="F3362" s="9">
        <v>308</v>
      </c>
      <c r="G3362" s="9">
        <v>276</v>
      </c>
      <c r="H3362" s="9">
        <v>7</v>
      </c>
      <c r="I3362" s="9">
        <v>4</v>
      </c>
      <c r="J3362" s="9">
        <v>3</v>
      </c>
      <c r="K3362" s="9">
        <v>46</v>
      </c>
      <c r="L3362" s="9">
        <v>23</v>
      </c>
      <c r="M3362" s="9">
        <v>23</v>
      </c>
      <c r="O3362" s="9">
        <v>90</v>
      </c>
      <c r="P3362" s="9">
        <v>42</v>
      </c>
      <c r="Q3362" s="9">
        <v>48</v>
      </c>
    </row>
    <row r="3363" spans="1:17" x14ac:dyDescent="0.2">
      <c r="A3363" s="10" t="s">
        <v>16</v>
      </c>
      <c r="B3363" s="9">
        <v>853</v>
      </c>
      <c r="C3363" s="9">
        <v>408</v>
      </c>
      <c r="D3363" s="9">
        <v>445</v>
      </c>
      <c r="E3363" s="9">
        <v>799</v>
      </c>
      <c r="F3363" s="9">
        <v>387</v>
      </c>
      <c r="G3363" s="9">
        <v>412</v>
      </c>
      <c r="H3363" s="9">
        <v>15</v>
      </c>
      <c r="I3363" s="9">
        <v>5</v>
      </c>
      <c r="J3363" s="9">
        <v>10</v>
      </c>
      <c r="K3363" s="9">
        <v>39</v>
      </c>
      <c r="L3363" s="9">
        <v>16</v>
      </c>
      <c r="M3363" s="9">
        <v>23</v>
      </c>
      <c r="O3363" s="9">
        <v>103</v>
      </c>
      <c r="P3363" s="9">
        <v>49</v>
      </c>
      <c r="Q3363" s="9">
        <v>54</v>
      </c>
    </row>
    <row r="3364" spans="1:17" x14ac:dyDescent="0.2">
      <c r="A3364" s="10" t="s">
        <v>17</v>
      </c>
      <c r="B3364" s="9">
        <v>930</v>
      </c>
      <c r="C3364" s="9">
        <v>511</v>
      </c>
      <c r="D3364" s="9">
        <v>419</v>
      </c>
      <c r="E3364" s="9">
        <v>888</v>
      </c>
      <c r="F3364" s="9">
        <v>486</v>
      </c>
      <c r="G3364" s="9">
        <v>402</v>
      </c>
      <c r="H3364" s="9">
        <v>10</v>
      </c>
      <c r="I3364" s="9">
        <v>5</v>
      </c>
      <c r="J3364" s="9">
        <v>5</v>
      </c>
      <c r="K3364" s="9">
        <v>32</v>
      </c>
      <c r="L3364" s="9">
        <v>20</v>
      </c>
      <c r="M3364" s="9">
        <v>12</v>
      </c>
      <c r="O3364" s="9">
        <v>73</v>
      </c>
      <c r="P3364" s="9">
        <v>34</v>
      </c>
      <c r="Q3364" s="9">
        <v>39</v>
      </c>
    </row>
    <row r="3365" spans="1:17" x14ac:dyDescent="0.2">
      <c r="A3365" s="10" t="s">
        <v>18</v>
      </c>
      <c r="B3365" s="9">
        <v>959</v>
      </c>
      <c r="C3365" s="9">
        <v>517</v>
      </c>
      <c r="D3365" s="9">
        <v>442</v>
      </c>
      <c r="E3365" s="9">
        <v>919</v>
      </c>
      <c r="F3365" s="9">
        <v>501</v>
      </c>
      <c r="G3365" s="9">
        <v>418</v>
      </c>
      <c r="H3365" s="9">
        <v>8</v>
      </c>
      <c r="I3365" s="9">
        <v>1</v>
      </c>
      <c r="J3365" s="9">
        <v>7</v>
      </c>
      <c r="K3365" s="9">
        <v>32</v>
      </c>
      <c r="L3365" s="9">
        <v>15</v>
      </c>
      <c r="M3365" s="9">
        <v>17</v>
      </c>
      <c r="O3365" s="9">
        <v>102</v>
      </c>
      <c r="P3365" s="9">
        <v>61</v>
      </c>
      <c r="Q3365" s="9">
        <v>41</v>
      </c>
    </row>
    <row r="3366" spans="1:17" x14ac:dyDescent="0.2">
      <c r="A3366" s="10" t="s">
        <v>19</v>
      </c>
      <c r="B3366" s="9">
        <v>928</v>
      </c>
      <c r="C3366" s="9">
        <v>479</v>
      </c>
      <c r="D3366" s="9">
        <v>449</v>
      </c>
      <c r="E3366" s="9">
        <v>884</v>
      </c>
      <c r="F3366" s="9">
        <v>448</v>
      </c>
      <c r="G3366" s="9">
        <v>436</v>
      </c>
      <c r="H3366" s="9">
        <v>12</v>
      </c>
      <c r="I3366" s="9">
        <v>9</v>
      </c>
      <c r="J3366" s="9">
        <v>3</v>
      </c>
      <c r="K3366" s="9">
        <v>32</v>
      </c>
      <c r="L3366" s="9">
        <v>22</v>
      </c>
      <c r="M3366" s="9">
        <v>10</v>
      </c>
      <c r="O3366" s="9">
        <v>112</v>
      </c>
      <c r="P3366" s="9">
        <v>52</v>
      </c>
      <c r="Q3366" s="9">
        <v>60</v>
      </c>
    </row>
    <row r="3367" spans="1:17" x14ac:dyDescent="0.2">
      <c r="A3367" s="10" t="s">
        <v>20</v>
      </c>
      <c r="B3367" s="9">
        <v>961</v>
      </c>
      <c r="C3367" s="9">
        <v>492</v>
      </c>
      <c r="D3367" s="9">
        <v>469</v>
      </c>
      <c r="E3367" s="9">
        <v>917</v>
      </c>
      <c r="F3367" s="9">
        <v>453</v>
      </c>
      <c r="G3367" s="9">
        <v>464</v>
      </c>
      <c r="H3367" s="9">
        <v>5</v>
      </c>
      <c r="I3367" s="9">
        <v>5</v>
      </c>
      <c r="J3367" s="9">
        <v>0</v>
      </c>
      <c r="K3367" s="9">
        <v>39</v>
      </c>
      <c r="L3367" s="9">
        <v>34</v>
      </c>
      <c r="M3367" s="9">
        <v>5</v>
      </c>
      <c r="O3367" s="9">
        <v>98</v>
      </c>
      <c r="P3367" s="9">
        <v>62</v>
      </c>
      <c r="Q3367" s="9">
        <v>36</v>
      </c>
    </row>
    <row r="3368" spans="1:17" x14ac:dyDescent="0.2">
      <c r="A3368" s="10" t="s">
        <v>21</v>
      </c>
      <c r="B3368" s="9">
        <v>948</v>
      </c>
      <c r="C3368" s="9">
        <v>486</v>
      </c>
      <c r="D3368" s="9">
        <v>462</v>
      </c>
      <c r="E3368" s="9">
        <v>924</v>
      </c>
      <c r="F3368" s="9">
        <v>472</v>
      </c>
      <c r="G3368" s="9">
        <v>452</v>
      </c>
      <c r="H3368" s="9">
        <v>9</v>
      </c>
      <c r="I3368" s="9">
        <v>9</v>
      </c>
      <c r="J3368" s="9">
        <v>0</v>
      </c>
      <c r="K3368" s="9">
        <v>15</v>
      </c>
      <c r="L3368" s="9">
        <v>5</v>
      </c>
      <c r="M3368" s="9">
        <v>10</v>
      </c>
      <c r="O3368" s="9">
        <v>56</v>
      </c>
      <c r="P3368" s="9">
        <v>38</v>
      </c>
      <c r="Q3368" s="9">
        <v>18</v>
      </c>
    </row>
    <row r="3369" spans="1:17" x14ac:dyDescent="0.2">
      <c r="A3369" s="10" t="s">
        <v>22</v>
      </c>
      <c r="B3369" s="9">
        <v>978</v>
      </c>
      <c r="C3369" s="9">
        <v>523</v>
      </c>
      <c r="D3369" s="9">
        <v>455</v>
      </c>
      <c r="E3369" s="9">
        <v>951</v>
      </c>
      <c r="F3369" s="9">
        <v>506</v>
      </c>
      <c r="G3369" s="9">
        <v>445</v>
      </c>
      <c r="H3369" s="9">
        <v>5</v>
      </c>
      <c r="I3369" s="9">
        <v>5</v>
      </c>
      <c r="J3369" s="9">
        <v>0</v>
      </c>
      <c r="K3369" s="9">
        <v>22</v>
      </c>
      <c r="L3369" s="9">
        <v>12</v>
      </c>
      <c r="M3369" s="9">
        <v>10</v>
      </c>
      <c r="O3369" s="9">
        <v>67</v>
      </c>
      <c r="P3369" s="9">
        <v>40</v>
      </c>
      <c r="Q3369" s="9">
        <v>27</v>
      </c>
    </row>
    <row r="3370" spans="1:17" x14ac:dyDescent="0.2">
      <c r="A3370" s="10" t="s">
        <v>23</v>
      </c>
      <c r="B3370" s="9">
        <v>1003</v>
      </c>
      <c r="C3370" s="9">
        <v>519</v>
      </c>
      <c r="D3370" s="9">
        <v>484</v>
      </c>
      <c r="E3370" s="9">
        <v>978</v>
      </c>
      <c r="F3370" s="9">
        <v>504</v>
      </c>
      <c r="G3370" s="9">
        <v>474</v>
      </c>
      <c r="H3370" s="9">
        <v>7</v>
      </c>
      <c r="I3370" s="9">
        <v>7</v>
      </c>
      <c r="J3370" s="9">
        <v>0</v>
      </c>
      <c r="K3370" s="9">
        <v>18</v>
      </c>
      <c r="L3370" s="9">
        <v>8</v>
      </c>
      <c r="M3370" s="9">
        <v>10</v>
      </c>
      <c r="O3370" s="9">
        <v>68</v>
      </c>
      <c r="P3370" s="9">
        <v>46</v>
      </c>
      <c r="Q3370" s="9">
        <v>22</v>
      </c>
    </row>
    <row r="3371" spans="1:17" x14ac:dyDescent="0.2">
      <c r="A3371" s="10" t="s">
        <v>24</v>
      </c>
      <c r="B3371" s="9">
        <v>1075</v>
      </c>
      <c r="C3371" s="9">
        <v>531</v>
      </c>
      <c r="D3371" s="9">
        <v>544</v>
      </c>
      <c r="E3371" s="9">
        <v>1058</v>
      </c>
      <c r="F3371" s="9">
        <v>527</v>
      </c>
      <c r="G3371" s="9">
        <v>531</v>
      </c>
      <c r="H3371" s="9">
        <v>5</v>
      </c>
      <c r="I3371" s="9">
        <v>1</v>
      </c>
      <c r="J3371" s="9">
        <v>4</v>
      </c>
      <c r="K3371" s="9">
        <v>12</v>
      </c>
      <c r="L3371" s="9">
        <v>3</v>
      </c>
      <c r="M3371" s="9">
        <v>9</v>
      </c>
      <c r="O3371" s="9">
        <v>48</v>
      </c>
      <c r="P3371" s="9">
        <v>23</v>
      </c>
      <c r="Q3371" s="9">
        <v>25</v>
      </c>
    </row>
    <row r="3372" spans="1:17" x14ac:dyDescent="0.2">
      <c r="A3372" s="10" t="s">
        <v>25</v>
      </c>
      <c r="B3372" s="9">
        <v>1259</v>
      </c>
      <c r="C3372" s="9">
        <v>645</v>
      </c>
      <c r="D3372" s="9">
        <v>614</v>
      </c>
      <c r="E3372" s="9">
        <v>1247</v>
      </c>
      <c r="F3372" s="9">
        <v>643</v>
      </c>
      <c r="G3372" s="9">
        <v>604</v>
      </c>
      <c r="H3372" s="9">
        <v>0</v>
      </c>
      <c r="I3372" s="9">
        <v>0</v>
      </c>
      <c r="J3372" s="9">
        <v>0</v>
      </c>
      <c r="K3372" s="9">
        <v>12</v>
      </c>
      <c r="L3372" s="9">
        <v>2</v>
      </c>
      <c r="M3372" s="9">
        <v>10</v>
      </c>
      <c r="O3372" s="9">
        <v>57</v>
      </c>
      <c r="P3372" s="9">
        <v>33</v>
      </c>
      <c r="Q3372" s="9">
        <v>24</v>
      </c>
    </row>
    <row r="3373" spans="1:17" x14ac:dyDescent="0.2">
      <c r="A3373" s="10" t="s">
        <v>26</v>
      </c>
      <c r="B3373" s="9">
        <v>1291</v>
      </c>
      <c r="C3373" s="9">
        <v>627</v>
      </c>
      <c r="D3373" s="9">
        <v>664</v>
      </c>
      <c r="E3373" s="9">
        <v>1261</v>
      </c>
      <c r="F3373" s="9">
        <v>612</v>
      </c>
      <c r="G3373" s="9">
        <v>649</v>
      </c>
      <c r="H3373" s="9">
        <v>5</v>
      </c>
      <c r="I3373" s="9">
        <v>5</v>
      </c>
      <c r="J3373" s="9">
        <v>0</v>
      </c>
      <c r="K3373" s="9">
        <v>25</v>
      </c>
      <c r="L3373" s="9">
        <v>10</v>
      </c>
      <c r="M3373" s="9">
        <v>15</v>
      </c>
      <c r="O3373" s="9">
        <v>34</v>
      </c>
      <c r="P3373" s="9">
        <v>18</v>
      </c>
      <c r="Q3373" s="9">
        <v>16</v>
      </c>
    </row>
    <row r="3374" spans="1:17" x14ac:dyDescent="0.2">
      <c r="A3374" s="10" t="s">
        <v>27</v>
      </c>
      <c r="B3374" s="9">
        <v>1476</v>
      </c>
      <c r="C3374" s="9">
        <v>688</v>
      </c>
      <c r="D3374" s="9">
        <v>788</v>
      </c>
      <c r="E3374" s="9">
        <v>1445</v>
      </c>
      <c r="F3374" s="9">
        <v>676</v>
      </c>
      <c r="G3374" s="9">
        <v>769</v>
      </c>
      <c r="H3374" s="9">
        <v>5</v>
      </c>
      <c r="I3374" s="9">
        <v>1</v>
      </c>
      <c r="J3374" s="9">
        <v>4</v>
      </c>
      <c r="K3374" s="9">
        <v>26</v>
      </c>
      <c r="L3374" s="9">
        <v>11</v>
      </c>
      <c r="M3374" s="9">
        <v>15</v>
      </c>
      <c r="O3374" s="9">
        <v>26</v>
      </c>
      <c r="P3374" s="9">
        <v>10</v>
      </c>
      <c r="Q3374" s="9">
        <v>16</v>
      </c>
    </row>
    <row r="3375" spans="1:17" x14ac:dyDescent="0.2">
      <c r="A3375" s="10" t="s">
        <v>28</v>
      </c>
      <c r="B3375" s="9">
        <v>1331</v>
      </c>
      <c r="C3375" s="9">
        <v>645</v>
      </c>
      <c r="D3375" s="9">
        <v>686</v>
      </c>
      <c r="E3375" s="9">
        <v>1296</v>
      </c>
      <c r="F3375" s="9">
        <v>623</v>
      </c>
      <c r="G3375" s="9">
        <v>673</v>
      </c>
      <c r="H3375" s="9">
        <v>4</v>
      </c>
      <c r="I3375" s="9">
        <v>4</v>
      </c>
      <c r="J3375" s="9">
        <v>0</v>
      </c>
      <c r="K3375" s="9">
        <v>31</v>
      </c>
      <c r="L3375" s="9">
        <v>18</v>
      </c>
      <c r="M3375" s="9">
        <v>13</v>
      </c>
      <c r="O3375" s="9">
        <v>84</v>
      </c>
      <c r="P3375" s="9">
        <v>12</v>
      </c>
      <c r="Q3375" s="9">
        <v>72</v>
      </c>
    </row>
    <row r="3376" spans="1:17" x14ac:dyDescent="0.2">
      <c r="A3376" s="10" t="s">
        <v>130</v>
      </c>
      <c r="B3376" s="9">
        <v>1154</v>
      </c>
      <c r="C3376" s="9">
        <v>542</v>
      </c>
      <c r="D3376" s="9">
        <v>612</v>
      </c>
      <c r="E3376" s="9">
        <v>1137</v>
      </c>
      <c r="F3376" s="9">
        <v>531</v>
      </c>
      <c r="G3376" s="9">
        <v>606</v>
      </c>
      <c r="H3376" s="9">
        <v>0</v>
      </c>
      <c r="I3376" s="9">
        <v>0</v>
      </c>
      <c r="J3376" s="9">
        <v>0</v>
      </c>
      <c r="K3376" s="9">
        <v>17</v>
      </c>
      <c r="L3376" s="9">
        <v>11</v>
      </c>
      <c r="M3376" s="9">
        <v>6</v>
      </c>
      <c r="O3376" s="9">
        <v>16</v>
      </c>
      <c r="P3376" s="9">
        <v>5</v>
      </c>
      <c r="Q3376" s="9">
        <v>11</v>
      </c>
    </row>
    <row r="3377" spans="1:17" x14ac:dyDescent="0.2">
      <c r="A3377" s="10" t="s">
        <v>131</v>
      </c>
      <c r="B3377" s="9">
        <v>760</v>
      </c>
      <c r="C3377" s="9">
        <v>362</v>
      </c>
      <c r="D3377" s="9">
        <v>398</v>
      </c>
      <c r="E3377" s="9">
        <v>750</v>
      </c>
      <c r="F3377" s="9">
        <v>361</v>
      </c>
      <c r="G3377" s="9">
        <v>389</v>
      </c>
      <c r="H3377" s="9">
        <v>0</v>
      </c>
      <c r="I3377" s="9">
        <v>0</v>
      </c>
      <c r="J3377" s="9">
        <v>0</v>
      </c>
      <c r="K3377" s="9">
        <v>10</v>
      </c>
      <c r="L3377" s="9">
        <v>1</v>
      </c>
      <c r="M3377" s="9">
        <v>9</v>
      </c>
      <c r="O3377" s="9">
        <v>9</v>
      </c>
      <c r="P3377" s="9">
        <v>5</v>
      </c>
      <c r="Q3377" s="9">
        <v>4</v>
      </c>
    </row>
    <row r="3378" spans="1:17" x14ac:dyDescent="0.2">
      <c r="A3378" s="10" t="s">
        <v>132</v>
      </c>
      <c r="B3378" s="9">
        <v>541</v>
      </c>
      <c r="C3378" s="9">
        <v>249</v>
      </c>
      <c r="D3378" s="9">
        <v>292</v>
      </c>
      <c r="E3378" s="9">
        <v>529</v>
      </c>
      <c r="F3378" s="9">
        <v>241</v>
      </c>
      <c r="G3378" s="9">
        <v>288</v>
      </c>
      <c r="H3378" s="9">
        <v>0</v>
      </c>
      <c r="I3378" s="9">
        <v>0</v>
      </c>
      <c r="J3378" s="9">
        <v>0</v>
      </c>
      <c r="K3378" s="9">
        <v>12</v>
      </c>
      <c r="L3378" s="9">
        <v>8</v>
      </c>
      <c r="M3378" s="9">
        <v>4</v>
      </c>
      <c r="O3378" s="9">
        <v>4</v>
      </c>
      <c r="P3378" s="9">
        <v>4</v>
      </c>
      <c r="Q3378" s="9">
        <v>0</v>
      </c>
    </row>
    <row r="3379" spans="1:17" x14ac:dyDescent="0.2">
      <c r="A3379" s="10" t="s">
        <v>29</v>
      </c>
      <c r="B3379" s="9">
        <v>437</v>
      </c>
      <c r="C3379" s="9">
        <v>152</v>
      </c>
      <c r="D3379" s="9">
        <v>285</v>
      </c>
      <c r="E3379" s="9">
        <v>420</v>
      </c>
      <c r="F3379" s="9">
        <v>144</v>
      </c>
      <c r="G3379" s="9">
        <v>276</v>
      </c>
      <c r="H3379" s="9">
        <v>0</v>
      </c>
      <c r="I3379" s="9">
        <v>0</v>
      </c>
      <c r="J3379" s="9">
        <v>0</v>
      </c>
      <c r="K3379" s="9">
        <v>17</v>
      </c>
      <c r="L3379" s="9">
        <v>8</v>
      </c>
      <c r="M3379" s="9">
        <v>9</v>
      </c>
      <c r="O3379" s="9">
        <v>4</v>
      </c>
      <c r="P3379" s="9">
        <v>0</v>
      </c>
      <c r="Q3379" s="9">
        <v>4</v>
      </c>
    </row>
    <row r="3382" spans="1:17" x14ac:dyDescent="0.2">
      <c r="A3382" s="2" t="s">
        <v>30</v>
      </c>
    </row>
    <row r="3392" spans="1:17" x14ac:dyDescent="0.2">
      <c r="A3392" s="13" t="str">
        <f>$A$38</f>
        <v>Source: Tennessee Department of Health, Division of PHA; based on interpolated data from the U.S. Census, Annual Estimates of the Resident Population: April 1, 2010 to July 1, 2021.</v>
      </c>
    </row>
    <row r="3393" spans="1:17" x14ac:dyDescent="0.2">
      <c r="A3393" s="11"/>
    </row>
    <row r="3394" spans="1:17" ht="15.75" x14ac:dyDescent="0.25">
      <c r="A3394" s="12" t="str">
        <f>$A$1</f>
        <v>Population Counts by Age Group, Sex, Race and Ethnicity, Estimates 2021</v>
      </c>
      <c r="B3394" s="3"/>
      <c r="C3394" s="3"/>
      <c r="D3394" s="3"/>
    </row>
    <row r="3395" spans="1:17" ht="15.75" x14ac:dyDescent="0.25">
      <c r="A3395" s="4"/>
      <c r="B3395" s="3"/>
      <c r="C3395" s="3"/>
      <c r="D3395" s="3"/>
    </row>
    <row r="3396" spans="1:17" ht="15.75" x14ac:dyDescent="0.25">
      <c r="A3396" s="4" t="s">
        <v>121</v>
      </c>
      <c r="B3396" s="3"/>
      <c r="C3396" s="3"/>
      <c r="D3396" s="3"/>
    </row>
    <row r="3398" spans="1:17" ht="25.5" x14ac:dyDescent="0.2">
      <c r="A3398" s="5" t="s">
        <v>0</v>
      </c>
      <c r="B3398" s="5" t="s">
        <v>1</v>
      </c>
      <c r="C3398" s="5" t="s">
        <v>2</v>
      </c>
      <c r="D3398" s="5" t="s">
        <v>3</v>
      </c>
      <c r="E3398" s="5" t="s">
        <v>4</v>
      </c>
      <c r="F3398" s="5" t="s">
        <v>5</v>
      </c>
      <c r="G3398" s="5" t="s">
        <v>6</v>
      </c>
      <c r="H3398" s="5" t="s">
        <v>7</v>
      </c>
      <c r="I3398" s="5" t="s">
        <v>8</v>
      </c>
      <c r="J3398" s="5" t="s">
        <v>9</v>
      </c>
      <c r="K3398" s="5" t="s">
        <v>10</v>
      </c>
      <c r="L3398" s="5" t="s">
        <v>11</v>
      </c>
      <c r="M3398" s="5" t="s">
        <v>12</v>
      </c>
      <c r="O3398" s="5" t="s">
        <v>32</v>
      </c>
      <c r="P3398" s="5" t="s">
        <v>33</v>
      </c>
      <c r="Q3398" s="5" t="s">
        <v>34</v>
      </c>
    </row>
    <row r="3399" spans="1:17" x14ac:dyDescent="0.2">
      <c r="A3399" s="6" t="s">
        <v>13</v>
      </c>
      <c r="B3399" s="7">
        <v>20041</v>
      </c>
      <c r="C3399" s="7">
        <v>9967</v>
      </c>
      <c r="D3399" s="7">
        <v>10074</v>
      </c>
      <c r="E3399" s="7">
        <v>19483</v>
      </c>
      <c r="F3399" s="7">
        <v>9696</v>
      </c>
      <c r="G3399" s="7">
        <v>9787</v>
      </c>
      <c r="H3399" s="7">
        <v>129</v>
      </c>
      <c r="I3399" s="7">
        <v>63</v>
      </c>
      <c r="J3399" s="7">
        <v>66</v>
      </c>
      <c r="K3399" s="7">
        <v>429</v>
      </c>
      <c r="L3399" s="7">
        <v>208</v>
      </c>
      <c r="M3399" s="7">
        <v>221</v>
      </c>
      <c r="O3399" s="7">
        <v>432</v>
      </c>
      <c r="P3399" s="7">
        <v>218</v>
      </c>
      <c r="Q3399" s="7">
        <v>214</v>
      </c>
    </row>
    <row r="3400" spans="1:17" x14ac:dyDescent="0.2">
      <c r="A3400" s="8" t="s">
        <v>14</v>
      </c>
      <c r="B3400" s="9">
        <v>206</v>
      </c>
      <c r="C3400" s="9">
        <v>116</v>
      </c>
      <c r="D3400" s="9">
        <v>90</v>
      </c>
      <c r="E3400" s="9">
        <v>197</v>
      </c>
      <c r="F3400" s="9">
        <v>111</v>
      </c>
      <c r="G3400" s="9">
        <v>86</v>
      </c>
      <c r="H3400" s="9">
        <v>3</v>
      </c>
      <c r="I3400" s="9">
        <v>1</v>
      </c>
      <c r="J3400" s="9">
        <v>2</v>
      </c>
      <c r="K3400" s="9">
        <v>6</v>
      </c>
      <c r="L3400" s="9">
        <v>4</v>
      </c>
      <c r="M3400" s="9">
        <v>2</v>
      </c>
      <c r="O3400" s="9">
        <v>7</v>
      </c>
      <c r="P3400" s="9">
        <v>2</v>
      </c>
      <c r="Q3400" s="9">
        <v>5</v>
      </c>
    </row>
    <row r="3401" spans="1:17" x14ac:dyDescent="0.2">
      <c r="A3401" s="10" t="s">
        <v>15</v>
      </c>
      <c r="B3401" s="9">
        <v>825</v>
      </c>
      <c r="C3401" s="9">
        <v>440</v>
      </c>
      <c r="D3401" s="9">
        <v>385</v>
      </c>
      <c r="E3401" s="9">
        <v>786</v>
      </c>
      <c r="F3401" s="9">
        <v>423</v>
      </c>
      <c r="G3401" s="9">
        <v>363</v>
      </c>
      <c r="H3401" s="9">
        <v>12</v>
      </c>
      <c r="I3401" s="9">
        <v>4</v>
      </c>
      <c r="J3401" s="9">
        <v>8</v>
      </c>
      <c r="K3401" s="9">
        <v>27</v>
      </c>
      <c r="L3401" s="9">
        <v>13</v>
      </c>
      <c r="M3401" s="9">
        <v>14</v>
      </c>
      <c r="O3401" s="9">
        <v>32</v>
      </c>
      <c r="P3401" s="9">
        <v>15</v>
      </c>
      <c r="Q3401" s="9">
        <v>17</v>
      </c>
    </row>
    <row r="3402" spans="1:17" x14ac:dyDescent="0.2">
      <c r="A3402" s="10" t="s">
        <v>16</v>
      </c>
      <c r="B3402" s="9">
        <v>1117</v>
      </c>
      <c r="C3402" s="9">
        <v>559</v>
      </c>
      <c r="D3402" s="9">
        <v>558</v>
      </c>
      <c r="E3402" s="9">
        <v>1066</v>
      </c>
      <c r="F3402" s="9">
        <v>540</v>
      </c>
      <c r="G3402" s="9">
        <v>526</v>
      </c>
      <c r="H3402" s="9">
        <v>14</v>
      </c>
      <c r="I3402" s="9">
        <v>5</v>
      </c>
      <c r="J3402" s="9">
        <v>9</v>
      </c>
      <c r="K3402" s="9">
        <v>37</v>
      </c>
      <c r="L3402" s="9">
        <v>14</v>
      </c>
      <c r="M3402" s="9">
        <v>23</v>
      </c>
      <c r="O3402" s="9">
        <v>45</v>
      </c>
      <c r="P3402" s="9">
        <v>25</v>
      </c>
      <c r="Q3402" s="9">
        <v>20</v>
      </c>
    </row>
    <row r="3403" spans="1:17" x14ac:dyDescent="0.2">
      <c r="A3403" s="10" t="s">
        <v>17</v>
      </c>
      <c r="B3403" s="9">
        <v>1300</v>
      </c>
      <c r="C3403" s="9">
        <v>638</v>
      </c>
      <c r="D3403" s="9">
        <v>662</v>
      </c>
      <c r="E3403" s="9">
        <v>1258</v>
      </c>
      <c r="F3403" s="9">
        <v>616</v>
      </c>
      <c r="G3403" s="9">
        <v>642</v>
      </c>
      <c r="H3403" s="9">
        <v>9</v>
      </c>
      <c r="I3403" s="9">
        <v>7</v>
      </c>
      <c r="J3403" s="9">
        <v>2</v>
      </c>
      <c r="K3403" s="9">
        <v>33</v>
      </c>
      <c r="L3403" s="9">
        <v>15</v>
      </c>
      <c r="M3403" s="9">
        <v>18</v>
      </c>
      <c r="O3403" s="9">
        <v>34</v>
      </c>
      <c r="P3403" s="9">
        <v>18</v>
      </c>
      <c r="Q3403" s="9">
        <v>16</v>
      </c>
    </row>
    <row r="3404" spans="1:17" x14ac:dyDescent="0.2">
      <c r="A3404" s="10" t="s">
        <v>18</v>
      </c>
      <c r="B3404" s="9">
        <v>1184</v>
      </c>
      <c r="C3404" s="9">
        <v>632</v>
      </c>
      <c r="D3404" s="9">
        <v>552</v>
      </c>
      <c r="E3404" s="9">
        <v>1147</v>
      </c>
      <c r="F3404" s="9">
        <v>613</v>
      </c>
      <c r="G3404" s="9">
        <v>534</v>
      </c>
      <c r="H3404" s="9">
        <v>9</v>
      </c>
      <c r="I3404" s="9">
        <v>4</v>
      </c>
      <c r="J3404" s="9">
        <v>5</v>
      </c>
      <c r="K3404" s="9">
        <v>28</v>
      </c>
      <c r="L3404" s="9">
        <v>15</v>
      </c>
      <c r="M3404" s="9">
        <v>13</v>
      </c>
      <c r="O3404" s="9">
        <v>34</v>
      </c>
      <c r="P3404" s="9">
        <v>19</v>
      </c>
      <c r="Q3404" s="9">
        <v>15</v>
      </c>
    </row>
    <row r="3405" spans="1:17" x14ac:dyDescent="0.2">
      <c r="A3405" s="10" t="s">
        <v>19</v>
      </c>
      <c r="B3405" s="9">
        <v>1036</v>
      </c>
      <c r="C3405" s="9">
        <v>544</v>
      </c>
      <c r="D3405" s="9">
        <v>492</v>
      </c>
      <c r="E3405" s="9">
        <v>1001</v>
      </c>
      <c r="F3405" s="9">
        <v>524</v>
      </c>
      <c r="G3405" s="9">
        <v>477</v>
      </c>
      <c r="H3405" s="9">
        <v>10</v>
      </c>
      <c r="I3405" s="9">
        <v>5</v>
      </c>
      <c r="J3405" s="9">
        <v>5</v>
      </c>
      <c r="K3405" s="9">
        <v>25</v>
      </c>
      <c r="L3405" s="9">
        <v>15</v>
      </c>
      <c r="M3405" s="9">
        <v>10</v>
      </c>
      <c r="O3405" s="9">
        <v>33</v>
      </c>
      <c r="P3405" s="9">
        <v>13</v>
      </c>
      <c r="Q3405" s="9">
        <v>20</v>
      </c>
    </row>
    <row r="3406" spans="1:17" x14ac:dyDescent="0.2">
      <c r="A3406" s="10" t="s">
        <v>20</v>
      </c>
      <c r="B3406" s="9">
        <v>1173</v>
      </c>
      <c r="C3406" s="9">
        <v>593</v>
      </c>
      <c r="D3406" s="9">
        <v>580</v>
      </c>
      <c r="E3406" s="9">
        <v>1143</v>
      </c>
      <c r="F3406" s="9">
        <v>575</v>
      </c>
      <c r="G3406" s="9">
        <v>568</v>
      </c>
      <c r="H3406" s="9">
        <v>7</v>
      </c>
      <c r="I3406" s="9">
        <v>5</v>
      </c>
      <c r="J3406" s="9">
        <v>2</v>
      </c>
      <c r="K3406" s="9">
        <v>23</v>
      </c>
      <c r="L3406" s="9">
        <v>13</v>
      </c>
      <c r="M3406" s="9">
        <v>10</v>
      </c>
      <c r="O3406" s="9">
        <v>28</v>
      </c>
      <c r="P3406" s="9">
        <v>15</v>
      </c>
      <c r="Q3406" s="9">
        <v>13</v>
      </c>
    </row>
    <row r="3407" spans="1:17" x14ac:dyDescent="0.2">
      <c r="A3407" s="10" t="s">
        <v>21</v>
      </c>
      <c r="B3407" s="9">
        <v>1251</v>
      </c>
      <c r="C3407" s="9">
        <v>609</v>
      </c>
      <c r="D3407" s="9">
        <v>642</v>
      </c>
      <c r="E3407" s="9">
        <v>1219</v>
      </c>
      <c r="F3407" s="9">
        <v>594</v>
      </c>
      <c r="G3407" s="9">
        <v>625</v>
      </c>
      <c r="H3407" s="9">
        <v>12</v>
      </c>
      <c r="I3407" s="9">
        <v>7</v>
      </c>
      <c r="J3407" s="9">
        <v>5</v>
      </c>
      <c r="K3407" s="9">
        <v>20</v>
      </c>
      <c r="L3407" s="9">
        <v>8</v>
      </c>
      <c r="M3407" s="9">
        <v>12</v>
      </c>
      <c r="O3407" s="9">
        <v>30</v>
      </c>
      <c r="P3407" s="9">
        <v>15</v>
      </c>
      <c r="Q3407" s="9">
        <v>15</v>
      </c>
    </row>
    <row r="3408" spans="1:17" x14ac:dyDescent="0.2">
      <c r="A3408" s="10" t="s">
        <v>22</v>
      </c>
      <c r="B3408" s="9">
        <v>1100</v>
      </c>
      <c r="C3408" s="9">
        <v>532</v>
      </c>
      <c r="D3408" s="9">
        <v>568</v>
      </c>
      <c r="E3408" s="9">
        <v>1078</v>
      </c>
      <c r="F3408" s="9">
        <v>520</v>
      </c>
      <c r="G3408" s="9">
        <v>558</v>
      </c>
      <c r="H3408" s="9">
        <v>6</v>
      </c>
      <c r="I3408" s="9">
        <v>2</v>
      </c>
      <c r="J3408" s="9">
        <v>4</v>
      </c>
      <c r="K3408" s="9">
        <v>16</v>
      </c>
      <c r="L3408" s="9">
        <v>10</v>
      </c>
      <c r="M3408" s="9">
        <v>6</v>
      </c>
      <c r="O3408" s="9">
        <v>21</v>
      </c>
      <c r="P3408" s="9">
        <v>11</v>
      </c>
      <c r="Q3408" s="9">
        <v>10</v>
      </c>
    </row>
    <row r="3409" spans="1:17" x14ac:dyDescent="0.2">
      <c r="A3409" s="10" t="s">
        <v>23</v>
      </c>
      <c r="B3409" s="9">
        <v>1200</v>
      </c>
      <c r="C3409" s="9">
        <v>584</v>
      </c>
      <c r="D3409" s="9">
        <v>616</v>
      </c>
      <c r="E3409" s="9">
        <v>1170</v>
      </c>
      <c r="F3409" s="9">
        <v>566</v>
      </c>
      <c r="G3409" s="9">
        <v>604</v>
      </c>
      <c r="H3409" s="9">
        <v>13</v>
      </c>
      <c r="I3409" s="9">
        <v>8</v>
      </c>
      <c r="J3409" s="9">
        <v>5</v>
      </c>
      <c r="K3409" s="9">
        <v>17</v>
      </c>
      <c r="L3409" s="9">
        <v>10</v>
      </c>
      <c r="M3409" s="9">
        <v>7</v>
      </c>
      <c r="O3409" s="9">
        <v>33</v>
      </c>
      <c r="P3409" s="9">
        <v>23</v>
      </c>
      <c r="Q3409" s="9">
        <v>10</v>
      </c>
    </row>
    <row r="3410" spans="1:17" x14ac:dyDescent="0.2">
      <c r="A3410" s="10" t="s">
        <v>24</v>
      </c>
      <c r="B3410" s="9">
        <v>1255</v>
      </c>
      <c r="C3410" s="9">
        <v>636</v>
      </c>
      <c r="D3410" s="9">
        <v>619</v>
      </c>
      <c r="E3410" s="9">
        <v>1223</v>
      </c>
      <c r="F3410" s="9">
        <v>623</v>
      </c>
      <c r="G3410" s="9">
        <v>600</v>
      </c>
      <c r="H3410" s="9">
        <v>10</v>
      </c>
      <c r="I3410" s="9">
        <v>5</v>
      </c>
      <c r="J3410" s="9">
        <v>5</v>
      </c>
      <c r="K3410" s="9">
        <v>22</v>
      </c>
      <c r="L3410" s="9">
        <v>8</v>
      </c>
      <c r="M3410" s="9">
        <v>14</v>
      </c>
      <c r="O3410" s="9">
        <v>27</v>
      </c>
      <c r="P3410" s="9">
        <v>12</v>
      </c>
      <c r="Q3410" s="9">
        <v>15</v>
      </c>
    </row>
    <row r="3411" spans="1:17" x14ac:dyDescent="0.2">
      <c r="A3411" s="10" t="s">
        <v>25</v>
      </c>
      <c r="B3411" s="9">
        <v>1457</v>
      </c>
      <c r="C3411" s="9">
        <v>709</v>
      </c>
      <c r="D3411" s="9">
        <v>748</v>
      </c>
      <c r="E3411" s="9">
        <v>1420</v>
      </c>
      <c r="F3411" s="9">
        <v>692</v>
      </c>
      <c r="G3411" s="9">
        <v>728</v>
      </c>
      <c r="H3411" s="9">
        <v>6</v>
      </c>
      <c r="I3411" s="9">
        <v>1</v>
      </c>
      <c r="J3411" s="9">
        <v>5</v>
      </c>
      <c r="K3411" s="9">
        <v>31</v>
      </c>
      <c r="L3411" s="9">
        <v>16</v>
      </c>
      <c r="M3411" s="9">
        <v>15</v>
      </c>
      <c r="O3411" s="9">
        <v>25</v>
      </c>
      <c r="P3411" s="9">
        <v>14</v>
      </c>
      <c r="Q3411" s="9">
        <v>11</v>
      </c>
    </row>
    <row r="3412" spans="1:17" x14ac:dyDescent="0.2">
      <c r="A3412" s="10" t="s">
        <v>26</v>
      </c>
      <c r="B3412" s="9">
        <v>1555</v>
      </c>
      <c r="C3412" s="9">
        <v>787</v>
      </c>
      <c r="D3412" s="9">
        <v>768</v>
      </c>
      <c r="E3412" s="9">
        <v>1520</v>
      </c>
      <c r="F3412" s="9">
        <v>772</v>
      </c>
      <c r="G3412" s="9">
        <v>748</v>
      </c>
      <c r="H3412" s="9">
        <v>10</v>
      </c>
      <c r="I3412" s="9">
        <v>5</v>
      </c>
      <c r="J3412" s="9">
        <v>5</v>
      </c>
      <c r="K3412" s="9">
        <v>25</v>
      </c>
      <c r="L3412" s="9">
        <v>10</v>
      </c>
      <c r="M3412" s="9">
        <v>15</v>
      </c>
      <c r="O3412" s="9">
        <v>20</v>
      </c>
      <c r="P3412" s="9">
        <v>10</v>
      </c>
      <c r="Q3412" s="9">
        <v>10</v>
      </c>
    </row>
    <row r="3413" spans="1:17" x14ac:dyDescent="0.2">
      <c r="A3413" s="10" t="s">
        <v>27</v>
      </c>
      <c r="B3413" s="9">
        <v>1597</v>
      </c>
      <c r="C3413" s="9">
        <v>797</v>
      </c>
      <c r="D3413" s="9">
        <v>800</v>
      </c>
      <c r="E3413" s="9">
        <v>1559</v>
      </c>
      <c r="F3413" s="9">
        <v>778</v>
      </c>
      <c r="G3413" s="9">
        <v>781</v>
      </c>
      <c r="H3413" s="9">
        <v>4</v>
      </c>
      <c r="I3413" s="9">
        <v>4</v>
      </c>
      <c r="J3413" s="9">
        <v>0</v>
      </c>
      <c r="K3413" s="9">
        <v>34</v>
      </c>
      <c r="L3413" s="9">
        <v>15</v>
      </c>
      <c r="M3413" s="9">
        <v>19</v>
      </c>
      <c r="O3413" s="9">
        <v>17</v>
      </c>
      <c r="P3413" s="9">
        <v>7</v>
      </c>
      <c r="Q3413" s="9">
        <v>10</v>
      </c>
    </row>
    <row r="3414" spans="1:17" x14ac:dyDescent="0.2">
      <c r="A3414" s="10" t="s">
        <v>28</v>
      </c>
      <c r="B3414" s="9">
        <v>1318</v>
      </c>
      <c r="C3414" s="9">
        <v>672</v>
      </c>
      <c r="D3414" s="9">
        <v>646</v>
      </c>
      <c r="E3414" s="9">
        <v>1299</v>
      </c>
      <c r="F3414" s="9">
        <v>661</v>
      </c>
      <c r="G3414" s="9">
        <v>638</v>
      </c>
      <c r="H3414" s="9">
        <v>0</v>
      </c>
      <c r="I3414" s="9">
        <v>0</v>
      </c>
      <c r="J3414" s="9">
        <v>0</v>
      </c>
      <c r="K3414" s="9">
        <v>19</v>
      </c>
      <c r="L3414" s="9">
        <v>11</v>
      </c>
      <c r="M3414" s="9">
        <v>8</v>
      </c>
      <c r="O3414" s="9">
        <v>20</v>
      </c>
      <c r="P3414" s="9">
        <v>10</v>
      </c>
      <c r="Q3414" s="9">
        <v>10</v>
      </c>
    </row>
    <row r="3415" spans="1:17" x14ac:dyDescent="0.2">
      <c r="A3415" s="10" t="s">
        <v>130</v>
      </c>
      <c r="B3415" s="9">
        <v>1045</v>
      </c>
      <c r="C3415" s="9">
        <v>525</v>
      </c>
      <c r="D3415" s="9">
        <v>520</v>
      </c>
      <c r="E3415" s="9">
        <v>1022</v>
      </c>
      <c r="F3415" s="9">
        <v>515</v>
      </c>
      <c r="G3415" s="9">
        <v>507</v>
      </c>
      <c r="H3415" s="9">
        <v>3</v>
      </c>
      <c r="I3415" s="9">
        <v>0</v>
      </c>
      <c r="J3415" s="9">
        <v>3</v>
      </c>
      <c r="K3415" s="9">
        <v>20</v>
      </c>
      <c r="L3415" s="9">
        <v>10</v>
      </c>
      <c r="M3415" s="9">
        <v>10</v>
      </c>
      <c r="O3415" s="9">
        <v>12</v>
      </c>
      <c r="P3415" s="9">
        <v>7</v>
      </c>
      <c r="Q3415" s="9">
        <v>5</v>
      </c>
    </row>
    <row r="3416" spans="1:17" x14ac:dyDescent="0.2">
      <c r="A3416" s="10" t="s">
        <v>131</v>
      </c>
      <c r="B3416" s="9">
        <v>700</v>
      </c>
      <c r="C3416" s="9">
        <v>318</v>
      </c>
      <c r="D3416" s="9">
        <v>382</v>
      </c>
      <c r="E3416" s="9">
        <v>678</v>
      </c>
      <c r="F3416" s="9">
        <v>306</v>
      </c>
      <c r="G3416" s="9">
        <v>372</v>
      </c>
      <c r="H3416" s="9">
        <v>0</v>
      </c>
      <c r="I3416" s="9">
        <v>0</v>
      </c>
      <c r="J3416" s="9">
        <v>0</v>
      </c>
      <c r="K3416" s="9">
        <v>22</v>
      </c>
      <c r="L3416" s="9">
        <v>12</v>
      </c>
      <c r="M3416" s="9">
        <v>10</v>
      </c>
      <c r="O3416" s="9">
        <v>7</v>
      </c>
      <c r="P3416" s="9">
        <v>2</v>
      </c>
      <c r="Q3416" s="9">
        <v>5</v>
      </c>
    </row>
    <row r="3417" spans="1:17" x14ac:dyDescent="0.2">
      <c r="A3417" s="10" t="s">
        <v>132</v>
      </c>
      <c r="B3417" s="9">
        <v>411</v>
      </c>
      <c r="C3417" s="9">
        <v>182</v>
      </c>
      <c r="D3417" s="9">
        <v>229</v>
      </c>
      <c r="E3417" s="9">
        <v>400</v>
      </c>
      <c r="F3417" s="9">
        <v>176</v>
      </c>
      <c r="G3417" s="9">
        <v>224</v>
      </c>
      <c r="H3417" s="9">
        <v>0</v>
      </c>
      <c r="I3417" s="9">
        <v>0</v>
      </c>
      <c r="J3417" s="9">
        <v>0</v>
      </c>
      <c r="K3417" s="9">
        <v>11</v>
      </c>
      <c r="L3417" s="9">
        <v>6</v>
      </c>
      <c r="M3417" s="9">
        <v>5</v>
      </c>
      <c r="O3417" s="9">
        <v>5</v>
      </c>
      <c r="P3417" s="9">
        <v>0</v>
      </c>
      <c r="Q3417" s="9">
        <v>5</v>
      </c>
    </row>
    <row r="3418" spans="1:17" x14ac:dyDescent="0.2">
      <c r="A3418" s="10" t="s">
        <v>29</v>
      </c>
      <c r="B3418" s="9">
        <v>311</v>
      </c>
      <c r="C3418" s="9">
        <v>94</v>
      </c>
      <c r="D3418" s="9">
        <v>217</v>
      </c>
      <c r="E3418" s="9">
        <v>297</v>
      </c>
      <c r="F3418" s="9">
        <v>91</v>
      </c>
      <c r="G3418" s="9">
        <v>206</v>
      </c>
      <c r="H3418" s="9">
        <v>1</v>
      </c>
      <c r="I3418" s="9">
        <v>0</v>
      </c>
      <c r="J3418" s="9">
        <v>1</v>
      </c>
      <c r="K3418" s="9">
        <v>13</v>
      </c>
      <c r="L3418" s="9">
        <v>3</v>
      </c>
      <c r="M3418" s="9">
        <v>10</v>
      </c>
      <c r="O3418" s="9">
        <v>2</v>
      </c>
      <c r="P3418" s="9">
        <v>0</v>
      </c>
      <c r="Q3418" s="9">
        <v>2</v>
      </c>
    </row>
    <row r="3421" spans="1:17" x14ac:dyDescent="0.2">
      <c r="A3421" s="2" t="s">
        <v>30</v>
      </c>
    </row>
    <row r="3431" spans="1:17" x14ac:dyDescent="0.2">
      <c r="A3431" s="13" t="str">
        <f>$A$38</f>
        <v>Source: Tennessee Department of Health, Division of PHA; based on interpolated data from the U.S. Census, Annual Estimates of the Resident Population: April 1, 2010 to July 1, 2021.</v>
      </c>
    </row>
    <row r="3432" spans="1:17" x14ac:dyDescent="0.2">
      <c r="A3432" s="11"/>
    </row>
    <row r="3433" spans="1:17" ht="15.75" x14ac:dyDescent="0.25">
      <c r="A3433" s="12" t="str">
        <f>$A$1</f>
        <v>Population Counts by Age Group, Sex, Race and Ethnicity, Estimates 2021</v>
      </c>
      <c r="B3433" s="3"/>
      <c r="C3433" s="3"/>
      <c r="D3433" s="3"/>
    </row>
    <row r="3434" spans="1:17" ht="15.75" x14ac:dyDescent="0.25">
      <c r="A3434" s="4"/>
      <c r="B3434" s="3"/>
      <c r="C3434" s="3"/>
      <c r="D3434" s="3"/>
    </row>
    <row r="3435" spans="1:17" ht="15.75" x14ac:dyDescent="0.25">
      <c r="A3435" s="4" t="s">
        <v>122</v>
      </c>
      <c r="B3435" s="3"/>
      <c r="C3435" s="3"/>
      <c r="D3435" s="3"/>
    </row>
    <row r="3437" spans="1:17" ht="25.5" x14ac:dyDescent="0.2">
      <c r="A3437" s="5" t="s">
        <v>0</v>
      </c>
      <c r="B3437" s="5" t="s">
        <v>1</v>
      </c>
      <c r="C3437" s="5" t="s">
        <v>2</v>
      </c>
      <c r="D3437" s="5" t="s">
        <v>3</v>
      </c>
      <c r="E3437" s="5" t="s">
        <v>4</v>
      </c>
      <c r="F3437" s="5" t="s">
        <v>5</v>
      </c>
      <c r="G3437" s="5" t="s">
        <v>6</v>
      </c>
      <c r="H3437" s="5" t="s">
        <v>7</v>
      </c>
      <c r="I3437" s="5" t="s">
        <v>8</v>
      </c>
      <c r="J3437" s="5" t="s">
        <v>9</v>
      </c>
      <c r="K3437" s="5" t="s">
        <v>10</v>
      </c>
      <c r="L3437" s="5" t="s">
        <v>11</v>
      </c>
      <c r="M3437" s="5" t="s">
        <v>12</v>
      </c>
      <c r="O3437" s="5" t="s">
        <v>32</v>
      </c>
      <c r="P3437" s="5" t="s">
        <v>33</v>
      </c>
      <c r="Q3437" s="5" t="s">
        <v>34</v>
      </c>
    </row>
    <row r="3438" spans="1:17" x14ac:dyDescent="0.2">
      <c r="A3438" s="6" t="s">
        <v>13</v>
      </c>
      <c r="B3438" s="7">
        <v>6308</v>
      </c>
      <c r="C3438" s="7">
        <v>3186</v>
      </c>
      <c r="D3438" s="7">
        <v>3122</v>
      </c>
      <c r="E3438" s="7">
        <v>6113</v>
      </c>
      <c r="F3438" s="7">
        <v>3098</v>
      </c>
      <c r="G3438" s="7">
        <v>3015</v>
      </c>
      <c r="H3438" s="7">
        <v>53</v>
      </c>
      <c r="I3438" s="7">
        <v>29</v>
      </c>
      <c r="J3438" s="7">
        <v>24</v>
      </c>
      <c r="K3438" s="7">
        <v>142</v>
      </c>
      <c r="L3438" s="7">
        <v>59</v>
      </c>
      <c r="M3438" s="7">
        <v>83</v>
      </c>
      <c r="O3438" s="7">
        <v>134</v>
      </c>
      <c r="P3438" s="7">
        <v>67</v>
      </c>
      <c r="Q3438" s="7">
        <v>67</v>
      </c>
    </row>
    <row r="3439" spans="1:17" x14ac:dyDescent="0.2">
      <c r="A3439" s="8" t="s">
        <v>14</v>
      </c>
      <c r="B3439" s="9">
        <v>69</v>
      </c>
      <c r="C3439" s="9">
        <v>38</v>
      </c>
      <c r="D3439" s="9">
        <v>31</v>
      </c>
      <c r="E3439" s="9">
        <v>64</v>
      </c>
      <c r="F3439" s="9">
        <v>35</v>
      </c>
      <c r="G3439" s="9">
        <v>29</v>
      </c>
      <c r="H3439" s="9">
        <v>1</v>
      </c>
      <c r="I3439" s="9">
        <v>1</v>
      </c>
      <c r="J3439" s="9">
        <v>0</v>
      </c>
      <c r="K3439" s="9">
        <v>4</v>
      </c>
      <c r="L3439" s="9">
        <v>2</v>
      </c>
      <c r="M3439" s="9">
        <v>2</v>
      </c>
      <c r="O3439" s="9">
        <v>3</v>
      </c>
      <c r="P3439" s="9">
        <v>2</v>
      </c>
      <c r="Q3439" s="9">
        <v>1</v>
      </c>
    </row>
    <row r="3440" spans="1:17" x14ac:dyDescent="0.2">
      <c r="A3440" s="10" t="s">
        <v>15</v>
      </c>
      <c r="B3440" s="9">
        <v>283</v>
      </c>
      <c r="C3440" s="9">
        <v>153</v>
      </c>
      <c r="D3440" s="9">
        <v>130</v>
      </c>
      <c r="E3440" s="9">
        <v>267</v>
      </c>
      <c r="F3440" s="9">
        <v>143</v>
      </c>
      <c r="G3440" s="9">
        <v>124</v>
      </c>
      <c r="H3440" s="9">
        <v>6</v>
      </c>
      <c r="I3440" s="9">
        <v>4</v>
      </c>
      <c r="J3440" s="9">
        <v>2</v>
      </c>
      <c r="K3440" s="9">
        <v>10</v>
      </c>
      <c r="L3440" s="9">
        <v>6</v>
      </c>
      <c r="M3440" s="9">
        <v>4</v>
      </c>
      <c r="O3440" s="9">
        <v>8</v>
      </c>
      <c r="P3440" s="9">
        <v>4</v>
      </c>
      <c r="Q3440" s="9">
        <v>4</v>
      </c>
    </row>
    <row r="3441" spans="1:17" x14ac:dyDescent="0.2">
      <c r="A3441" s="10" t="s">
        <v>16</v>
      </c>
      <c r="B3441" s="9">
        <v>365</v>
      </c>
      <c r="C3441" s="9">
        <v>190</v>
      </c>
      <c r="D3441" s="9">
        <v>175</v>
      </c>
      <c r="E3441" s="9">
        <v>344</v>
      </c>
      <c r="F3441" s="9">
        <v>180</v>
      </c>
      <c r="G3441" s="9">
        <v>164</v>
      </c>
      <c r="H3441" s="9">
        <v>10</v>
      </c>
      <c r="I3441" s="9">
        <v>5</v>
      </c>
      <c r="J3441" s="9">
        <v>5</v>
      </c>
      <c r="K3441" s="9">
        <v>11</v>
      </c>
      <c r="L3441" s="9">
        <v>5</v>
      </c>
      <c r="M3441" s="9">
        <v>6</v>
      </c>
      <c r="O3441" s="9">
        <v>10</v>
      </c>
      <c r="P3441" s="9">
        <v>5</v>
      </c>
      <c r="Q3441" s="9">
        <v>5</v>
      </c>
    </row>
    <row r="3442" spans="1:17" x14ac:dyDescent="0.2">
      <c r="A3442" s="10" t="s">
        <v>17</v>
      </c>
      <c r="B3442" s="9">
        <v>363</v>
      </c>
      <c r="C3442" s="9">
        <v>183</v>
      </c>
      <c r="D3442" s="9">
        <v>180</v>
      </c>
      <c r="E3442" s="9">
        <v>343</v>
      </c>
      <c r="F3442" s="9">
        <v>178</v>
      </c>
      <c r="G3442" s="9">
        <v>165</v>
      </c>
      <c r="H3442" s="9">
        <v>5</v>
      </c>
      <c r="I3442" s="9">
        <v>0</v>
      </c>
      <c r="J3442" s="9">
        <v>5</v>
      </c>
      <c r="K3442" s="9">
        <v>15</v>
      </c>
      <c r="L3442" s="9">
        <v>5</v>
      </c>
      <c r="M3442" s="9">
        <v>10</v>
      </c>
      <c r="O3442" s="9">
        <v>11</v>
      </c>
      <c r="P3442" s="9">
        <v>5</v>
      </c>
      <c r="Q3442" s="9">
        <v>6</v>
      </c>
    </row>
    <row r="3443" spans="1:17" x14ac:dyDescent="0.2">
      <c r="A3443" s="10" t="s">
        <v>18</v>
      </c>
      <c r="B3443" s="9">
        <v>347</v>
      </c>
      <c r="C3443" s="9">
        <v>176</v>
      </c>
      <c r="D3443" s="9">
        <v>171</v>
      </c>
      <c r="E3443" s="9">
        <v>333</v>
      </c>
      <c r="F3443" s="9">
        <v>171</v>
      </c>
      <c r="G3443" s="9">
        <v>162</v>
      </c>
      <c r="H3443" s="9">
        <v>0</v>
      </c>
      <c r="I3443" s="9">
        <v>0</v>
      </c>
      <c r="J3443" s="9">
        <v>0</v>
      </c>
      <c r="K3443" s="9">
        <v>14</v>
      </c>
      <c r="L3443" s="9">
        <v>5</v>
      </c>
      <c r="M3443" s="9">
        <v>9</v>
      </c>
      <c r="O3443" s="9">
        <v>10</v>
      </c>
      <c r="P3443" s="9">
        <v>5</v>
      </c>
      <c r="Q3443" s="9">
        <v>5</v>
      </c>
    </row>
    <row r="3444" spans="1:17" x14ac:dyDescent="0.2">
      <c r="A3444" s="10" t="s">
        <v>19</v>
      </c>
      <c r="B3444" s="9">
        <v>287</v>
      </c>
      <c r="C3444" s="9">
        <v>148</v>
      </c>
      <c r="D3444" s="9">
        <v>139</v>
      </c>
      <c r="E3444" s="9">
        <v>281</v>
      </c>
      <c r="F3444" s="9">
        <v>143</v>
      </c>
      <c r="G3444" s="9">
        <v>138</v>
      </c>
      <c r="H3444" s="9">
        <v>0</v>
      </c>
      <c r="I3444" s="9">
        <v>0</v>
      </c>
      <c r="J3444" s="9">
        <v>0</v>
      </c>
      <c r="K3444" s="9">
        <v>6</v>
      </c>
      <c r="L3444" s="9">
        <v>5</v>
      </c>
      <c r="M3444" s="9">
        <v>1</v>
      </c>
      <c r="O3444" s="9">
        <v>6</v>
      </c>
      <c r="P3444" s="9">
        <v>5</v>
      </c>
      <c r="Q3444" s="9">
        <v>1</v>
      </c>
    </row>
    <row r="3445" spans="1:17" x14ac:dyDescent="0.2">
      <c r="A3445" s="10" t="s">
        <v>20</v>
      </c>
      <c r="B3445" s="9">
        <v>320</v>
      </c>
      <c r="C3445" s="9">
        <v>177</v>
      </c>
      <c r="D3445" s="9">
        <v>143</v>
      </c>
      <c r="E3445" s="9">
        <v>308</v>
      </c>
      <c r="F3445" s="9">
        <v>169</v>
      </c>
      <c r="G3445" s="9">
        <v>139</v>
      </c>
      <c r="H3445" s="9">
        <v>3</v>
      </c>
      <c r="I3445" s="9">
        <v>3</v>
      </c>
      <c r="J3445" s="9">
        <v>0</v>
      </c>
      <c r="K3445" s="9">
        <v>9</v>
      </c>
      <c r="L3445" s="9">
        <v>5</v>
      </c>
      <c r="M3445" s="9">
        <v>4</v>
      </c>
      <c r="O3445" s="9">
        <v>13</v>
      </c>
      <c r="P3445" s="9">
        <v>0</v>
      </c>
      <c r="Q3445" s="9">
        <v>13</v>
      </c>
    </row>
    <row r="3446" spans="1:17" x14ac:dyDescent="0.2">
      <c r="A3446" s="10" t="s">
        <v>21</v>
      </c>
      <c r="B3446" s="9">
        <v>301</v>
      </c>
      <c r="C3446" s="9">
        <v>161</v>
      </c>
      <c r="D3446" s="9">
        <v>140</v>
      </c>
      <c r="E3446" s="9">
        <v>292</v>
      </c>
      <c r="F3446" s="9">
        <v>156</v>
      </c>
      <c r="G3446" s="9">
        <v>136</v>
      </c>
      <c r="H3446" s="9">
        <v>4</v>
      </c>
      <c r="I3446" s="9">
        <v>0</v>
      </c>
      <c r="J3446" s="9">
        <v>4</v>
      </c>
      <c r="K3446" s="9">
        <v>5</v>
      </c>
      <c r="L3446" s="9">
        <v>5</v>
      </c>
      <c r="M3446" s="9">
        <v>0</v>
      </c>
      <c r="O3446" s="9">
        <v>5</v>
      </c>
      <c r="P3446" s="9">
        <v>1</v>
      </c>
      <c r="Q3446" s="9">
        <v>4</v>
      </c>
    </row>
    <row r="3447" spans="1:17" x14ac:dyDescent="0.2">
      <c r="A3447" s="10" t="s">
        <v>22</v>
      </c>
      <c r="B3447" s="9">
        <v>304</v>
      </c>
      <c r="C3447" s="9">
        <v>159</v>
      </c>
      <c r="D3447" s="9">
        <v>145</v>
      </c>
      <c r="E3447" s="9">
        <v>303</v>
      </c>
      <c r="F3447" s="9">
        <v>159</v>
      </c>
      <c r="G3447" s="9">
        <v>144</v>
      </c>
      <c r="H3447" s="9">
        <v>0</v>
      </c>
      <c r="I3447" s="9">
        <v>0</v>
      </c>
      <c r="J3447" s="9">
        <v>0</v>
      </c>
      <c r="K3447" s="9">
        <v>1</v>
      </c>
      <c r="L3447" s="9">
        <v>0</v>
      </c>
      <c r="M3447" s="9">
        <v>1</v>
      </c>
      <c r="O3447" s="9">
        <v>8</v>
      </c>
      <c r="P3447" s="9">
        <v>8</v>
      </c>
      <c r="Q3447" s="9">
        <v>0</v>
      </c>
    </row>
    <row r="3448" spans="1:17" x14ac:dyDescent="0.2">
      <c r="A3448" s="10" t="s">
        <v>23</v>
      </c>
      <c r="B3448" s="9">
        <v>362</v>
      </c>
      <c r="C3448" s="9">
        <v>183</v>
      </c>
      <c r="D3448" s="9">
        <v>179</v>
      </c>
      <c r="E3448" s="9">
        <v>356</v>
      </c>
      <c r="F3448" s="9">
        <v>182</v>
      </c>
      <c r="G3448" s="9">
        <v>174</v>
      </c>
      <c r="H3448" s="9">
        <v>1</v>
      </c>
      <c r="I3448" s="9">
        <v>1</v>
      </c>
      <c r="J3448" s="9">
        <v>0</v>
      </c>
      <c r="K3448" s="9">
        <v>5</v>
      </c>
      <c r="L3448" s="9">
        <v>0</v>
      </c>
      <c r="M3448" s="9">
        <v>5</v>
      </c>
      <c r="O3448" s="9">
        <v>4</v>
      </c>
      <c r="P3448" s="9">
        <v>0</v>
      </c>
      <c r="Q3448" s="9">
        <v>4</v>
      </c>
    </row>
    <row r="3449" spans="1:17" x14ac:dyDescent="0.2">
      <c r="A3449" s="10" t="s">
        <v>24</v>
      </c>
      <c r="B3449" s="9">
        <v>385</v>
      </c>
      <c r="C3449" s="9">
        <v>188</v>
      </c>
      <c r="D3449" s="9">
        <v>197</v>
      </c>
      <c r="E3449" s="9">
        <v>370</v>
      </c>
      <c r="F3449" s="9">
        <v>183</v>
      </c>
      <c r="G3449" s="9">
        <v>187</v>
      </c>
      <c r="H3449" s="9">
        <v>5</v>
      </c>
      <c r="I3449" s="9">
        <v>5</v>
      </c>
      <c r="J3449" s="9">
        <v>0</v>
      </c>
      <c r="K3449" s="9">
        <v>10</v>
      </c>
      <c r="L3449" s="9">
        <v>0</v>
      </c>
      <c r="M3449" s="9">
        <v>10</v>
      </c>
      <c r="O3449" s="9">
        <v>16</v>
      </c>
      <c r="P3449" s="9">
        <v>8</v>
      </c>
      <c r="Q3449" s="9">
        <v>8</v>
      </c>
    </row>
    <row r="3450" spans="1:17" x14ac:dyDescent="0.2">
      <c r="A3450" s="10" t="s">
        <v>25</v>
      </c>
      <c r="B3450" s="9">
        <v>477</v>
      </c>
      <c r="C3450" s="9">
        <v>241</v>
      </c>
      <c r="D3450" s="9">
        <v>236</v>
      </c>
      <c r="E3450" s="9">
        <v>468</v>
      </c>
      <c r="F3450" s="9">
        <v>241</v>
      </c>
      <c r="G3450" s="9">
        <v>227</v>
      </c>
      <c r="H3450" s="9">
        <v>4</v>
      </c>
      <c r="I3450" s="9">
        <v>0</v>
      </c>
      <c r="J3450" s="9">
        <v>4</v>
      </c>
      <c r="K3450" s="9">
        <v>5</v>
      </c>
      <c r="L3450" s="9">
        <v>0</v>
      </c>
      <c r="M3450" s="9">
        <v>5</v>
      </c>
      <c r="O3450" s="9">
        <v>6</v>
      </c>
      <c r="P3450" s="9">
        <v>5</v>
      </c>
      <c r="Q3450" s="9">
        <v>1</v>
      </c>
    </row>
    <row r="3451" spans="1:17" x14ac:dyDescent="0.2">
      <c r="A3451" s="10" t="s">
        <v>26</v>
      </c>
      <c r="B3451" s="9">
        <v>422</v>
      </c>
      <c r="C3451" s="9">
        <v>204</v>
      </c>
      <c r="D3451" s="9">
        <v>218</v>
      </c>
      <c r="E3451" s="9">
        <v>411</v>
      </c>
      <c r="F3451" s="9">
        <v>195</v>
      </c>
      <c r="G3451" s="9">
        <v>216</v>
      </c>
      <c r="H3451" s="9">
        <v>5</v>
      </c>
      <c r="I3451" s="9">
        <v>5</v>
      </c>
      <c r="J3451" s="9">
        <v>0</v>
      </c>
      <c r="K3451" s="9">
        <v>6</v>
      </c>
      <c r="L3451" s="9">
        <v>4</v>
      </c>
      <c r="M3451" s="9">
        <v>2</v>
      </c>
      <c r="O3451" s="9">
        <v>8</v>
      </c>
      <c r="P3451" s="9">
        <v>3</v>
      </c>
      <c r="Q3451" s="9">
        <v>5</v>
      </c>
    </row>
    <row r="3452" spans="1:17" x14ac:dyDescent="0.2">
      <c r="A3452" s="10" t="s">
        <v>27</v>
      </c>
      <c r="B3452" s="9">
        <v>508</v>
      </c>
      <c r="C3452" s="9">
        <v>271</v>
      </c>
      <c r="D3452" s="9">
        <v>237</v>
      </c>
      <c r="E3452" s="9">
        <v>491</v>
      </c>
      <c r="F3452" s="9">
        <v>265</v>
      </c>
      <c r="G3452" s="9">
        <v>226</v>
      </c>
      <c r="H3452" s="9">
        <v>5</v>
      </c>
      <c r="I3452" s="9">
        <v>1</v>
      </c>
      <c r="J3452" s="9">
        <v>4</v>
      </c>
      <c r="K3452" s="9">
        <v>12</v>
      </c>
      <c r="L3452" s="9">
        <v>5</v>
      </c>
      <c r="M3452" s="9">
        <v>7</v>
      </c>
      <c r="O3452" s="9">
        <v>14</v>
      </c>
      <c r="P3452" s="9">
        <v>9</v>
      </c>
      <c r="Q3452" s="9">
        <v>5</v>
      </c>
    </row>
    <row r="3453" spans="1:17" x14ac:dyDescent="0.2">
      <c r="A3453" s="10" t="s">
        <v>28</v>
      </c>
      <c r="B3453" s="9">
        <v>474</v>
      </c>
      <c r="C3453" s="9">
        <v>220</v>
      </c>
      <c r="D3453" s="9">
        <v>254</v>
      </c>
      <c r="E3453" s="9">
        <v>465</v>
      </c>
      <c r="F3453" s="9">
        <v>216</v>
      </c>
      <c r="G3453" s="9">
        <v>249</v>
      </c>
      <c r="H3453" s="9">
        <v>0</v>
      </c>
      <c r="I3453" s="9">
        <v>0</v>
      </c>
      <c r="J3453" s="9">
        <v>0</v>
      </c>
      <c r="K3453" s="9">
        <v>9</v>
      </c>
      <c r="L3453" s="9">
        <v>4</v>
      </c>
      <c r="M3453" s="9">
        <v>5</v>
      </c>
      <c r="O3453" s="9">
        <v>10</v>
      </c>
      <c r="P3453" s="9">
        <v>5</v>
      </c>
      <c r="Q3453" s="9">
        <v>5</v>
      </c>
    </row>
    <row r="3454" spans="1:17" x14ac:dyDescent="0.2">
      <c r="A3454" s="10" t="s">
        <v>130</v>
      </c>
      <c r="B3454" s="9">
        <v>488</v>
      </c>
      <c r="C3454" s="9">
        <v>255</v>
      </c>
      <c r="D3454" s="9">
        <v>233</v>
      </c>
      <c r="E3454" s="9">
        <v>477</v>
      </c>
      <c r="F3454" s="9">
        <v>251</v>
      </c>
      <c r="G3454" s="9">
        <v>226</v>
      </c>
      <c r="H3454" s="9">
        <v>4</v>
      </c>
      <c r="I3454" s="9">
        <v>4</v>
      </c>
      <c r="J3454" s="9">
        <v>0</v>
      </c>
      <c r="K3454" s="9">
        <v>7</v>
      </c>
      <c r="L3454" s="9">
        <v>0</v>
      </c>
      <c r="M3454" s="9">
        <v>7</v>
      </c>
      <c r="O3454" s="9">
        <v>1</v>
      </c>
      <c r="P3454" s="9">
        <v>1</v>
      </c>
      <c r="Q3454" s="9">
        <v>0</v>
      </c>
    </row>
    <row r="3455" spans="1:17" x14ac:dyDescent="0.2">
      <c r="A3455" s="10" t="s">
        <v>131</v>
      </c>
      <c r="B3455" s="9">
        <v>272</v>
      </c>
      <c r="C3455" s="9">
        <v>129</v>
      </c>
      <c r="D3455" s="9">
        <v>143</v>
      </c>
      <c r="E3455" s="9">
        <v>269</v>
      </c>
      <c r="F3455" s="9">
        <v>129</v>
      </c>
      <c r="G3455" s="9">
        <v>140</v>
      </c>
      <c r="H3455" s="9">
        <v>0</v>
      </c>
      <c r="I3455" s="9">
        <v>0</v>
      </c>
      <c r="J3455" s="9">
        <v>0</v>
      </c>
      <c r="K3455" s="9">
        <v>3</v>
      </c>
      <c r="L3455" s="9">
        <v>0</v>
      </c>
      <c r="M3455" s="9">
        <v>3</v>
      </c>
      <c r="O3455" s="9">
        <v>0</v>
      </c>
      <c r="P3455" s="9">
        <v>0</v>
      </c>
      <c r="Q3455" s="9">
        <v>0</v>
      </c>
    </row>
    <row r="3456" spans="1:17" x14ac:dyDescent="0.2">
      <c r="A3456" s="10" t="s">
        <v>132</v>
      </c>
      <c r="B3456" s="9">
        <v>172</v>
      </c>
      <c r="C3456" s="9">
        <v>71</v>
      </c>
      <c r="D3456" s="9">
        <v>101</v>
      </c>
      <c r="E3456" s="9">
        <v>166</v>
      </c>
      <c r="F3456" s="9">
        <v>66</v>
      </c>
      <c r="G3456" s="9">
        <v>100</v>
      </c>
      <c r="H3456" s="9">
        <v>0</v>
      </c>
      <c r="I3456" s="9">
        <v>0</v>
      </c>
      <c r="J3456" s="9">
        <v>0</v>
      </c>
      <c r="K3456" s="9">
        <v>6</v>
      </c>
      <c r="L3456" s="9">
        <v>5</v>
      </c>
      <c r="M3456" s="9">
        <v>1</v>
      </c>
      <c r="O3456" s="9">
        <v>0</v>
      </c>
      <c r="P3456" s="9">
        <v>0</v>
      </c>
      <c r="Q3456" s="9">
        <v>0</v>
      </c>
    </row>
    <row r="3457" spans="1:17" x14ac:dyDescent="0.2">
      <c r="A3457" s="10" t="s">
        <v>29</v>
      </c>
      <c r="B3457" s="9">
        <v>109</v>
      </c>
      <c r="C3457" s="9">
        <v>39</v>
      </c>
      <c r="D3457" s="9">
        <v>70</v>
      </c>
      <c r="E3457" s="9">
        <v>105</v>
      </c>
      <c r="F3457" s="9">
        <v>36</v>
      </c>
      <c r="G3457" s="9">
        <v>69</v>
      </c>
      <c r="H3457" s="9">
        <v>0</v>
      </c>
      <c r="I3457" s="9">
        <v>0</v>
      </c>
      <c r="J3457" s="9">
        <v>0</v>
      </c>
      <c r="K3457" s="9">
        <v>4</v>
      </c>
      <c r="L3457" s="9">
        <v>3</v>
      </c>
      <c r="M3457" s="9">
        <v>1</v>
      </c>
      <c r="O3457" s="9">
        <v>1</v>
      </c>
      <c r="P3457" s="9">
        <v>1</v>
      </c>
      <c r="Q3457" s="9">
        <v>0</v>
      </c>
    </row>
    <row r="3460" spans="1:17" x14ac:dyDescent="0.2">
      <c r="A3460" s="2" t="s">
        <v>30</v>
      </c>
    </row>
    <row r="3470" spans="1:17" x14ac:dyDescent="0.2">
      <c r="A3470" s="13" t="str">
        <f>$A$38</f>
        <v>Source: Tennessee Department of Health, Division of PHA; based on interpolated data from the U.S. Census, Annual Estimates of the Resident Population: April 1, 2010 to July 1, 2021.</v>
      </c>
    </row>
    <row r="3471" spans="1:17" x14ac:dyDescent="0.2">
      <c r="A3471" s="11"/>
    </row>
    <row r="3472" spans="1:17" ht="15.75" x14ac:dyDescent="0.25">
      <c r="A3472" s="12" t="str">
        <f>$A$1</f>
        <v>Population Counts by Age Group, Sex, Race and Ethnicity, Estimates 2021</v>
      </c>
      <c r="B3472" s="3"/>
      <c r="C3472" s="3"/>
      <c r="D3472" s="3"/>
    </row>
    <row r="3473" spans="1:17" ht="15.75" x14ac:dyDescent="0.25">
      <c r="A3473" s="4"/>
      <c r="B3473" s="3"/>
      <c r="C3473" s="3"/>
      <c r="D3473" s="3"/>
    </row>
    <row r="3474" spans="1:17" ht="15.75" x14ac:dyDescent="0.25">
      <c r="A3474" s="4" t="s">
        <v>123</v>
      </c>
      <c r="B3474" s="3"/>
      <c r="C3474" s="3"/>
      <c r="D3474" s="3"/>
    </row>
    <row r="3476" spans="1:17" ht="25.5" x14ac:dyDescent="0.2">
      <c r="A3476" s="5" t="s">
        <v>0</v>
      </c>
      <c r="B3476" s="5" t="s">
        <v>1</v>
      </c>
      <c r="C3476" s="5" t="s">
        <v>2</v>
      </c>
      <c r="D3476" s="5" t="s">
        <v>3</v>
      </c>
      <c r="E3476" s="5" t="s">
        <v>4</v>
      </c>
      <c r="F3476" s="5" t="s">
        <v>5</v>
      </c>
      <c r="G3476" s="5" t="s">
        <v>6</v>
      </c>
      <c r="H3476" s="5" t="s">
        <v>7</v>
      </c>
      <c r="I3476" s="5" t="s">
        <v>8</v>
      </c>
      <c r="J3476" s="5" t="s">
        <v>9</v>
      </c>
      <c r="K3476" s="5" t="s">
        <v>10</v>
      </c>
      <c r="L3476" s="5" t="s">
        <v>11</v>
      </c>
      <c r="M3476" s="5" t="s">
        <v>12</v>
      </c>
      <c r="O3476" s="5" t="s">
        <v>32</v>
      </c>
      <c r="P3476" s="5" t="s">
        <v>33</v>
      </c>
      <c r="Q3476" s="5" t="s">
        <v>34</v>
      </c>
    </row>
    <row r="3477" spans="1:17" x14ac:dyDescent="0.2">
      <c r="A3477" s="6" t="s">
        <v>13</v>
      </c>
      <c r="B3477" s="7">
        <v>41522</v>
      </c>
      <c r="C3477" s="7">
        <v>20645</v>
      </c>
      <c r="D3477" s="7">
        <v>20877</v>
      </c>
      <c r="E3477" s="7">
        <v>38445</v>
      </c>
      <c r="F3477" s="7">
        <v>19083</v>
      </c>
      <c r="G3477" s="7">
        <v>19362</v>
      </c>
      <c r="H3477" s="7">
        <v>1635</v>
      </c>
      <c r="I3477" s="7">
        <v>862</v>
      </c>
      <c r="J3477" s="7">
        <v>773</v>
      </c>
      <c r="K3477" s="7">
        <v>1442</v>
      </c>
      <c r="L3477" s="7">
        <v>700</v>
      </c>
      <c r="M3477" s="7">
        <v>742</v>
      </c>
      <c r="O3477" s="7">
        <v>4036</v>
      </c>
      <c r="P3477" s="7">
        <v>2341</v>
      </c>
      <c r="Q3477" s="7">
        <v>1695</v>
      </c>
    </row>
    <row r="3478" spans="1:17" x14ac:dyDescent="0.2">
      <c r="A3478" s="8" t="s">
        <v>14</v>
      </c>
      <c r="B3478" s="9">
        <v>486</v>
      </c>
      <c r="C3478" s="9">
        <v>239</v>
      </c>
      <c r="D3478" s="9">
        <v>247</v>
      </c>
      <c r="E3478" s="9">
        <v>429</v>
      </c>
      <c r="F3478" s="9">
        <v>207</v>
      </c>
      <c r="G3478" s="9">
        <v>222</v>
      </c>
      <c r="H3478" s="9">
        <v>20</v>
      </c>
      <c r="I3478" s="9">
        <v>15</v>
      </c>
      <c r="J3478" s="9">
        <v>5</v>
      </c>
      <c r="K3478" s="9">
        <v>37</v>
      </c>
      <c r="L3478" s="9">
        <v>17</v>
      </c>
      <c r="M3478" s="9">
        <v>20</v>
      </c>
      <c r="O3478" s="9">
        <v>72</v>
      </c>
      <c r="P3478" s="9">
        <v>35</v>
      </c>
      <c r="Q3478" s="9">
        <v>37</v>
      </c>
    </row>
    <row r="3479" spans="1:17" x14ac:dyDescent="0.2">
      <c r="A3479" s="10" t="s">
        <v>15</v>
      </c>
      <c r="B3479" s="9">
        <v>1978</v>
      </c>
      <c r="C3479" s="9">
        <v>983</v>
      </c>
      <c r="D3479" s="9">
        <v>995</v>
      </c>
      <c r="E3479" s="9">
        <v>1748</v>
      </c>
      <c r="F3479" s="9">
        <v>868</v>
      </c>
      <c r="G3479" s="9">
        <v>880</v>
      </c>
      <c r="H3479" s="9">
        <v>91</v>
      </c>
      <c r="I3479" s="9">
        <v>44</v>
      </c>
      <c r="J3479" s="9">
        <v>47</v>
      </c>
      <c r="K3479" s="9">
        <v>139</v>
      </c>
      <c r="L3479" s="9">
        <v>71</v>
      </c>
      <c r="M3479" s="9">
        <v>68</v>
      </c>
      <c r="O3479" s="9">
        <v>307</v>
      </c>
      <c r="P3479" s="9">
        <v>150</v>
      </c>
      <c r="Q3479" s="9">
        <v>157</v>
      </c>
    </row>
    <row r="3480" spans="1:17" x14ac:dyDescent="0.2">
      <c r="A3480" s="10" t="s">
        <v>16</v>
      </c>
      <c r="B3480" s="9">
        <v>2604</v>
      </c>
      <c r="C3480" s="9">
        <v>1316</v>
      </c>
      <c r="D3480" s="9">
        <v>1288</v>
      </c>
      <c r="E3480" s="9">
        <v>2321</v>
      </c>
      <c r="F3480" s="9">
        <v>1182</v>
      </c>
      <c r="G3480" s="9">
        <v>1139</v>
      </c>
      <c r="H3480" s="9">
        <v>120</v>
      </c>
      <c r="I3480" s="9">
        <v>46</v>
      </c>
      <c r="J3480" s="9">
        <v>74</v>
      </c>
      <c r="K3480" s="9">
        <v>163</v>
      </c>
      <c r="L3480" s="9">
        <v>88</v>
      </c>
      <c r="M3480" s="9">
        <v>75</v>
      </c>
      <c r="O3480" s="9">
        <v>420</v>
      </c>
      <c r="P3480" s="9">
        <v>211</v>
      </c>
      <c r="Q3480" s="9">
        <v>209</v>
      </c>
    </row>
    <row r="3481" spans="1:17" x14ac:dyDescent="0.2">
      <c r="A3481" s="10" t="s">
        <v>17</v>
      </c>
      <c r="B3481" s="9">
        <v>2808</v>
      </c>
      <c r="C3481" s="9">
        <v>1440</v>
      </c>
      <c r="D3481" s="9">
        <v>1368</v>
      </c>
      <c r="E3481" s="9">
        <v>2537</v>
      </c>
      <c r="F3481" s="9">
        <v>1294</v>
      </c>
      <c r="G3481" s="9">
        <v>1243</v>
      </c>
      <c r="H3481" s="9">
        <v>111</v>
      </c>
      <c r="I3481" s="9">
        <v>72</v>
      </c>
      <c r="J3481" s="9">
        <v>39</v>
      </c>
      <c r="K3481" s="9">
        <v>160</v>
      </c>
      <c r="L3481" s="9">
        <v>74</v>
      </c>
      <c r="M3481" s="9">
        <v>86</v>
      </c>
      <c r="O3481" s="9">
        <v>460</v>
      </c>
      <c r="P3481" s="9">
        <v>246</v>
      </c>
      <c r="Q3481" s="9">
        <v>214</v>
      </c>
    </row>
    <row r="3482" spans="1:17" x14ac:dyDescent="0.2">
      <c r="A3482" s="10" t="s">
        <v>18</v>
      </c>
      <c r="B3482" s="9">
        <v>2649</v>
      </c>
      <c r="C3482" s="9">
        <v>1365</v>
      </c>
      <c r="D3482" s="9">
        <v>1284</v>
      </c>
      <c r="E3482" s="9">
        <v>2412</v>
      </c>
      <c r="F3482" s="9">
        <v>1252</v>
      </c>
      <c r="G3482" s="9">
        <v>1160</v>
      </c>
      <c r="H3482" s="9">
        <v>123</v>
      </c>
      <c r="I3482" s="9">
        <v>60</v>
      </c>
      <c r="J3482" s="9">
        <v>63</v>
      </c>
      <c r="K3482" s="9">
        <v>114</v>
      </c>
      <c r="L3482" s="9">
        <v>53</v>
      </c>
      <c r="M3482" s="9">
        <v>61</v>
      </c>
      <c r="O3482" s="9">
        <v>420</v>
      </c>
      <c r="P3482" s="9">
        <v>217</v>
      </c>
      <c r="Q3482" s="9">
        <v>203</v>
      </c>
    </row>
    <row r="3483" spans="1:17" x14ac:dyDescent="0.2">
      <c r="A3483" s="10" t="s">
        <v>19</v>
      </c>
      <c r="B3483" s="9">
        <v>2349</v>
      </c>
      <c r="C3483" s="9">
        <v>1219</v>
      </c>
      <c r="D3483" s="9">
        <v>1130</v>
      </c>
      <c r="E3483" s="9">
        <v>2156</v>
      </c>
      <c r="F3483" s="9">
        <v>1118</v>
      </c>
      <c r="G3483" s="9">
        <v>1038</v>
      </c>
      <c r="H3483" s="9">
        <v>103</v>
      </c>
      <c r="I3483" s="9">
        <v>55</v>
      </c>
      <c r="J3483" s="9">
        <v>48</v>
      </c>
      <c r="K3483" s="9">
        <v>90</v>
      </c>
      <c r="L3483" s="9">
        <v>46</v>
      </c>
      <c r="M3483" s="9">
        <v>44</v>
      </c>
      <c r="O3483" s="9">
        <v>327</v>
      </c>
      <c r="P3483" s="9">
        <v>176</v>
      </c>
      <c r="Q3483" s="9">
        <v>151</v>
      </c>
    </row>
    <row r="3484" spans="1:17" x14ac:dyDescent="0.2">
      <c r="A3484" s="10" t="s">
        <v>20</v>
      </c>
      <c r="B3484" s="9">
        <v>2505</v>
      </c>
      <c r="C3484" s="9">
        <v>1302</v>
      </c>
      <c r="D3484" s="9">
        <v>1203</v>
      </c>
      <c r="E3484" s="9">
        <v>2328</v>
      </c>
      <c r="F3484" s="9">
        <v>1201</v>
      </c>
      <c r="G3484" s="9">
        <v>1127</v>
      </c>
      <c r="H3484" s="9">
        <v>93</v>
      </c>
      <c r="I3484" s="9">
        <v>56</v>
      </c>
      <c r="J3484" s="9">
        <v>37</v>
      </c>
      <c r="K3484" s="9">
        <v>84</v>
      </c>
      <c r="L3484" s="9">
        <v>45</v>
      </c>
      <c r="M3484" s="9">
        <v>39</v>
      </c>
      <c r="O3484" s="9">
        <v>283</v>
      </c>
      <c r="P3484" s="9">
        <v>171</v>
      </c>
      <c r="Q3484" s="9">
        <v>112</v>
      </c>
    </row>
    <row r="3485" spans="1:17" x14ac:dyDescent="0.2">
      <c r="A3485" s="10" t="s">
        <v>21</v>
      </c>
      <c r="B3485" s="9">
        <v>2623</v>
      </c>
      <c r="C3485" s="9">
        <v>1310</v>
      </c>
      <c r="D3485" s="9">
        <v>1313</v>
      </c>
      <c r="E3485" s="9">
        <v>2408</v>
      </c>
      <c r="F3485" s="9">
        <v>1204</v>
      </c>
      <c r="G3485" s="9">
        <v>1204</v>
      </c>
      <c r="H3485" s="9">
        <v>111</v>
      </c>
      <c r="I3485" s="9">
        <v>61</v>
      </c>
      <c r="J3485" s="9">
        <v>50</v>
      </c>
      <c r="K3485" s="9">
        <v>104</v>
      </c>
      <c r="L3485" s="9">
        <v>45</v>
      </c>
      <c r="M3485" s="9">
        <v>59</v>
      </c>
      <c r="O3485" s="9">
        <v>319</v>
      </c>
      <c r="P3485" s="9">
        <v>217</v>
      </c>
      <c r="Q3485" s="9">
        <v>102</v>
      </c>
    </row>
    <row r="3486" spans="1:17" x14ac:dyDescent="0.2">
      <c r="A3486" s="10" t="s">
        <v>22</v>
      </c>
      <c r="B3486" s="9">
        <v>2475</v>
      </c>
      <c r="C3486" s="9">
        <v>1230</v>
      </c>
      <c r="D3486" s="9">
        <v>1245</v>
      </c>
      <c r="E3486" s="9">
        <v>2261</v>
      </c>
      <c r="F3486" s="9">
        <v>1115</v>
      </c>
      <c r="G3486" s="9">
        <v>1146</v>
      </c>
      <c r="H3486" s="9">
        <v>111</v>
      </c>
      <c r="I3486" s="9">
        <v>69</v>
      </c>
      <c r="J3486" s="9">
        <v>42</v>
      </c>
      <c r="K3486" s="9">
        <v>103</v>
      </c>
      <c r="L3486" s="9">
        <v>46</v>
      </c>
      <c r="M3486" s="9">
        <v>57</v>
      </c>
      <c r="O3486" s="9">
        <v>298</v>
      </c>
      <c r="P3486" s="9">
        <v>194</v>
      </c>
      <c r="Q3486" s="9">
        <v>104</v>
      </c>
    </row>
    <row r="3487" spans="1:17" x14ac:dyDescent="0.2">
      <c r="A3487" s="10" t="s">
        <v>23</v>
      </c>
      <c r="B3487" s="9">
        <v>2692</v>
      </c>
      <c r="C3487" s="9">
        <v>1333</v>
      </c>
      <c r="D3487" s="9">
        <v>1359</v>
      </c>
      <c r="E3487" s="9">
        <v>2511</v>
      </c>
      <c r="F3487" s="9">
        <v>1237</v>
      </c>
      <c r="G3487" s="9">
        <v>1274</v>
      </c>
      <c r="H3487" s="9">
        <v>121</v>
      </c>
      <c r="I3487" s="9">
        <v>68</v>
      </c>
      <c r="J3487" s="9">
        <v>53</v>
      </c>
      <c r="K3487" s="9">
        <v>60</v>
      </c>
      <c r="L3487" s="9">
        <v>28</v>
      </c>
      <c r="M3487" s="9">
        <v>32</v>
      </c>
      <c r="O3487" s="9">
        <v>272</v>
      </c>
      <c r="P3487" s="9">
        <v>177</v>
      </c>
      <c r="Q3487" s="9">
        <v>95</v>
      </c>
    </row>
    <row r="3488" spans="1:17" x14ac:dyDescent="0.2">
      <c r="A3488" s="10" t="s">
        <v>24</v>
      </c>
      <c r="B3488" s="9">
        <v>2643</v>
      </c>
      <c r="C3488" s="9">
        <v>1377</v>
      </c>
      <c r="D3488" s="9">
        <v>1266</v>
      </c>
      <c r="E3488" s="9">
        <v>2489</v>
      </c>
      <c r="F3488" s="9">
        <v>1283</v>
      </c>
      <c r="G3488" s="9">
        <v>1206</v>
      </c>
      <c r="H3488" s="9">
        <v>89</v>
      </c>
      <c r="I3488" s="9">
        <v>56</v>
      </c>
      <c r="J3488" s="9">
        <v>33</v>
      </c>
      <c r="K3488" s="9">
        <v>65</v>
      </c>
      <c r="L3488" s="9">
        <v>38</v>
      </c>
      <c r="M3488" s="9">
        <v>27</v>
      </c>
      <c r="O3488" s="9">
        <v>287</v>
      </c>
      <c r="P3488" s="9">
        <v>200</v>
      </c>
      <c r="Q3488" s="9">
        <v>87</v>
      </c>
    </row>
    <row r="3489" spans="1:17" x14ac:dyDescent="0.2">
      <c r="A3489" s="10" t="s">
        <v>25</v>
      </c>
      <c r="B3489" s="9">
        <v>2706</v>
      </c>
      <c r="C3489" s="9">
        <v>1419</v>
      </c>
      <c r="D3489" s="9">
        <v>1287</v>
      </c>
      <c r="E3489" s="9">
        <v>2557</v>
      </c>
      <c r="F3489" s="9">
        <v>1320</v>
      </c>
      <c r="G3489" s="9">
        <v>1237</v>
      </c>
      <c r="H3489" s="9">
        <v>90</v>
      </c>
      <c r="I3489" s="9">
        <v>62</v>
      </c>
      <c r="J3489" s="9">
        <v>28</v>
      </c>
      <c r="K3489" s="9">
        <v>59</v>
      </c>
      <c r="L3489" s="9">
        <v>37</v>
      </c>
      <c r="M3489" s="9">
        <v>22</v>
      </c>
      <c r="O3489" s="9">
        <v>200</v>
      </c>
      <c r="P3489" s="9">
        <v>107</v>
      </c>
      <c r="Q3489" s="9">
        <v>93</v>
      </c>
    </row>
    <row r="3490" spans="1:17" x14ac:dyDescent="0.2">
      <c r="A3490" s="10" t="s">
        <v>26</v>
      </c>
      <c r="B3490" s="9">
        <v>2788</v>
      </c>
      <c r="C3490" s="9">
        <v>1396</v>
      </c>
      <c r="D3490" s="9">
        <v>1392</v>
      </c>
      <c r="E3490" s="9">
        <v>2612</v>
      </c>
      <c r="F3490" s="9">
        <v>1307</v>
      </c>
      <c r="G3490" s="9">
        <v>1305</v>
      </c>
      <c r="H3490" s="9">
        <v>127</v>
      </c>
      <c r="I3490" s="9">
        <v>68</v>
      </c>
      <c r="J3490" s="9">
        <v>59</v>
      </c>
      <c r="K3490" s="9">
        <v>49</v>
      </c>
      <c r="L3490" s="9">
        <v>21</v>
      </c>
      <c r="M3490" s="9">
        <v>28</v>
      </c>
      <c r="O3490" s="9">
        <v>129</v>
      </c>
      <c r="P3490" s="9">
        <v>77</v>
      </c>
      <c r="Q3490" s="9">
        <v>52</v>
      </c>
    </row>
    <row r="3491" spans="1:17" x14ac:dyDescent="0.2">
      <c r="A3491" s="10" t="s">
        <v>27</v>
      </c>
      <c r="B3491" s="9">
        <v>2788</v>
      </c>
      <c r="C3491" s="9">
        <v>1380</v>
      </c>
      <c r="D3491" s="9">
        <v>1408</v>
      </c>
      <c r="E3491" s="9">
        <v>2626</v>
      </c>
      <c r="F3491" s="9">
        <v>1314</v>
      </c>
      <c r="G3491" s="9">
        <v>1312</v>
      </c>
      <c r="H3491" s="9">
        <v>107</v>
      </c>
      <c r="I3491" s="9">
        <v>41</v>
      </c>
      <c r="J3491" s="9">
        <v>66</v>
      </c>
      <c r="K3491" s="9">
        <v>55</v>
      </c>
      <c r="L3491" s="9">
        <v>25</v>
      </c>
      <c r="M3491" s="9">
        <v>30</v>
      </c>
      <c r="O3491" s="9">
        <v>107</v>
      </c>
      <c r="P3491" s="9">
        <v>71</v>
      </c>
      <c r="Q3491" s="9">
        <v>36</v>
      </c>
    </row>
    <row r="3492" spans="1:17" x14ac:dyDescent="0.2">
      <c r="A3492" s="10" t="s">
        <v>28</v>
      </c>
      <c r="B3492" s="9">
        <v>2457</v>
      </c>
      <c r="C3492" s="9">
        <v>1141</v>
      </c>
      <c r="D3492" s="9">
        <v>1316</v>
      </c>
      <c r="E3492" s="9">
        <v>2347</v>
      </c>
      <c r="F3492" s="9">
        <v>1094</v>
      </c>
      <c r="G3492" s="9">
        <v>1253</v>
      </c>
      <c r="H3492" s="9">
        <v>60</v>
      </c>
      <c r="I3492" s="9">
        <v>25</v>
      </c>
      <c r="J3492" s="9">
        <v>35</v>
      </c>
      <c r="K3492" s="9">
        <v>50</v>
      </c>
      <c r="L3492" s="9">
        <v>22</v>
      </c>
      <c r="M3492" s="9">
        <v>28</v>
      </c>
      <c r="O3492" s="9">
        <v>55</v>
      </c>
      <c r="P3492" s="9">
        <v>39</v>
      </c>
      <c r="Q3492" s="9">
        <v>16</v>
      </c>
    </row>
    <row r="3493" spans="1:17" x14ac:dyDescent="0.2">
      <c r="A3493" s="10" t="s">
        <v>130</v>
      </c>
      <c r="B3493" s="9">
        <v>2039</v>
      </c>
      <c r="C3493" s="9">
        <v>969</v>
      </c>
      <c r="D3493" s="9">
        <v>1070</v>
      </c>
      <c r="E3493" s="9">
        <v>1939</v>
      </c>
      <c r="F3493" s="9">
        <v>923</v>
      </c>
      <c r="G3493" s="9">
        <v>1016</v>
      </c>
      <c r="H3493" s="9">
        <v>67</v>
      </c>
      <c r="I3493" s="9">
        <v>29</v>
      </c>
      <c r="J3493" s="9">
        <v>38</v>
      </c>
      <c r="K3493" s="9">
        <v>33</v>
      </c>
      <c r="L3493" s="9">
        <v>17</v>
      </c>
      <c r="M3493" s="9">
        <v>16</v>
      </c>
      <c r="O3493" s="9">
        <v>31</v>
      </c>
      <c r="P3493" s="9">
        <v>24</v>
      </c>
      <c r="Q3493" s="9">
        <v>7</v>
      </c>
    </row>
    <row r="3494" spans="1:17" x14ac:dyDescent="0.2">
      <c r="A3494" s="10" t="s">
        <v>131</v>
      </c>
      <c r="B3494" s="9">
        <v>1377</v>
      </c>
      <c r="C3494" s="9">
        <v>627</v>
      </c>
      <c r="D3494" s="9">
        <v>750</v>
      </c>
      <c r="E3494" s="9">
        <v>1306</v>
      </c>
      <c r="F3494" s="9">
        <v>595</v>
      </c>
      <c r="G3494" s="9">
        <v>711</v>
      </c>
      <c r="H3494" s="9">
        <v>43</v>
      </c>
      <c r="I3494" s="9">
        <v>20</v>
      </c>
      <c r="J3494" s="9">
        <v>23</v>
      </c>
      <c r="K3494" s="9">
        <v>28</v>
      </c>
      <c r="L3494" s="9">
        <v>12</v>
      </c>
      <c r="M3494" s="9">
        <v>16</v>
      </c>
      <c r="O3494" s="9">
        <v>21</v>
      </c>
      <c r="P3494" s="9">
        <v>16</v>
      </c>
      <c r="Q3494" s="9">
        <v>5</v>
      </c>
    </row>
    <row r="3495" spans="1:17" x14ac:dyDescent="0.2">
      <c r="A3495" s="10" t="s">
        <v>132</v>
      </c>
      <c r="B3495" s="9">
        <v>887</v>
      </c>
      <c r="C3495" s="9">
        <v>391</v>
      </c>
      <c r="D3495" s="9">
        <v>496</v>
      </c>
      <c r="E3495" s="9">
        <v>828</v>
      </c>
      <c r="F3495" s="9">
        <v>372</v>
      </c>
      <c r="G3495" s="9">
        <v>456</v>
      </c>
      <c r="H3495" s="9">
        <v>29</v>
      </c>
      <c r="I3495" s="9">
        <v>9</v>
      </c>
      <c r="J3495" s="9">
        <v>20</v>
      </c>
      <c r="K3495" s="9">
        <v>30</v>
      </c>
      <c r="L3495" s="9">
        <v>10</v>
      </c>
      <c r="M3495" s="9">
        <v>20</v>
      </c>
      <c r="O3495" s="9">
        <v>12</v>
      </c>
      <c r="P3495" s="9">
        <v>4</v>
      </c>
      <c r="Q3495" s="9">
        <v>8</v>
      </c>
    </row>
    <row r="3496" spans="1:17" x14ac:dyDescent="0.2">
      <c r="A3496" s="10" t="s">
        <v>29</v>
      </c>
      <c r="B3496" s="9">
        <v>668</v>
      </c>
      <c r="C3496" s="9">
        <v>208</v>
      </c>
      <c r="D3496" s="9">
        <v>460</v>
      </c>
      <c r="E3496" s="9">
        <v>630</v>
      </c>
      <c r="F3496" s="9">
        <v>197</v>
      </c>
      <c r="G3496" s="9">
        <v>433</v>
      </c>
      <c r="H3496" s="9">
        <v>19</v>
      </c>
      <c r="I3496" s="9">
        <v>6</v>
      </c>
      <c r="J3496" s="9">
        <v>13</v>
      </c>
      <c r="K3496" s="9">
        <v>19</v>
      </c>
      <c r="L3496" s="9">
        <v>5</v>
      </c>
      <c r="M3496" s="9">
        <v>14</v>
      </c>
      <c r="O3496" s="9">
        <v>16</v>
      </c>
      <c r="P3496" s="9">
        <v>9</v>
      </c>
      <c r="Q3496" s="9">
        <v>7</v>
      </c>
    </row>
    <row r="3499" spans="1:17" x14ac:dyDescent="0.2">
      <c r="A3499" s="2" t="s">
        <v>30</v>
      </c>
    </row>
    <row r="3509" spans="1:17" x14ac:dyDescent="0.2">
      <c r="A3509" s="13" t="str">
        <f>$A$38</f>
        <v>Source: Tennessee Department of Health, Division of PHA; based on interpolated data from the U.S. Census, Annual Estimates of the Resident Population: April 1, 2010 to July 1, 2021.</v>
      </c>
    </row>
    <row r="3510" spans="1:17" x14ac:dyDescent="0.2">
      <c r="A3510" s="11"/>
    </row>
    <row r="3511" spans="1:17" ht="15.75" x14ac:dyDescent="0.25">
      <c r="A3511" s="12" t="str">
        <f>$A$1</f>
        <v>Population Counts by Age Group, Sex, Race and Ethnicity, Estimates 2021</v>
      </c>
      <c r="B3511" s="3"/>
      <c r="C3511" s="3"/>
      <c r="D3511" s="3"/>
    </row>
    <row r="3512" spans="1:17" ht="15.75" x14ac:dyDescent="0.25">
      <c r="A3512" s="4"/>
      <c r="B3512" s="3"/>
      <c r="C3512" s="3"/>
      <c r="D3512" s="3"/>
    </row>
    <row r="3513" spans="1:17" ht="15.75" x14ac:dyDescent="0.25">
      <c r="A3513" s="4" t="s">
        <v>124</v>
      </c>
      <c r="B3513" s="3"/>
      <c r="C3513" s="3"/>
      <c r="D3513" s="3"/>
    </row>
    <row r="3515" spans="1:17" ht="25.5" x14ac:dyDescent="0.2">
      <c r="A3515" s="5" t="s">
        <v>0</v>
      </c>
      <c r="B3515" s="5" t="s">
        <v>1</v>
      </c>
      <c r="C3515" s="5" t="s">
        <v>2</v>
      </c>
      <c r="D3515" s="5" t="s">
        <v>3</v>
      </c>
      <c r="E3515" s="5" t="s">
        <v>4</v>
      </c>
      <c r="F3515" s="5" t="s">
        <v>5</v>
      </c>
      <c r="G3515" s="5" t="s">
        <v>6</v>
      </c>
      <c r="H3515" s="5" t="s">
        <v>7</v>
      </c>
      <c r="I3515" s="5" t="s">
        <v>8</v>
      </c>
      <c r="J3515" s="5" t="s">
        <v>9</v>
      </c>
      <c r="K3515" s="5" t="s">
        <v>10</v>
      </c>
      <c r="L3515" s="5" t="s">
        <v>11</v>
      </c>
      <c r="M3515" s="5" t="s">
        <v>12</v>
      </c>
      <c r="O3515" s="5" t="s">
        <v>32</v>
      </c>
      <c r="P3515" s="5" t="s">
        <v>33</v>
      </c>
      <c r="Q3515" s="5" t="s">
        <v>34</v>
      </c>
    </row>
    <row r="3516" spans="1:17" x14ac:dyDescent="0.2">
      <c r="A3516" s="6" t="s">
        <v>13</v>
      </c>
      <c r="B3516" s="7">
        <v>134239</v>
      </c>
      <c r="C3516" s="7">
        <v>65962</v>
      </c>
      <c r="D3516" s="7">
        <v>68277</v>
      </c>
      <c r="E3516" s="7">
        <v>122442</v>
      </c>
      <c r="F3516" s="7">
        <v>59964</v>
      </c>
      <c r="G3516" s="7">
        <v>62478</v>
      </c>
      <c r="H3516" s="7">
        <v>5950</v>
      </c>
      <c r="I3516" s="7">
        <v>3133</v>
      </c>
      <c r="J3516" s="7">
        <v>2817</v>
      </c>
      <c r="K3516" s="7">
        <v>5847</v>
      </c>
      <c r="L3516" s="7">
        <v>2865</v>
      </c>
      <c r="M3516" s="7">
        <v>2982</v>
      </c>
      <c r="O3516" s="7">
        <v>5404</v>
      </c>
      <c r="P3516" s="7">
        <v>2857</v>
      </c>
      <c r="Q3516" s="7">
        <v>2547</v>
      </c>
    </row>
    <row r="3517" spans="1:17" x14ac:dyDescent="0.2">
      <c r="A3517" s="8" t="s">
        <v>14</v>
      </c>
      <c r="B3517" s="9">
        <v>1193</v>
      </c>
      <c r="C3517" s="9">
        <v>620</v>
      </c>
      <c r="D3517" s="9">
        <v>573</v>
      </c>
      <c r="E3517" s="9">
        <v>1033</v>
      </c>
      <c r="F3517" s="9">
        <v>538</v>
      </c>
      <c r="G3517" s="9">
        <v>495</v>
      </c>
      <c r="H3517" s="9">
        <v>67</v>
      </c>
      <c r="I3517" s="9">
        <v>33</v>
      </c>
      <c r="J3517" s="9">
        <v>34</v>
      </c>
      <c r="K3517" s="9">
        <v>93</v>
      </c>
      <c r="L3517" s="9">
        <v>49</v>
      </c>
      <c r="M3517" s="9">
        <v>44</v>
      </c>
      <c r="O3517" s="9">
        <v>101</v>
      </c>
      <c r="P3517" s="9">
        <v>58</v>
      </c>
      <c r="Q3517" s="9">
        <v>43</v>
      </c>
    </row>
    <row r="3518" spans="1:17" x14ac:dyDescent="0.2">
      <c r="A3518" s="10" t="s">
        <v>15</v>
      </c>
      <c r="B3518" s="9">
        <v>5034</v>
      </c>
      <c r="C3518" s="9">
        <v>2566</v>
      </c>
      <c r="D3518" s="9">
        <v>2468</v>
      </c>
      <c r="E3518" s="9">
        <v>4338</v>
      </c>
      <c r="F3518" s="9">
        <v>2220</v>
      </c>
      <c r="G3518" s="9">
        <v>2118</v>
      </c>
      <c r="H3518" s="9">
        <v>279</v>
      </c>
      <c r="I3518" s="9">
        <v>129</v>
      </c>
      <c r="J3518" s="9">
        <v>150</v>
      </c>
      <c r="K3518" s="9">
        <v>417</v>
      </c>
      <c r="L3518" s="9">
        <v>217</v>
      </c>
      <c r="M3518" s="9">
        <v>200</v>
      </c>
      <c r="O3518" s="9">
        <v>412</v>
      </c>
      <c r="P3518" s="9">
        <v>212</v>
      </c>
      <c r="Q3518" s="9">
        <v>200</v>
      </c>
    </row>
    <row r="3519" spans="1:17" x14ac:dyDescent="0.2">
      <c r="A3519" s="10" t="s">
        <v>16</v>
      </c>
      <c r="B3519" s="9">
        <v>6862</v>
      </c>
      <c r="C3519" s="9">
        <v>3476</v>
      </c>
      <c r="D3519" s="9">
        <v>3386</v>
      </c>
      <c r="E3519" s="9">
        <v>5944</v>
      </c>
      <c r="F3519" s="9">
        <v>3024</v>
      </c>
      <c r="G3519" s="9">
        <v>2920</v>
      </c>
      <c r="H3519" s="9">
        <v>363</v>
      </c>
      <c r="I3519" s="9">
        <v>168</v>
      </c>
      <c r="J3519" s="9">
        <v>195</v>
      </c>
      <c r="K3519" s="9">
        <v>555</v>
      </c>
      <c r="L3519" s="9">
        <v>284</v>
      </c>
      <c r="M3519" s="9">
        <v>271</v>
      </c>
      <c r="O3519" s="9">
        <v>532</v>
      </c>
      <c r="P3519" s="9">
        <v>259</v>
      </c>
      <c r="Q3519" s="9">
        <v>273</v>
      </c>
    </row>
    <row r="3520" spans="1:17" x14ac:dyDescent="0.2">
      <c r="A3520" s="10" t="s">
        <v>17</v>
      </c>
      <c r="B3520" s="9">
        <v>7460</v>
      </c>
      <c r="C3520" s="9">
        <v>3852</v>
      </c>
      <c r="D3520" s="9">
        <v>3608</v>
      </c>
      <c r="E3520" s="9">
        <v>6591</v>
      </c>
      <c r="F3520" s="9">
        <v>3409</v>
      </c>
      <c r="G3520" s="9">
        <v>3182</v>
      </c>
      <c r="H3520" s="9">
        <v>362</v>
      </c>
      <c r="I3520" s="9">
        <v>193</v>
      </c>
      <c r="J3520" s="9">
        <v>169</v>
      </c>
      <c r="K3520" s="9">
        <v>507</v>
      </c>
      <c r="L3520" s="9">
        <v>250</v>
      </c>
      <c r="M3520" s="9">
        <v>257</v>
      </c>
      <c r="O3520" s="9">
        <v>550</v>
      </c>
      <c r="P3520" s="9">
        <v>295</v>
      </c>
      <c r="Q3520" s="9">
        <v>255</v>
      </c>
    </row>
    <row r="3521" spans="1:17" x14ac:dyDescent="0.2">
      <c r="A3521" s="10" t="s">
        <v>18</v>
      </c>
      <c r="B3521" s="9">
        <v>8702</v>
      </c>
      <c r="C3521" s="9">
        <v>4309</v>
      </c>
      <c r="D3521" s="9">
        <v>4393</v>
      </c>
      <c r="E3521" s="9">
        <v>7650</v>
      </c>
      <c r="F3521" s="9">
        <v>3812</v>
      </c>
      <c r="G3521" s="9">
        <v>3838</v>
      </c>
      <c r="H3521" s="9">
        <v>487</v>
      </c>
      <c r="I3521" s="9">
        <v>244</v>
      </c>
      <c r="J3521" s="9">
        <v>243</v>
      </c>
      <c r="K3521" s="9">
        <v>565</v>
      </c>
      <c r="L3521" s="9">
        <v>253</v>
      </c>
      <c r="M3521" s="9">
        <v>312</v>
      </c>
      <c r="O3521" s="9">
        <v>541</v>
      </c>
      <c r="P3521" s="9">
        <v>259</v>
      </c>
      <c r="Q3521" s="9">
        <v>282</v>
      </c>
    </row>
    <row r="3522" spans="1:17" x14ac:dyDescent="0.2">
      <c r="A3522" s="10" t="s">
        <v>19</v>
      </c>
      <c r="B3522" s="9">
        <v>11685</v>
      </c>
      <c r="C3522" s="9">
        <v>5604</v>
      </c>
      <c r="D3522" s="9">
        <v>6081</v>
      </c>
      <c r="E3522" s="9">
        <v>10208</v>
      </c>
      <c r="F3522" s="9">
        <v>4887</v>
      </c>
      <c r="G3522" s="9">
        <v>5321</v>
      </c>
      <c r="H3522" s="9">
        <v>724</v>
      </c>
      <c r="I3522" s="9">
        <v>381</v>
      </c>
      <c r="J3522" s="9">
        <v>343</v>
      </c>
      <c r="K3522" s="9">
        <v>753</v>
      </c>
      <c r="L3522" s="9">
        <v>336</v>
      </c>
      <c r="M3522" s="9">
        <v>417</v>
      </c>
      <c r="O3522" s="9">
        <v>468</v>
      </c>
      <c r="P3522" s="9">
        <v>257</v>
      </c>
      <c r="Q3522" s="9">
        <v>211</v>
      </c>
    </row>
    <row r="3523" spans="1:17" x14ac:dyDescent="0.2">
      <c r="A3523" s="10" t="s">
        <v>20</v>
      </c>
      <c r="B3523" s="9">
        <v>8968</v>
      </c>
      <c r="C3523" s="9">
        <v>4519</v>
      </c>
      <c r="D3523" s="9">
        <v>4449</v>
      </c>
      <c r="E3523" s="9">
        <v>8091</v>
      </c>
      <c r="F3523" s="9">
        <v>4072</v>
      </c>
      <c r="G3523" s="9">
        <v>4019</v>
      </c>
      <c r="H3523" s="9">
        <v>464</v>
      </c>
      <c r="I3523" s="9">
        <v>232</v>
      </c>
      <c r="J3523" s="9">
        <v>232</v>
      </c>
      <c r="K3523" s="9">
        <v>413</v>
      </c>
      <c r="L3523" s="9">
        <v>215</v>
      </c>
      <c r="M3523" s="9">
        <v>198</v>
      </c>
      <c r="O3523" s="9">
        <v>414</v>
      </c>
      <c r="P3523" s="9">
        <v>215</v>
      </c>
      <c r="Q3523" s="9">
        <v>199</v>
      </c>
    </row>
    <row r="3524" spans="1:17" x14ac:dyDescent="0.2">
      <c r="A3524" s="10" t="s">
        <v>21</v>
      </c>
      <c r="B3524" s="9">
        <v>8121</v>
      </c>
      <c r="C3524" s="9">
        <v>4071</v>
      </c>
      <c r="D3524" s="9">
        <v>4050</v>
      </c>
      <c r="E3524" s="9">
        <v>7333</v>
      </c>
      <c r="F3524" s="9">
        <v>3671</v>
      </c>
      <c r="G3524" s="9">
        <v>3662</v>
      </c>
      <c r="H3524" s="9">
        <v>426</v>
      </c>
      <c r="I3524" s="9">
        <v>216</v>
      </c>
      <c r="J3524" s="9">
        <v>210</v>
      </c>
      <c r="K3524" s="9">
        <v>362</v>
      </c>
      <c r="L3524" s="9">
        <v>184</v>
      </c>
      <c r="M3524" s="9">
        <v>178</v>
      </c>
      <c r="O3524" s="9">
        <v>395</v>
      </c>
      <c r="P3524" s="9">
        <v>217</v>
      </c>
      <c r="Q3524" s="9">
        <v>178</v>
      </c>
    </row>
    <row r="3525" spans="1:17" x14ac:dyDescent="0.2">
      <c r="A3525" s="10" t="s">
        <v>22</v>
      </c>
      <c r="B3525" s="9">
        <v>7604</v>
      </c>
      <c r="C3525" s="9">
        <v>3761</v>
      </c>
      <c r="D3525" s="9">
        <v>3843</v>
      </c>
      <c r="E3525" s="9">
        <v>6956</v>
      </c>
      <c r="F3525" s="9">
        <v>3409</v>
      </c>
      <c r="G3525" s="9">
        <v>3547</v>
      </c>
      <c r="H3525" s="9">
        <v>355</v>
      </c>
      <c r="I3525" s="9">
        <v>217</v>
      </c>
      <c r="J3525" s="9">
        <v>138</v>
      </c>
      <c r="K3525" s="9">
        <v>293</v>
      </c>
      <c r="L3525" s="9">
        <v>135</v>
      </c>
      <c r="M3525" s="9">
        <v>158</v>
      </c>
      <c r="O3525" s="9">
        <v>385</v>
      </c>
      <c r="P3525" s="9">
        <v>213</v>
      </c>
      <c r="Q3525" s="9">
        <v>172</v>
      </c>
    </row>
    <row r="3526" spans="1:17" x14ac:dyDescent="0.2">
      <c r="A3526" s="10" t="s">
        <v>23</v>
      </c>
      <c r="B3526" s="9">
        <v>7635</v>
      </c>
      <c r="C3526" s="9">
        <v>3787</v>
      </c>
      <c r="D3526" s="9">
        <v>3848</v>
      </c>
      <c r="E3526" s="9">
        <v>7046</v>
      </c>
      <c r="F3526" s="9">
        <v>3492</v>
      </c>
      <c r="G3526" s="9">
        <v>3554</v>
      </c>
      <c r="H3526" s="9">
        <v>316</v>
      </c>
      <c r="I3526" s="9">
        <v>167</v>
      </c>
      <c r="J3526" s="9">
        <v>149</v>
      </c>
      <c r="K3526" s="9">
        <v>273</v>
      </c>
      <c r="L3526" s="9">
        <v>128</v>
      </c>
      <c r="M3526" s="9">
        <v>145</v>
      </c>
      <c r="O3526" s="9">
        <v>362</v>
      </c>
      <c r="P3526" s="9">
        <v>212</v>
      </c>
      <c r="Q3526" s="9">
        <v>150</v>
      </c>
    </row>
    <row r="3527" spans="1:17" x14ac:dyDescent="0.2">
      <c r="A3527" s="10" t="s">
        <v>24</v>
      </c>
      <c r="B3527" s="9">
        <v>8299</v>
      </c>
      <c r="C3527" s="9">
        <v>4200</v>
      </c>
      <c r="D3527" s="9">
        <v>4099</v>
      </c>
      <c r="E3527" s="9">
        <v>7621</v>
      </c>
      <c r="F3527" s="9">
        <v>3835</v>
      </c>
      <c r="G3527" s="9">
        <v>3786</v>
      </c>
      <c r="H3527" s="9">
        <v>354</v>
      </c>
      <c r="I3527" s="9">
        <v>217</v>
      </c>
      <c r="J3527" s="9">
        <v>137</v>
      </c>
      <c r="K3527" s="9">
        <v>324</v>
      </c>
      <c r="L3527" s="9">
        <v>148</v>
      </c>
      <c r="M3527" s="9">
        <v>176</v>
      </c>
      <c r="O3527" s="9">
        <v>316</v>
      </c>
      <c r="P3527" s="9">
        <v>188</v>
      </c>
      <c r="Q3527" s="9">
        <v>128</v>
      </c>
    </row>
    <row r="3528" spans="1:17" x14ac:dyDescent="0.2">
      <c r="A3528" s="10" t="s">
        <v>25</v>
      </c>
      <c r="B3528" s="9">
        <v>8866</v>
      </c>
      <c r="C3528" s="9">
        <v>4484</v>
      </c>
      <c r="D3528" s="9">
        <v>4382</v>
      </c>
      <c r="E3528" s="9">
        <v>8222</v>
      </c>
      <c r="F3528" s="9">
        <v>4110</v>
      </c>
      <c r="G3528" s="9">
        <v>4112</v>
      </c>
      <c r="H3528" s="9">
        <v>347</v>
      </c>
      <c r="I3528" s="9">
        <v>213</v>
      </c>
      <c r="J3528" s="9">
        <v>134</v>
      </c>
      <c r="K3528" s="9">
        <v>297</v>
      </c>
      <c r="L3528" s="9">
        <v>161</v>
      </c>
      <c r="M3528" s="9">
        <v>136</v>
      </c>
      <c r="O3528" s="9">
        <v>271</v>
      </c>
      <c r="P3528" s="9">
        <v>149</v>
      </c>
      <c r="Q3528" s="9">
        <v>122</v>
      </c>
    </row>
    <row r="3529" spans="1:17" x14ac:dyDescent="0.2">
      <c r="A3529" s="10" t="s">
        <v>26</v>
      </c>
      <c r="B3529" s="9">
        <v>8860</v>
      </c>
      <c r="C3529" s="9">
        <v>4463</v>
      </c>
      <c r="D3529" s="9">
        <v>4397</v>
      </c>
      <c r="E3529" s="9">
        <v>8328</v>
      </c>
      <c r="F3529" s="9">
        <v>4153</v>
      </c>
      <c r="G3529" s="9">
        <v>4175</v>
      </c>
      <c r="H3529" s="9">
        <v>329</v>
      </c>
      <c r="I3529" s="9">
        <v>207</v>
      </c>
      <c r="J3529" s="9">
        <v>122</v>
      </c>
      <c r="K3529" s="9">
        <v>203</v>
      </c>
      <c r="L3529" s="9">
        <v>103</v>
      </c>
      <c r="M3529" s="9">
        <v>100</v>
      </c>
      <c r="O3529" s="9">
        <v>198</v>
      </c>
      <c r="P3529" s="9">
        <v>98</v>
      </c>
      <c r="Q3529" s="9">
        <v>100</v>
      </c>
    </row>
    <row r="3530" spans="1:17" x14ac:dyDescent="0.2">
      <c r="A3530" s="10" t="s">
        <v>27</v>
      </c>
      <c r="B3530" s="9">
        <v>9049</v>
      </c>
      <c r="C3530" s="9">
        <v>4319</v>
      </c>
      <c r="D3530" s="9">
        <v>4730</v>
      </c>
      <c r="E3530" s="9">
        <v>8445</v>
      </c>
      <c r="F3530" s="9">
        <v>4004</v>
      </c>
      <c r="G3530" s="9">
        <v>4441</v>
      </c>
      <c r="H3530" s="9">
        <v>365</v>
      </c>
      <c r="I3530" s="9">
        <v>184</v>
      </c>
      <c r="J3530" s="9">
        <v>181</v>
      </c>
      <c r="K3530" s="9">
        <v>239</v>
      </c>
      <c r="L3530" s="9">
        <v>131</v>
      </c>
      <c r="M3530" s="9">
        <v>108</v>
      </c>
      <c r="O3530" s="9">
        <v>141</v>
      </c>
      <c r="P3530" s="9">
        <v>68</v>
      </c>
      <c r="Q3530" s="9">
        <v>73</v>
      </c>
    </row>
    <row r="3531" spans="1:17" x14ac:dyDescent="0.2">
      <c r="A3531" s="10" t="s">
        <v>28</v>
      </c>
      <c r="B3531" s="9">
        <v>8304</v>
      </c>
      <c r="C3531" s="9">
        <v>4010</v>
      </c>
      <c r="D3531" s="9">
        <v>4294</v>
      </c>
      <c r="E3531" s="9">
        <v>7818</v>
      </c>
      <c r="F3531" s="9">
        <v>3747</v>
      </c>
      <c r="G3531" s="9">
        <v>4071</v>
      </c>
      <c r="H3531" s="9">
        <v>286</v>
      </c>
      <c r="I3531" s="9">
        <v>156</v>
      </c>
      <c r="J3531" s="9">
        <v>130</v>
      </c>
      <c r="K3531" s="9">
        <v>200</v>
      </c>
      <c r="L3531" s="9">
        <v>107</v>
      </c>
      <c r="M3531" s="9">
        <v>93</v>
      </c>
      <c r="O3531" s="9">
        <v>104</v>
      </c>
      <c r="P3531" s="9">
        <v>50</v>
      </c>
      <c r="Q3531" s="9">
        <v>54</v>
      </c>
    </row>
    <row r="3532" spans="1:17" x14ac:dyDescent="0.2">
      <c r="A3532" s="10" t="s">
        <v>130</v>
      </c>
      <c r="B3532" s="9">
        <v>7230</v>
      </c>
      <c r="C3532" s="9">
        <v>3433</v>
      </c>
      <c r="D3532" s="9">
        <v>3797</v>
      </c>
      <c r="E3532" s="9">
        <v>6895</v>
      </c>
      <c r="F3532" s="9">
        <v>3274</v>
      </c>
      <c r="G3532" s="9">
        <v>3621</v>
      </c>
      <c r="H3532" s="9">
        <v>185</v>
      </c>
      <c r="I3532" s="9">
        <v>81</v>
      </c>
      <c r="J3532" s="9">
        <v>104</v>
      </c>
      <c r="K3532" s="9">
        <v>150</v>
      </c>
      <c r="L3532" s="9">
        <v>78</v>
      </c>
      <c r="M3532" s="9">
        <v>72</v>
      </c>
      <c r="O3532" s="9">
        <v>66</v>
      </c>
      <c r="P3532" s="9">
        <v>39</v>
      </c>
      <c r="Q3532" s="9">
        <v>27</v>
      </c>
    </row>
    <row r="3533" spans="1:17" x14ac:dyDescent="0.2">
      <c r="A3533" s="10" t="s">
        <v>131</v>
      </c>
      <c r="B3533" s="9">
        <v>4826</v>
      </c>
      <c r="C3533" s="9">
        <v>2250</v>
      </c>
      <c r="D3533" s="9">
        <v>2576</v>
      </c>
      <c r="E3533" s="9">
        <v>4633</v>
      </c>
      <c r="F3533" s="9">
        <v>2156</v>
      </c>
      <c r="G3533" s="9">
        <v>2477</v>
      </c>
      <c r="H3533" s="9">
        <v>117</v>
      </c>
      <c r="I3533" s="9">
        <v>53</v>
      </c>
      <c r="J3533" s="9">
        <v>64</v>
      </c>
      <c r="K3533" s="9">
        <v>76</v>
      </c>
      <c r="L3533" s="9">
        <v>41</v>
      </c>
      <c r="M3533" s="9">
        <v>35</v>
      </c>
      <c r="O3533" s="9">
        <v>61</v>
      </c>
      <c r="P3533" s="9">
        <v>29</v>
      </c>
      <c r="Q3533" s="9">
        <v>32</v>
      </c>
    </row>
    <row r="3534" spans="1:17" x14ac:dyDescent="0.2">
      <c r="A3534" s="10" t="s">
        <v>132</v>
      </c>
      <c r="B3534" s="9">
        <v>3111</v>
      </c>
      <c r="C3534" s="9">
        <v>1360</v>
      </c>
      <c r="D3534" s="9">
        <v>1751</v>
      </c>
      <c r="E3534" s="9">
        <v>2957</v>
      </c>
      <c r="F3534" s="9">
        <v>1308</v>
      </c>
      <c r="G3534" s="9">
        <v>1649</v>
      </c>
      <c r="H3534" s="9">
        <v>66</v>
      </c>
      <c r="I3534" s="9">
        <v>25</v>
      </c>
      <c r="J3534" s="9">
        <v>41</v>
      </c>
      <c r="K3534" s="9">
        <v>88</v>
      </c>
      <c r="L3534" s="9">
        <v>27</v>
      </c>
      <c r="M3534" s="9">
        <v>61</v>
      </c>
      <c r="O3534" s="9">
        <v>38</v>
      </c>
      <c r="P3534" s="9">
        <v>19</v>
      </c>
      <c r="Q3534" s="9">
        <v>19</v>
      </c>
    </row>
    <row r="3535" spans="1:17" x14ac:dyDescent="0.2">
      <c r="A3535" s="10" t="s">
        <v>29</v>
      </c>
      <c r="B3535" s="9">
        <v>2430</v>
      </c>
      <c r="C3535" s="9">
        <v>878</v>
      </c>
      <c r="D3535" s="9">
        <v>1552</v>
      </c>
      <c r="E3535" s="9">
        <v>2333</v>
      </c>
      <c r="F3535" s="9">
        <v>843</v>
      </c>
      <c r="G3535" s="9">
        <v>1490</v>
      </c>
      <c r="H3535" s="9">
        <v>58</v>
      </c>
      <c r="I3535" s="9">
        <v>17</v>
      </c>
      <c r="J3535" s="9">
        <v>41</v>
      </c>
      <c r="K3535" s="9">
        <v>39</v>
      </c>
      <c r="L3535" s="9">
        <v>18</v>
      </c>
      <c r="M3535" s="9">
        <v>21</v>
      </c>
      <c r="O3535" s="9">
        <v>49</v>
      </c>
      <c r="P3535" s="9">
        <v>20</v>
      </c>
      <c r="Q3535" s="9">
        <v>29</v>
      </c>
    </row>
    <row r="3538" spans="1:4" x14ac:dyDescent="0.2">
      <c r="A3538" s="2" t="s">
        <v>30</v>
      </c>
    </row>
    <row r="3548" spans="1:4" x14ac:dyDescent="0.2">
      <c r="A3548" s="13" t="str">
        <f>$A$38</f>
        <v>Source: Tennessee Department of Health, Division of PHA; based on interpolated data from the U.S. Census, Annual Estimates of the Resident Population: April 1, 2010 to July 1, 2021.</v>
      </c>
    </row>
    <row r="3549" spans="1:4" x14ac:dyDescent="0.2">
      <c r="A3549" s="11"/>
    </row>
    <row r="3550" spans="1:4" ht="15.75" x14ac:dyDescent="0.25">
      <c r="A3550" s="12" t="str">
        <f>$A$1</f>
        <v>Population Counts by Age Group, Sex, Race and Ethnicity, Estimates 2021</v>
      </c>
      <c r="B3550" s="3"/>
      <c r="C3550" s="3"/>
      <c r="D3550" s="3"/>
    </row>
    <row r="3551" spans="1:4" ht="15.75" x14ac:dyDescent="0.25">
      <c r="A3551" s="4"/>
      <c r="B3551" s="3"/>
      <c r="C3551" s="3"/>
      <c r="D3551" s="3"/>
    </row>
    <row r="3552" spans="1:4" ht="15.75" x14ac:dyDescent="0.25">
      <c r="A3552" s="4" t="s">
        <v>125</v>
      </c>
      <c r="B3552" s="3"/>
      <c r="C3552" s="3"/>
      <c r="D3552" s="3"/>
    </row>
    <row r="3554" spans="1:17" ht="25.5" x14ac:dyDescent="0.2">
      <c r="A3554" s="5" t="s">
        <v>0</v>
      </c>
      <c r="B3554" s="5" t="s">
        <v>1</v>
      </c>
      <c r="C3554" s="5" t="s">
        <v>2</v>
      </c>
      <c r="D3554" s="5" t="s">
        <v>3</v>
      </c>
      <c r="E3554" s="5" t="s">
        <v>4</v>
      </c>
      <c r="F3554" s="5" t="s">
        <v>5</v>
      </c>
      <c r="G3554" s="5" t="s">
        <v>6</v>
      </c>
      <c r="H3554" s="5" t="s">
        <v>7</v>
      </c>
      <c r="I3554" s="5" t="s">
        <v>8</v>
      </c>
      <c r="J3554" s="5" t="s">
        <v>9</v>
      </c>
      <c r="K3554" s="5" t="s">
        <v>10</v>
      </c>
      <c r="L3554" s="5" t="s">
        <v>11</v>
      </c>
      <c r="M3554" s="5" t="s">
        <v>12</v>
      </c>
      <c r="O3554" s="5" t="s">
        <v>32</v>
      </c>
      <c r="P3554" s="5" t="s">
        <v>33</v>
      </c>
      <c r="Q3554" s="5" t="s">
        <v>34</v>
      </c>
    </row>
    <row r="3555" spans="1:17" x14ac:dyDescent="0.2">
      <c r="A3555" s="6" t="s">
        <v>13</v>
      </c>
      <c r="B3555" s="7">
        <v>16416</v>
      </c>
      <c r="C3555" s="7">
        <v>9268</v>
      </c>
      <c r="D3555" s="7">
        <v>7148</v>
      </c>
      <c r="E3555" s="7">
        <v>14920</v>
      </c>
      <c r="F3555" s="7">
        <v>8031</v>
      </c>
      <c r="G3555" s="7">
        <v>6889</v>
      </c>
      <c r="H3555" s="7">
        <v>1189</v>
      </c>
      <c r="I3555" s="7">
        <v>1075</v>
      </c>
      <c r="J3555" s="7">
        <v>114</v>
      </c>
      <c r="K3555" s="7">
        <v>307</v>
      </c>
      <c r="L3555" s="7">
        <v>162</v>
      </c>
      <c r="M3555" s="7">
        <v>145</v>
      </c>
      <c r="O3555" s="7">
        <v>398</v>
      </c>
      <c r="P3555" s="7">
        <v>263</v>
      </c>
      <c r="Q3555" s="7">
        <v>135</v>
      </c>
    </row>
    <row r="3556" spans="1:17" x14ac:dyDescent="0.2">
      <c r="A3556" s="8" t="s">
        <v>14</v>
      </c>
      <c r="B3556" s="9">
        <v>123</v>
      </c>
      <c r="C3556" s="9">
        <v>63</v>
      </c>
      <c r="D3556" s="9">
        <v>60</v>
      </c>
      <c r="E3556" s="9">
        <v>110</v>
      </c>
      <c r="F3556" s="9">
        <v>57</v>
      </c>
      <c r="G3556" s="9">
        <v>53</v>
      </c>
      <c r="H3556" s="9">
        <v>6</v>
      </c>
      <c r="I3556" s="9">
        <v>3</v>
      </c>
      <c r="J3556" s="9">
        <v>3</v>
      </c>
      <c r="K3556" s="9">
        <v>7</v>
      </c>
      <c r="L3556" s="9">
        <v>3</v>
      </c>
      <c r="M3556" s="9">
        <v>4</v>
      </c>
      <c r="O3556" s="9">
        <v>4</v>
      </c>
      <c r="P3556" s="9">
        <v>3</v>
      </c>
      <c r="Q3556" s="9">
        <v>1</v>
      </c>
    </row>
    <row r="3557" spans="1:17" x14ac:dyDescent="0.2">
      <c r="A3557" s="10" t="s">
        <v>15</v>
      </c>
      <c r="B3557" s="9">
        <v>518</v>
      </c>
      <c r="C3557" s="9">
        <v>274</v>
      </c>
      <c r="D3557" s="9">
        <v>244</v>
      </c>
      <c r="E3557" s="9">
        <v>484</v>
      </c>
      <c r="F3557" s="9">
        <v>256</v>
      </c>
      <c r="G3557" s="9">
        <v>228</v>
      </c>
      <c r="H3557" s="9">
        <v>14</v>
      </c>
      <c r="I3557" s="9">
        <v>8</v>
      </c>
      <c r="J3557" s="9">
        <v>6</v>
      </c>
      <c r="K3557" s="9">
        <v>20</v>
      </c>
      <c r="L3557" s="9">
        <v>10</v>
      </c>
      <c r="M3557" s="9">
        <v>10</v>
      </c>
      <c r="O3557" s="9">
        <v>20</v>
      </c>
      <c r="P3557" s="9">
        <v>12</v>
      </c>
      <c r="Q3557" s="9">
        <v>8</v>
      </c>
    </row>
    <row r="3558" spans="1:17" x14ac:dyDescent="0.2">
      <c r="A3558" s="10" t="s">
        <v>16</v>
      </c>
      <c r="B3558" s="9">
        <v>714</v>
      </c>
      <c r="C3558" s="9">
        <v>382</v>
      </c>
      <c r="D3558" s="9">
        <v>332</v>
      </c>
      <c r="E3558" s="9">
        <v>683</v>
      </c>
      <c r="F3558" s="9">
        <v>365</v>
      </c>
      <c r="G3558" s="9">
        <v>318</v>
      </c>
      <c r="H3558" s="9">
        <v>13</v>
      </c>
      <c r="I3558" s="9">
        <v>7</v>
      </c>
      <c r="J3558" s="9">
        <v>6</v>
      </c>
      <c r="K3558" s="9">
        <v>18</v>
      </c>
      <c r="L3558" s="9">
        <v>10</v>
      </c>
      <c r="M3558" s="9">
        <v>8</v>
      </c>
      <c r="O3558" s="9">
        <v>25</v>
      </c>
      <c r="P3558" s="9">
        <v>15</v>
      </c>
      <c r="Q3558" s="9">
        <v>10</v>
      </c>
    </row>
    <row r="3559" spans="1:17" x14ac:dyDescent="0.2">
      <c r="A3559" s="10" t="s">
        <v>17</v>
      </c>
      <c r="B3559" s="9">
        <v>776</v>
      </c>
      <c r="C3559" s="9">
        <v>404</v>
      </c>
      <c r="D3559" s="9">
        <v>372</v>
      </c>
      <c r="E3559" s="9">
        <v>739</v>
      </c>
      <c r="F3559" s="9">
        <v>385</v>
      </c>
      <c r="G3559" s="9">
        <v>354</v>
      </c>
      <c r="H3559" s="9">
        <v>24</v>
      </c>
      <c r="I3559" s="9">
        <v>11</v>
      </c>
      <c r="J3559" s="9">
        <v>13</v>
      </c>
      <c r="K3559" s="9">
        <v>13</v>
      </c>
      <c r="L3559" s="9">
        <v>8</v>
      </c>
      <c r="M3559" s="9">
        <v>5</v>
      </c>
      <c r="O3559" s="9">
        <v>31</v>
      </c>
      <c r="P3559" s="9">
        <v>20</v>
      </c>
      <c r="Q3559" s="9">
        <v>11</v>
      </c>
    </row>
    <row r="3560" spans="1:17" x14ac:dyDescent="0.2">
      <c r="A3560" s="10" t="s">
        <v>18</v>
      </c>
      <c r="B3560" s="9">
        <v>807</v>
      </c>
      <c r="C3560" s="9">
        <v>452</v>
      </c>
      <c r="D3560" s="9">
        <v>355</v>
      </c>
      <c r="E3560" s="9">
        <v>749</v>
      </c>
      <c r="F3560" s="9">
        <v>408</v>
      </c>
      <c r="G3560" s="9">
        <v>341</v>
      </c>
      <c r="H3560" s="9">
        <v>35</v>
      </c>
      <c r="I3560" s="9">
        <v>29</v>
      </c>
      <c r="J3560" s="9">
        <v>6</v>
      </c>
      <c r="K3560" s="9">
        <v>23</v>
      </c>
      <c r="L3560" s="9">
        <v>15</v>
      </c>
      <c r="M3560" s="9">
        <v>8</v>
      </c>
      <c r="O3560" s="9">
        <v>36</v>
      </c>
      <c r="P3560" s="9">
        <v>19</v>
      </c>
      <c r="Q3560" s="9">
        <v>17</v>
      </c>
    </row>
    <row r="3561" spans="1:17" x14ac:dyDescent="0.2">
      <c r="A3561" s="10" t="s">
        <v>19</v>
      </c>
      <c r="B3561" s="9">
        <v>975</v>
      </c>
      <c r="C3561" s="9">
        <v>625</v>
      </c>
      <c r="D3561" s="9">
        <v>350</v>
      </c>
      <c r="E3561" s="9">
        <v>818</v>
      </c>
      <c r="F3561" s="9">
        <v>487</v>
      </c>
      <c r="G3561" s="9">
        <v>331</v>
      </c>
      <c r="H3561" s="9">
        <v>126</v>
      </c>
      <c r="I3561" s="9">
        <v>121</v>
      </c>
      <c r="J3561" s="9">
        <v>5</v>
      </c>
      <c r="K3561" s="9">
        <v>31</v>
      </c>
      <c r="L3561" s="9">
        <v>17</v>
      </c>
      <c r="M3561" s="9">
        <v>14</v>
      </c>
      <c r="O3561" s="9">
        <v>27</v>
      </c>
      <c r="P3561" s="9">
        <v>14</v>
      </c>
      <c r="Q3561" s="9">
        <v>13</v>
      </c>
    </row>
    <row r="3562" spans="1:17" x14ac:dyDescent="0.2">
      <c r="A3562" s="10" t="s">
        <v>20</v>
      </c>
      <c r="B3562" s="9">
        <v>1173</v>
      </c>
      <c r="C3562" s="9">
        <v>815</v>
      </c>
      <c r="D3562" s="9">
        <v>358</v>
      </c>
      <c r="E3562" s="9">
        <v>947</v>
      </c>
      <c r="F3562" s="9">
        <v>600</v>
      </c>
      <c r="G3562" s="9">
        <v>347</v>
      </c>
      <c r="H3562" s="9">
        <v>205</v>
      </c>
      <c r="I3562" s="9">
        <v>204</v>
      </c>
      <c r="J3562" s="9">
        <v>1</v>
      </c>
      <c r="K3562" s="9">
        <v>21</v>
      </c>
      <c r="L3562" s="9">
        <v>11</v>
      </c>
      <c r="M3562" s="9">
        <v>10</v>
      </c>
      <c r="O3562" s="9">
        <v>43</v>
      </c>
      <c r="P3562" s="9">
        <v>33</v>
      </c>
      <c r="Q3562" s="9">
        <v>10</v>
      </c>
    </row>
    <row r="3563" spans="1:17" x14ac:dyDescent="0.2">
      <c r="A3563" s="10" t="s">
        <v>21</v>
      </c>
      <c r="B3563" s="9">
        <v>1196</v>
      </c>
      <c r="C3563" s="9">
        <v>799</v>
      </c>
      <c r="D3563" s="9">
        <v>397</v>
      </c>
      <c r="E3563" s="9">
        <v>983</v>
      </c>
      <c r="F3563" s="9">
        <v>598</v>
      </c>
      <c r="G3563" s="9">
        <v>385</v>
      </c>
      <c r="H3563" s="9">
        <v>195</v>
      </c>
      <c r="I3563" s="9">
        <v>188</v>
      </c>
      <c r="J3563" s="9">
        <v>7</v>
      </c>
      <c r="K3563" s="9">
        <v>18</v>
      </c>
      <c r="L3563" s="9">
        <v>13</v>
      </c>
      <c r="M3563" s="9">
        <v>5</v>
      </c>
      <c r="O3563" s="9">
        <v>31</v>
      </c>
      <c r="P3563" s="9">
        <v>21</v>
      </c>
      <c r="Q3563" s="9">
        <v>10</v>
      </c>
    </row>
    <row r="3564" spans="1:17" x14ac:dyDescent="0.2">
      <c r="A3564" s="10" t="s">
        <v>22</v>
      </c>
      <c r="B3564" s="9">
        <v>1082</v>
      </c>
      <c r="C3564" s="9">
        <v>681</v>
      </c>
      <c r="D3564" s="9">
        <v>401</v>
      </c>
      <c r="E3564" s="9">
        <v>916</v>
      </c>
      <c r="F3564" s="9">
        <v>529</v>
      </c>
      <c r="G3564" s="9">
        <v>387</v>
      </c>
      <c r="H3564" s="9">
        <v>153</v>
      </c>
      <c r="I3564" s="9">
        <v>147</v>
      </c>
      <c r="J3564" s="9">
        <v>6</v>
      </c>
      <c r="K3564" s="9">
        <v>13</v>
      </c>
      <c r="L3564" s="9">
        <v>5</v>
      </c>
      <c r="M3564" s="9">
        <v>8</v>
      </c>
      <c r="O3564" s="9">
        <v>34</v>
      </c>
      <c r="P3564" s="9">
        <v>25</v>
      </c>
      <c r="Q3564" s="9">
        <v>9</v>
      </c>
    </row>
    <row r="3565" spans="1:17" x14ac:dyDescent="0.2">
      <c r="A3565" s="10" t="s">
        <v>23</v>
      </c>
      <c r="B3565" s="9">
        <v>1113</v>
      </c>
      <c r="C3565" s="9">
        <v>698</v>
      </c>
      <c r="D3565" s="9">
        <v>415</v>
      </c>
      <c r="E3565" s="9">
        <v>971</v>
      </c>
      <c r="F3565" s="9">
        <v>572</v>
      </c>
      <c r="G3565" s="9">
        <v>399</v>
      </c>
      <c r="H3565" s="9">
        <v>125</v>
      </c>
      <c r="I3565" s="9">
        <v>121</v>
      </c>
      <c r="J3565" s="9">
        <v>4</v>
      </c>
      <c r="K3565" s="9">
        <v>17</v>
      </c>
      <c r="L3565" s="9">
        <v>5</v>
      </c>
      <c r="M3565" s="9">
        <v>12</v>
      </c>
      <c r="O3565" s="9">
        <v>29</v>
      </c>
      <c r="P3565" s="9">
        <v>24</v>
      </c>
      <c r="Q3565" s="9">
        <v>5</v>
      </c>
    </row>
    <row r="3566" spans="1:17" x14ac:dyDescent="0.2">
      <c r="A3566" s="10" t="s">
        <v>24</v>
      </c>
      <c r="B3566" s="9">
        <v>1124</v>
      </c>
      <c r="C3566" s="9">
        <v>675</v>
      </c>
      <c r="D3566" s="9">
        <v>449</v>
      </c>
      <c r="E3566" s="9">
        <v>1004</v>
      </c>
      <c r="F3566" s="9">
        <v>569</v>
      </c>
      <c r="G3566" s="9">
        <v>435</v>
      </c>
      <c r="H3566" s="9">
        <v>105</v>
      </c>
      <c r="I3566" s="9">
        <v>101</v>
      </c>
      <c r="J3566" s="9">
        <v>4</v>
      </c>
      <c r="K3566" s="9">
        <v>15</v>
      </c>
      <c r="L3566" s="9">
        <v>5</v>
      </c>
      <c r="M3566" s="9">
        <v>10</v>
      </c>
      <c r="O3566" s="9">
        <v>25</v>
      </c>
      <c r="P3566" s="9">
        <v>19</v>
      </c>
      <c r="Q3566" s="9">
        <v>6</v>
      </c>
    </row>
    <row r="3567" spans="1:17" x14ac:dyDescent="0.2">
      <c r="A3567" s="10" t="s">
        <v>25</v>
      </c>
      <c r="B3567" s="9">
        <v>1202</v>
      </c>
      <c r="C3567" s="9">
        <v>663</v>
      </c>
      <c r="D3567" s="9">
        <v>539</v>
      </c>
      <c r="E3567" s="9">
        <v>1112</v>
      </c>
      <c r="F3567" s="9">
        <v>592</v>
      </c>
      <c r="G3567" s="9">
        <v>520</v>
      </c>
      <c r="H3567" s="9">
        <v>73</v>
      </c>
      <c r="I3567" s="9">
        <v>66</v>
      </c>
      <c r="J3567" s="9">
        <v>7</v>
      </c>
      <c r="K3567" s="9">
        <v>17</v>
      </c>
      <c r="L3567" s="9">
        <v>5</v>
      </c>
      <c r="M3567" s="9">
        <v>12</v>
      </c>
      <c r="O3567" s="9">
        <v>25</v>
      </c>
      <c r="P3567" s="9">
        <v>12</v>
      </c>
      <c r="Q3567" s="9">
        <v>13</v>
      </c>
    </row>
    <row r="3568" spans="1:17" x14ac:dyDescent="0.2">
      <c r="A3568" s="10" t="s">
        <v>26</v>
      </c>
      <c r="B3568" s="9">
        <v>1229</v>
      </c>
      <c r="C3568" s="9">
        <v>656</v>
      </c>
      <c r="D3568" s="9">
        <v>573</v>
      </c>
      <c r="E3568" s="9">
        <v>1169</v>
      </c>
      <c r="F3568" s="9">
        <v>612</v>
      </c>
      <c r="G3568" s="9">
        <v>557</v>
      </c>
      <c r="H3568" s="9">
        <v>45</v>
      </c>
      <c r="I3568" s="9">
        <v>37</v>
      </c>
      <c r="J3568" s="9">
        <v>8</v>
      </c>
      <c r="K3568" s="9">
        <v>15</v>
      </c>
      <c r="L3568" s="9">
        <v>7</v>
      </c>
      <c r="M3568" s="9">
        <v>8</v>
      </c>
      <c r="O3568" s="9">
        <v>14</v>
      </c>
      <c r="P3568" s="9">
        <v>9</v>
      </c>
      <c r="Q3568" s="9">
        <v>5</v>
      </c>
    </row>
    <row r="3569" spans="1:17" x14ac:dyDescent="0.2">
      <c r="A3569" s="10" t="s">
        <v>27</v>
      </c>
      <c r="B3569" s="9">
        <v>1165</v>
      </c>
      <c r="C3569" s="9">
        <v>581</v>
      </c>
      <c r="D3569" s="9">
        <v>584</v>
      </c>
      <c r="E3569" s="9">
        <v>1119</v>
      </c>
      <c r="F3569" s="9">
        <v>557</v>
      </c>
      <c r="G3569" s="9">
        <v>562</v>
      </c>
      <c r="H3569" s="9">
        <v>21</v>
      </c>
      <c r="I3569" s="9">
        <v>9</v>
      </c>
      <c r="J3569" s="9">
        <v>12</v>
      </c>
      <c r="K3569" s="9">
        <v>25</v>
      </c>
      <c r="L3569" s="9">
        <v>15</v>
      </c>
      <c r="M3569" s="9">
        <v>10</v>
      </c>
      <c r="O3569" s="9">
        <v>16</v>
      </c>
      <c r="P3569" s="9">
        <v>11</v>
      </c>
      <c r="Q3569" s="9">
        <v>5</v>
      </c>
    </row>
    <row r="3570" spans="1:17" x14ac:dyDescent="0.2">
      <c r="A3570" s="10" t="s">
        <v>28</v>
      </c>
      <c r="B3570" s="9">
        <v>1018</v>
      </c>
      <c r="C3570" s="9">
        <v>511</v>
      </c>
      <c r="D3570" s="9">
        <v>507</v>
      </c>
      <c r="E3570" s="9">
        <v>976</v>
      </c>
      <c r="F3570" s="9">
        <v>481</v>
      </c>
      <c r="G3570" s="9">
        <v>495</v>
      </c>
      <c r="H3570" s="9">
        <v>23</v>
      </c>
      <c r="I3570" s="9">
        <v>18</v>
      </c>
      <c r="J3570" s="9">
        <v>5</v>
      </c>
      <c r="K3570" s="9">
        <v>19</v>
      </c>
      <c r="L3570" s="9">
        <v>12</v>
      </c>
      <c r="M3570" s="9">
        <v>7</v>
      </c>
      <c r="O3570" s="9">
        <v>13</v>
      </c>
      <c r="P3570" s="9">
        <v>8</v>
      </c>
      <c r="Q3570" s="9">
        <v>5</v>
      </c>
    </row>
    <row r="3571" spans="1:17" x14ac:dyDescent="0.2">
      <c r="A3571" s="10" t="s">
        <v>130</v>
      </c>
      <c r="B3571" s="9">
        <v>891</v>
      </c>
      <c r="C3571" s="9">
        <v>425</v>
      </c>
      <c r="D3571" s="9">
        <v>466</v>
      </c>
      <c r="E3571" s="9">
        <v>872</v>
      </c>
      <c r="F3571" s="9">
        <v>416</v>
      </c>
      <c r="G3571" s="9">
        <v>456</v>
      </c>
      <c r="H3571" s="9">
        <v>8</v>
      </c>
      <c r="I3571" s="9">
        <v>3</v>
      </c>
      <c r="J3571" s="9">
        <v>5</v>
      </c>
      <c r="K3571" s="9">
        <v>11</v>
      </c>
      <c r="L3571" s="9">
        <v>6</v>
      </c>
      <c r="M3571" s="9">
        <v>5</v>
      </c>
      <c r="O3571" s="9">
        <v>11</v>
      </c>
      <c r="P3571" s="9">
        <v>7</v>
      </c>
      <c r="Q3571" s="9">
        <v>4</v>
      </c>
    </row>
    <row r="3572" spans="1:17" x14ac:dyDescent="0.2">
      <c r="A3572" s="10" t="s">
        <v>131</v>
      </c>
      <c r="B3572" s="9">
        <v>588</v>
      </c>
      <c r="C3572" s="9">
        <v>274</v>
      </c>
      <c r="D3572" s="9">
        <v>314</v>
      </c>
      <c r="E3572" s="9">
        <v>573</v>
      </c>
      <c r="F3572" s="9">
        <v>269</v>
      </c>
      <c r="G3572" s="9">
        <v>304</v>
      </c>
      <c r="H3572" s="9">
        <v>5</v>
      </c>
      <c r="I3572" s="9">
        <v>0</v>
      </c>
      <c r="J3572" s="9">
        <v>5</v>
      </c>
      <c r="K3572" s="9">
        <v>10</v>
      </c>
      <c r="L3572" s="9">
        <v>5</v>
      </c>
      <c r="M3572" s="9">
        <v>5</v>
      </c>
      <c r="O3572" s="9">
        <v>3</v>
      </c>
      <c r="P3572" s="9">
        <v>3</v>
      </c>
      <c r="Q3572" s="9">
        <v>0</v>
      </c>
    </row>
    <row r="3573" spans="1:17" x14ac:dyDescent="0.2">
      <c r="A3573" s="10" t="s">
        <v>132</v>
      </c>
      <c r="B3573" s="9">
        <v>382</v>
      </c>
      <c r="C3573" s="9">
        <v>161</v>
      </c>
      <c r="D3573" s="9">
        <v>221</v>
      </c>
      <c r="E3573" s="9">
        <v>372</v>
      </c>
      <c r="F3573" s="9">
        <v>156</v>
      </c>
      <c r="G3573" s="9">
        <v>216</v>
      </c>
      <c r="H3573" s="9">
        <v>5</v>
      </c>
      <c r="I3573" s="9">
        <v>0</v>
      </c>
      <c r="J3573" s="9">
        <v>5</v>
      </c>
      <c r="K3573" s="9">
        <v>5</v>
      </c>
      <c r="L3573" s="9">
        <v>5</v>
      </c>
      <c r="M3573" s="9">
        <v>0</v>
      </c>
      <c r="O3573" s="9">
        <v>6</v>
      </c>
      <c r="P3573" s="9">
        <v>6</v>
      </c>
      <c r="Q3573" s="9">
        <v>0</v>
      </c>
    </row>
    <row r="3574" spans="1:17" x14ac:dyDescent="0.2">
      <c r="A3574" s="10" t="s">
        <v>29</v>
      </c>
      <c r="B3574" s="9">
        <v>340</v>
      </c>
      <c r="C3574" s="9">
        <v>129</v>
      </c>
      <c r="D3574" s="9">
        <v>211</v>
      </c>
      <c r="E3574" s="9">
        <v>323</v>
      </c>
      <c r="F3574" s="9">
        <v>122</v>
      </c>
      <c r="G3574" s="9">
        <v>201</v>
      </c>
      <c r="H3574" s="9">
        <v>8</v>
      </c>
      <c r="I3574" s="9">
        <v>2</v>
      </c>
      <c r="J3574" s="9">
        <v>6</v>
      </c>
      <c r="K3574" s="9">
        <v>9</v>
      </c>
      <c r="L3574" s="9">
        <v>5</v>
      </c>
      <c r="M3574" s="9">
        <v>4</v>
      </c>
      <c r="O3574" s="9">
        <v>5</v>
      </c>
      <c r="P3574" s="9">
        <v>2</v>
      </c>
      <c r="Q3574" s="9">
        <v>3</v>
      </c>
    </row>
    <row r="3577" spans="1:17" x14ac:dyDescent="0.2">
      <c r="A3577" s="2" t="s">
        <v>30</v>
      </c>
    </row>
    <row r="3587" spans="1:17" x14ac:dyDescent="0.2">
      <c r="A3587" s="13" t="str">
        <f>$A$38</f>
        <v>Source: Tennessee Department of Health, Division of PHA; based on interpolated data from the U.S. Census, Annual Estimates of the Resident Population: April 1, 2010 to July 1, 2021.</v>
      </c>
    </row>
    <row r="3588" spans="1:17" x14ac:dyDescent="0.2">
      <c r="A3588" s="11"/>
    </row>
    <row r="3589" spans="1:17" ht="15.75" x14ac:dyDescent="0.25">
      <c r="A3589" s="12" t="str">
        <f>$A$1</f>
        <v>Population Counts by Age Group, Sex, Race and Ethnicity, Estimates 2021</v>
      </c>
      <c r="B3589" s="3"/>
      <c r="C3589" s="3"/>
      <c r="D3589" s="3"/>
    </row>
    <row r="3590" spans="1:17" ht="15.75" x14ac:dyDescent="0.25">
      <c r="A3590" s="4"/>
      <c r="B3590" s="3"/>
      <c r="C3590" s="3"/>
      <c r="D3590" s="3"/>
    </row>
    <row r="3591" spans="1:17" ht="15.75" x14ac:dyDescent="0.25">
      <c r="A3591" s="4" t="s">
        <v>126</v>
      </c>
      <c r="B3591" s="3"/>
      <c r="C3591" s="3"/>
      <c r="D3591" s="3"/>
    </row>
    <row r="3593" spans="1:17" ht="25.5" x14ac:dyDescent="0.2">
      <c r="A3593" s="5" t="s">
        <v>0</v>
      </c>
      <c r="B3593" s="5" t="s">
        <v>1</v>
      </c>
      <c r="C3593" s="5" t="s">
        <v>2</v>
      </c>
      <c r="D3593" s="5" t="s">
        <v>3</v>
      </c>
      <c r="E3593" s="5" t="s">
        <v>4</v>
      </c>
      <c r="F3593" s="5" t="s">
        <v>5</v>
      </c>
      <c r="G3593" s="5" t="s">
        <v>6</v>
      </c>
      <c r="H3593" s="5" t="s">
        <v>7</v>
      </c>
      <c r="I3593" s="5" t="s">
        <v>8</v>
      </c>
      <c r="J3593" s="5" t="s">
        <v>9</v>
      </c>
      <c r="K3593" s="5" t="s">
        <v>10</v>
      </c>
      <c r="L3593" s="5" t="s">
        <v>11</v>
      </c>
      <c r="M3593" s="5" t="s">
        <v>12</v>
      </c>
      <c r="O3593" s="5" t="s">
        <v>32</v>
      </c>
      <c r="P3593" s="5" t="s">
        <v>33</v>
      </c>
      <c r="Q3593" s="5" t="s">
        <v>34</v>
      </c>
    </row>
    <row r="3594" spans="1:17" x14ac:dyDescent="0.2">
      <c r="A3594" s="6" t="s">
        <v>13</v>
      </c>
      <c r="B3594" s="7">
        <v>33042</v>
      </c>
      <c r="C3594" s="7">
        <v>16177</v>
      </c>
      <c r="D3594" s="7">
        <v>16865</v>
      </c>
      <c r="E3594" s="7">
        <v>29232</v>
      </c>
      <c r="F3594" s="7">
        <v>14298</v>
      </c>
      <c r="G3594" s="7">
        <v>14934</v>
      </c>
      <c r="H3594" s="7">
        <v>2642</v>
      </c>
      <c r="I3594" s="7">
        <v>1280</v>
      </c>
      <c r="J3594" s="7">
        <v>1362</v>
      </c>
      <c r="K3594" s="7">
        <v>1168</v>
      </c>
      <c r="L3594" s="7">
        <v>599</v>
      </c>
      <c r="M3594" s="7">
        <v>569</v>
      </c>
      <c r="O3594" s="7">
        <v>1002</v>
      </c>
      <c r="P3594" s="7">
        <v>527</v>
      </c>
      <c r="Q3594" s="7">
        <v>475</v>
      </c>
    </row>
    <row r="3595" spans="1:17" x14ac:dyDescent="0.2">
      <c r="A3595" s="8" t="s">
        <v>14</v>
      </c>
      <c r="B3595" s="9">
        <v>323</v>
      </c>
      <c r="C3595" s="9">
        <v>158</v>
      </c>
      <c r="D3595" s="9">
        <v>165</v>
      </c>
      <c r="E3595" s="9">
        <v>251</v>
      </c>
      <c r="F3595" s="9">
        <v>124</v>
      </c>
      <c r="G3595" s="9">
        <v>127</v>
      </c>
      <c r="H3595" s="9">
        <v>40</v>
      </c>
      <c r="I3595" s="9">
        <v>21</v>
      </c>
      <c r="J3595" s="9">
        <v>19</v>
      </c>
      <c r="K3595" s="9">
        <v>32</v>
      </c>
      <c r="L3595" s="9">
        <v>13</v>
      </c>
      <c r="M3595" s="9">
        <v>19</v>
      </c>
      <c r="O3595" s="9">
        <v>21</v>
      </c>
      <c r="P3595" s="9">
        <v>12</v>
      </c>
      <c r="Q3595" s="9">
        <v>9</v>
      </c>
    </row>
    <row r="3596" spans="1:17" x14ac:dyDescent="0.2">
      <c r="A3596" s="10" t="s">
        <v>15</v>
      </c>
      <c r="B3596" s="9">
        <v>1299</v>
      </c>
      <c r="C3596" s="9">
        <v>671</v>
      </c>
      <c r="D3596" s="9">
        <v>628</v>
      </c>
      <c r="E3596" s="9">
        <v>1070</v>
      </c>
      <c r="F3596" s="9">
        <v>561</v>
      </c>
      <c r="G3596" s="9">
        <v>509</v>
      </c>
      <c r="H3596" s="9">
        <v>128</v>
      </c>
      <c r="I3596" s="9">
        <v>64</v>
      </c>
      <c r="J3596" s="9">
        <v>64</v>
      </c>
      <c r="K3596" s="9">
        <v>101</v>
      </c>
      <c r="L3596" s="9">
        <v>46</v>
      </c>
      <c r="M3596" s="9">
        <v>55</v>
      </c>
      <c r="O3596" s="9">
        <v>88</v>
      </c>
      <c r="P3596" s="9">
        <v>44</v>
      </c>
      <c r="Q3596" s="9">
        <v>44</v>
      </c>
    </row>
    <row r="3597" spans="1:17" x14ac:dyDescent="0.2">
      <c r="A3597" s="10" t="s">
        <v>16</v>
      </c>
      <c r="B3597" s="9">
        <v>1699</v>
      </c>
      <c r="C3597" s="9">
        <v>901</v>
      </c>
      <c r="D3597" s="9">
        <v>798</v>
      </c>
      <c r="E3597" s="9">
        <v>1463</v>
      </c>
      <c r="F3597" s="9">
        <v>780</v>
      </c>
      <c r="G3597" s="9">
        <v>683</v>
      </c>
      <c r="H3597" s="9">
        <v>133</v>
      </c>
      <c r="I3597" s="9">
        <v>69</v>
      </c>
      <c r="J3597" s="9">
        <v>64</v>
      </c>
      <c r="K3597" s="9">
        <v>103</v>
      </c>
      <c r="L3597" s="9">
        <v>52</v>
      </c>
      <c r="M3597" s="9">
        <v>51</v>
      </c>
      <c r="O3597" s="9">
        <v>106</v>
      </c>
      <c r="P3597" s="9">
        <v>47</v>
      </c>
      <c r="Q3597" s="9">
        <v>59</v>
      </c>
    </row>
    <row r="3598" spans="1:17" x14ac:dyDescent="0.2">
      <c r="A3598" s="10" t="s">
        <v>17</v>
      </c>
      <c r="B3598" s="9">
        <v>1850</v>
      </c>
      <c r="C3598" s="9">
        <v>941</v>
      </c>
      <c r="D3598" s="9">
        <v>909</v>
      </c>
      <c r="E3598" s="9">
        <v>1576</v>
      </c>
      <c r="F3598" s="9">
        <v>792</v>
      </c>
      <c r="G3598" s="9">
        <v>784</v>
      </c>
      <c r="H3598" s="9">
        <v>157</v>
      </c>
      <c r="I3598" s="9">
        <v>91</v>
      </c>
      <c r="J3598" s="9">
        <v>66</v>
      </c>
      <c r="K3598" s="9">
        <v>117</v>
      </c>
      <c r="L3598" s="9">
        <v>58</v>
      </c>
      <c r="M3598" s="9">
        <v>59</v>
      </c>
      <c r="O3598" s="9">
        <v>89</v>
      </c>
      <c r="P3598" s="9">
        <v>45</v>
      </c>
      <c r="Q3598" s="9">
        <v>44</v>
      </c>
    </row>
    <row r="3599" spans="1:17" x14ac:dyDescent="0.2">
      <c r="A3599" s="10" t="s">
        <v>18</v>
      </c>
      <c r="B3599" s="9">
        <v>2478</v>
      </c>
      <c r="C3599" s="9">
        <v>1213</v>
      </c>
      <c r="D3599" s="9">
        <v>1265</v>
      </c>
      <c r="E3599" s="9">
        <v>2072</v>
      </c>
      <c r="F3599" s="9">
        <v>1012</v>
      </c>
      <c r="G3599" s="9">
        <v>1060</v>
      </c>
      <c r="H3599" s="9">
        <v>265</v>
      </c>
      <c r="I3599" s="9">
        <v>122</v>
      </c>
      <c r="J3599" s="9">
        <v>143</v>
      </c>
      <c r="K3599" s="9">
        <v>141</v>
      </c>
      <c r="L3599" s="9">
        <v>79</v>
      </c>
      <c r="M3599" s="9">
        <v>62</v>
      </c>
      <c r="O3599" s="9">
        <v>96</v>
      </c>
      <c r="P3599" s="9">
        <v>51</v>
      </c>
      <c r="Q3599" s="9">
        <v>45</v>
      </c>
    </row>
    <row r="3600" spans="1:17" x14ac:dyDescent="0.2">
      <c r="A3600" s="10" t="s">
        <v>19</v>
      </c>
      <c r="B3600" s="9">
        <v>3848</v>
      </c>
      <c r="C3600" s="9">
        <v>1888</v>
      </c>
      <c r="D3600" s="9">
        <v>1960</v>
      </c>
      <c r="E3600" s="9">
        <v>3235</v>
      </c>
      <c r="F3600" s="9">
        <v>1606</v>
      </c>
      <c r="G3600" s="9">
        <v>1629</v>
      </c>
      <c r="H3600" s="9">
        <v>429</v>
      </c>
      <c r="I3600" s="9">
        <v>189</v>
      </c>
      <c r="J3600" s="9">
        <v>240</v>
      </c>
      <c r="K3600" s="9">
        <v>184</v>
      </c>
      <c r="L3600" s="9">
        <v>93</v>
      </c>
      <c r="M3600" s="9">
        <v>91</v>
      </c>
      <c r="O3600" s="9">
        <v>107</v>
      </c>
      <c r="P3600" s="9">
        <v>56</v>
      </c>
      <c r="Q3600" s="9">
        <v>51</v>
      </c>
    </row>
    <row r="3601" spans="1:17" x14ac:dyDescent="0.2">
      <c r="A3601" s="10" t="s">
        <v>20</v>
      </c>
      <c r="B3601" s="9">
        <v>2000</v>
      </c>
      <c r="C3601" s="9">
        <v>1066</v>
      </c>
      <c r="D3601" s="9">
        <v>934</v>
      </c>
      <c r="E3601" s="9">
        <v>1696</v>
      </c>
      <c r="F3601" s="9">
        <v>897</v>
      </c>
      <c r="G3601" s="9">
        <v>799</v>
      </c>
      <c r="H3601" s="9">
        <v>220</v>
      </c>
      <c r="I3601" s="9">
        <v>125</v>
      </c>
      <c r="J3601" s="9">
        <v>95</v>
      </c>
      <c r="K3601" s="9">
        <v>84</v>
      </c>
      <c r="L3601" s="9">
        <v>44</v>
      </c>
      <c r="M3601" s="9">
        <v>40</v>
      </c>
      <c r="O3601" s="9">
        <v>71</v>
      </c>
      <c r="P3601" s="9">
        <v>32</v>
      </c>
      <c r="Q3601" s="9">
        <v>39</v>
      </c>
    </row>
    <row r="3602" spans="1:17" x14ac:dyDescent="0.2">
      <c r="A3602" s="10" t="s">
        <v>21</v>
      </c>
      <c r="B3602" s="9">
        <v>1786</v>
      </c>
      <c r="C3602" s="9">
        <v>909</v>
      </c>
      <c r="D3602" s="9">
        <v>877</v>
      </c>
      <c r="E3602" s="9">
        <v>1563</v>
      </c>
      <c r="F3602" s="9">
        <v>777</v>
      </c>
      <c r="G3602" s="9">
        <v>786</v>
      </c>
      <c r="H3602" s="9">
        <v>171</v>
      </c>
      <c r="I3602" s="9">
        <v>104</v>
      </c>
      <c r="J3602" s="9">
        <v>67</v>
      </c>
      <c r="K3602" s="9">
        <v>52</v>
      </c>
      <c r="L3602" s="9">
        <v>28</v>
      </c>
      <c r="M3602" s="9">
        <v>24</v>
      </c>
      <c r="O3602" s="9">
        <v>55</v>
      </c>
      <c r="P3602" s="9">
        <v>27</v>
      </c>
      <c r="Q3602" s="9">
        <v>28</v>
      </c>
    </row>
    <row r="3603" spans="1:17" x14ac:dyDescent="0.2">
      <c r="A3603" s="10" t="s">
        <v>22</v>
      </c>
      <c r="B3603" s="9">
        <v>1691</v>
      </c>
      <c r="C3603" s="9">
        <v>821</v>
      </c>
      <c r="D3603" s="9">
        <v>870</v>
      </c>
      <c r="E3603" s="9">
        <v>1514</v>
      </c>
      <c r="F3603" s="9">
        <v>725</v>
      </c>
      <c r="G3603" s="9">
        <v>789</v>
      </c>
      <c r="H3603" s="9">
        <v>131</v>
      </c>
      <c r="I3603" s="9">
        <v>66</v>
      </c>
      <c r="J3603" s="9">
        <v>65</v>
      </c>
      <c r="K3603" s="9">
        <v>46</v>
      </c>
      <c r="L3603" s="9">
        <v>30</v>
      </c>
      <c r="M3603" s="9">
        <v>16</v>
      </c>
      <c r="O3603" s="9">
        <v>84</v>
      </c>
      <c r="P3603" s="9">
        <v>54</v>
      </c>
      <c r="Q3603" s="9">
        <v>30</v>
      </c>
    </row>
    <row r="3604" spans="1:17" x14ac:dyDescent="0.2">
      <c r="A3604" s="10" t="s">
        <v>23</v>
      </c>
      <c r="B3604" s="9">
        <v>1812</v>
      </c>
      <c r="C3604" s="9">
        <v>895</v>
      </c>
      <c r="D3604" s="9">
        <v>917</v>
      </c>
      <c r="E3604" s="9">
        <v>1637</v>
      </c>
      <c r="F3604" s="9">
        <v>803</v>
      </c>
      <c r="G3604" s="9">
        <v>834</v>
      </c>
      <c r="H3604" s="9">
        <v>127</v>
      </c>
      <c r="I3604" s="9">
        <v>63</v>
      </c>
      <c r="J3604" s="9">
        <v>64</v>
      </c>
      <c r="K3604" s="9">
        <v>48</v>
      </c>
      <c r="L3604" s="9">
        <v>29</v>
      </c>
      <c r="M3604" s="9">
        <v>19</v>
      </c>
      <c r="O3604" s="9">
        <v>79</v>
      </c>
      <c r="P3604" s="9">
        <v>41</v>
      </c>
      <c r="Q3604" s="9">
        <v>38</v>
      </c>
    </row>
    <row r="3605" spans="1:17" x14ac:dyDescent="0.2">
      <c r="A3605" s="10" t="s">
        <v>24</v>
      </c>
      <c r="B3605" s="9">
        <v>1727</v>
      </c>
      <c r="C3605" s="9">
        <v>844</v>
      </c>
      <c r="D3605" s="9">
        <v>883</v>
      </c>
      <c r="E3605" s="9">
        <v>1582</v>
      </c>
      <c r="F3605" s="9">
        <v>773</v>
      </c>
      <c r="G3605" s="9">
        <v>809</v>
      </c>
      <c r="H3605" s="9">
        <v>102</v>
      </c>
      <c r="I3605" s="9">
        <v>50</v>
      </c>
      <c r="J3605" s="9">
        <v>52</v>
      </c>
      <c r="K3605" s="9">
        <v>43</v>
      </c>
      <c r="L3605" s="9">
        <v>21</v>
      </c>
      <c r="M3605" s="9">
        <v>22</v>
      </c>
      <c r="O3605" s="9">
        <v>54</v>
      </c>
      <c r="P3605" s="9">
        <v>32</v>
      </c>
      <c r="Q3605" s="9">
        <v>22</v>
      </c>
    </row>
    <row r="3606" spans="1:17" x14ac:dyDescent="0.2">
      <c r="A3606" s="10" t="s">
        <v>25</v>
      </c>
      <c r="B3606" s="9">
        <v>2037</v>
      </c>
      <c r="C3606" s="9">
        <v>1007</v>
      </c>
      <c r="D3606" s="9">
        <v>1030</v>
      </c>
      <c r="E3606" s="9">
        <v>1854</v>
      </c>
      <c r="F3606" s="9">
        <v>923</v>
      </c>
      <c r="G3606" s="9">
        <v>931</v>
      </c>
      <c r="H3606" s="9">
        <v>140</v>
      </c>
      <c r="I3606" s="9">
        <v>59</v>
      </c>
      <c r="J3606" s="9">
        <v>81</v>
      </c>
      <c r="K3606" s="9">
        <v>43</v>
      </c>
      <c r="L3606" s="9">
        <v>25</v>
      </c>
      <c r="M3606" s="9">
        <v>18</v>
      </c>
      <c r="O3606" s="9">
        <v>29</v>
      </c>
      <c r="P3606" s="9">
        <v>22</v>
      </c>
      <c r="Q3606" s="9">
        <v>7</v>
      </c>
    </row>
    <row r="3607" spans="1:17" x14ac:dyDescent="0.2">
      <c r="A3607" s="10" t="s">
        <v>26</v>
      </c>
      <c r="B3607" s="9">
        <v>2186</v>
      </c>
      <c r="C3607" s="9">
        <v>1065</v>
      </c>
      <c r="D3607" s="9">
        <v>1121</v>
      </c>
      <c r="E3607" s="9">
        <v>1991</v>
      </c>
      <c r="F3607" s="9">
        <v>982</v>
      </c>
      <c r="G3607" s="9">
        <v>1009</v>
      </c>
      <c r="H3607" s="9">
        <v>149</v>
      </c>
      <c r="I3607" s="9">
        <v>62</v>
      </c>
      <c r="J3607" s="9">
        <v>87</v>
      </c>
      <c r="K3607" s="9">
        <v>46</v>
      </c>
      <c r="L3607" s="9">
        <v>21</v>
      </c>
      <c r="M3607" s="9">
        <v>25</v>
      </c>
      <c r="O3607" s="9">
        <v>43</v>
      </c>
      <c r="P3607" s="9">
        <v>20</v>
      </c>
      <c r="Q3607" s="9">
        <v>23</v>
      </c>
    </row>
    <row r="3608" spans="1:17" x14ac:dyDescent="0.2">
      <c r="A3608" s="10" t="s">
        <v>27</v>
      </c>
      <c r="B3608" s="9">
        <v>2076</v>
      </c>
      <c r="C3608" s="9">
        <v>1028</v>
      </c>
      <c r="D3608" s="9">
        <v>1048</v>
      </c>
      <c r="E3608" s="9">
        <v>1908</v>
      </c>
      <c r="F3608" s="9">
        <v>958</v>
      </c>
      <c r="G3608" s="9">
        <v>950</v>
      </c>
      <c r="H3608" s="9">
        <v>127</v>
      </c>
      <c r="I3608" s="9">
        <v>55</v>
      </c>
      <c r="J3608" s="9">
        <v>72</v>
      </c>
      <c r="K3608" s="9">
        <v>41</v>
      </c>
      <c r="L3608" s="9">
        <v>15</v>
      </c>
      <c r="M3608" s="9">
        <v>26</v>
      </c>
      <c r="O3608" s="9">
        <v>32</v>
      </c>
      <c r="P3608" s="9">
        <v>15</v>
      </c>
      <c r="Q3608" s="9">
        <v>17</v>
      </c>
    </row>
    <row r="3609" spans="1:17" x14ac:dyDescent="0.2">
      <c r="A3609" s="10" t="s">
        <v>28</v>
      </c>
      <c r="B3609" s="9">
        <v>1909</v>
      </c>
      <c r="C3609" s="9">
        <v>898</v>
      </c>
      <c r="D3609" s="9">
        <v>1011</v>
      </c>
      <c r="E3609" s="9">
        <v>1758</v>
      </c>
      <c r="F3609" s="9">
        <v>827</v>
      </c>
      <c r="G3609" s="9">
        <v>931</v>
      </c>
      <c r="H3609" s="9">
        <v>124</v>
      </c>
      <c r="I3609" s="9">
        <v>56</v>
      </c>
      <c r="J3609" s="9">
        <v>68</v>
      </c>
      <c r="K3609" s="9">
        <v>27</v>
      </c>
      <c r="L3609" s="9">
        <v>15</v>
      </c>
      <c r="M3609" s="9">
        <v>12</v>
      </c>
      <c r="O3609" s="9">
        <v>16</v>
      </c>
      <c r="P3609" s="9">
        <v>9</v>
      </c>
      <c r="Q3609" s="9">
        <v>7</v>
      </c>
    </row>
    <row r="3610" spans="1:17" x14ac:dyDescent="0.2">
      <c r="A3610" s="10" t="s">
        <v>130</v>
      </c>
      <c r="B3610" s="9">
        <v>1706</v>
      </c>
      <c r="C3610" s="9">
        <v>798</v>
      </c>
      <c r="D3610" s="9">
        <v>908</v>
      </c>
      <c r="E3610" s="9">
        <v>1606</v>
      </c>
      <c r="F3610" s="9">
        <v>749</v>
      </c>
      <c r="G3610" s="9">
        <v>857</v>
      </c>
      <c r="H3610" s="9">
        <v>79</v>
      </c>
      <c r="I3610" s="9">
        <v>38</v>
      </c>
      <c r="J3610" s="9">
        <v>41</v>
      </c>
      <c r="K3610" s="9">
        <v>21</v>
      </c>
      <c r="L3610" s="9">
        <v>11</v>
      </c>
      <c r="M3610" s="9">
        <v>10</v>
      </c>
      <c r="O3610" s="9">
        <v>10</v>
      </c>
      <c r="P3610" s="9">
        <v>5</v>
      </c>
      <c r="Q3610" s="9">
        <v>5</v>
      </c>
    </row>
    <row r="3611" spans="1:17" x14ac:dyDescent="0.2">
      <c r="A3611" s="10" t="s">
        <v>131</v>
      </c>
      <c r="B3611" s="9">
        <v>1118</v>
      </c>
      <c r="C3611" s="9">
        <v>513</v>
      </c>
      <c r="D3611" s="9">
        <v>605</v>
      </c>
      <c r="E3611" s="9">
        <v>1054</v>
      </c>
      <c r="F3611" s="9">
        <v>485</v>
      </c>
      <c r="G3611" s="9">
        <v>569</v>
      </c>
      <c r="H3611" s="9">
        <v>45</v>
      </c>
      <c r="I3611" s="9">
        <v>21</v>
      </c>
      <c r="J3611" s="9">
        <v>24</v>
      </c>
      <c r="K3611" s="9">
        <v>19</v>
      </c>
      <c r="L3611" s="9">
        <v>7</v>
      </c>
      <c r="M3611" s="9">
        <v>12</v>
      </c>
      <c r="O3611" s="9">
        <v>7</v>
      </c>
      <c r="P3611" s="9">
        <v>6</v>
      </c>
      <c r="Q3611" s="9">
        <v>1</v>
      </c>
    </row>
    <row r="3612" spans="1:17" x14ac:dyDescent="0.2">
      <c r="A3612" s="10" t="s">
        <v>132</v>
      </c>
      <c r="B3612" s="9">
        <v>769</v>
      </c>
      <c r="C3612" s="9">
        <v>316</v>
      </c>
      <c r="D3612" s="9">
        <v>453</v>
      </c>
      <c r="E3612" s="9">
        <v>720</v>
      </c>
      <c r="F3612" s="9">
        <v>299</v>
      </c>
      <c r="G3612" s="9">
        <v>421</v>
      </c>
      <c r="H3612" s="9">
        <v>40</v>
      </c>
      <c r="I3612" s="9">
        <v>12</v>
      </c>
      <c r="J3612" s="9">
        <v>28</v>
      </c>
      <c r="K3612" s="9">
        <v>9</v>
      </c>
      <c r="L3612" s="9">
        <v>5</v>
      </c>
      <c r="M3612" s="9">
        <v>4</v>
      </c>
      <c r="O3612" s="9">
        <v>5</v>
      </c>
      <c r="P3612" s="9">
        <v>4</v>
      </c>
      <c r="Q3612" s="9">
        <v>1</v>
      </c>
    </row>
    <row r="3613" spans="1:17" x14ac:dyDescent="0.2">
      <c r="A3613" s="10" t="s">
        <v>29</v>
      </c>
      <c r="B3613" s="9">
        <v>728</v>
      </c>
      <c r="C3613" s="9">
        <v>245</v>
      </c>
      <c r="D3613" s="9">
        <v>483</v>
      </c>
      <c r="E3613" s="9">
        <v>682</v>
      </c>
      <c r="F3613" s="9">
        <v>225</v>
      </c>
      <c r="G3613" s="9">
        <v>457</v>
      </c>
      <c r="H3613" s="9">
        <v>35</v>
      </c>
      <c r="I3613" s="9">
        <v>13</v>
      </c>
      <c r="J3613" s="9">
        <v>22</v>
      </c>
      <c r="K3613" s="9">
        <v>11</v>
      </c>
      <c r="L3613" s="9">
        <v>7</v>
      </c>
      <c r="M3613" s="9">
        <v>4</v>
      </c>
      <c r="O3613" s="9">
        <v>10</v>
      </c>
      <c r="P3613" s="9">
        <v>5</v>
      </c>
      <c r="Q3613" s="9">
        <v>5</v>
      </c>
    </row>
    <row r="3616" spans="1:17" x14ac:dyDescent="0.2">
      <c r="A3616" s="2" t="s">
        <v>30</v>
      </c>
    </row>
    <row r="3626" spans="1:17" x14ac:dyDescent="0.2">
      <c r="A3626" s="13" t="str">
        <f>$A$38</f>
        <v>Source: Tennessee Department of Health, Division of PHA; based on interpolated data from the U.S. Census, Annual Estimates of the Resident Population: April 1, 2010 to July 1, 2021.</v>
      </c>
    </row>
    <row r="3627" spans="1:17" x14ac:dyDescent="0.2">
      <c r="A3627" s="11"/>
    </row>
    <row r="3628" spans="1:17" ht="15.75" x14ac:dyDescent="0.25">
      <c r="A3628" s="12" t="str">
        <f>$A$1</f>
        <v>Population Counts by Age Group, Sex, Race and Ethnicity, Estimates 2021</v>
      </c>
      <c r="B3628" s="3"/>
      <c r="C3628" s="3"/>
      <c r="D3628" s="3"/>
    </row>
    <row r="3629" spans="1:17" ht="15.75" x14ac:dyDescent="0.25">
      <c r="A3629" s="4"/>
      <c r="B3629" s="3"/>
      <c r="C3629" s="3"/>
      <c r="D3629" s="3"/>
    </row>
    <row r="3630" spans="1:17" ht="15.75" x14ac:dyDescent="0.25">
      <c r="A3630" s="4" t="s">
        <v>127</v>
      </c>
      <c r="B3630" s="3"/>
      <c r="C3630" s="3"/>
      <c r="D3630" s="3"/>
    </row>
    <row r="3632" spans="1:17" ht="25.5" x14ac:dyDescent="0.2">
      <c r="A3632" s="5" t="s">
        <v>0</v>
      </c>
      <c r="B3632" s="5" t="s">
        <v>1</v>
      </c>
      <c r="C3632" s="5" t="s">
        <v>2</v>
      </c>
      <c r="D3632" s="5" t="s">
        <v>3</v>
      </c>
      <c r="E3632" s="5" t="s">
        <v>4</v>
      </c>
      <c r="F3632" s="5" t="s">
        <v>5</v>
      </c>
      <c r="G3632" s="5" t="s">
        <v>6</v>
      </c>
      <c r="H3632" s="5" t="s">
        <v>7</v>
      </c>
      <c r="I3632" s="5" t="s">
        <v>8</v>
      </c>
      <c r="J3632" s="5" t="s">
        <v>9</v>
      </c>
      <c r="K3632" s="5" t="s">
        <v>10</v>
      </c>
      <c r="L3632" s="5" t="s">
        <v>11</v>
      </c>
      <c r="M3632" s="5" t="s">
        <v>12</v>
      </c>
      <c r="O3632" s="5" t="s">
        <v>32</v>
      </c>
      <c r="P3632" s="5" t="s">
        <v>33</v>
      </c>
      <c r="Q3632" s="5" t="s">
        <v>34</v>
      </c>
    </row>
    <row r="3633" spans="1:17" x14ac:dyDescent="0.2">
      <c r="A3633" s="6" t="s">
        <v>13</v>
      </c>
      <c r="B3633" s="7">
        <v>27662</v>
      </c>
      <c r="C3633" s="7">
        <v>13677</v>
      </c>
      <c r="D3633" s="7">
        <v>13985</v>
      </c>
      <c r="E3633" s="7">
        <v>26330</v>
      </c>
      <c r="F3633" s="7">
        <v>12972</v>
      </c>
      <c r="G3633" s="7">
        <v>13358</v>
      </c>
      <c r="H3633" s="7">
        <v>572</v>
      </c>
      <c r="I3633" s="7">
        <v>352</v>
      </c>
      <c r="J3633" s="7">
        <v>220</v>
      </c>
      <c r="K3633" s="7">
        <v>760</v>
      </c>
      <c r="L3633" s="7">
        <v>353</v>
      </c>
      <c r="M3633" s="7">
        <v>407</v>
      </c>
      <c r="O3633" s="7">
        <v>849</v>
      </c>
      <c r="P3633" s="7">
        <v>425</v>
      </c>
      <c r="Q3633" s="7">
        <v>424</v>
      </c>
    </row>
    <row r="3634" spans="1:17" x14ac:dyDescent="0.2">
      <c r="A3634" s="8" t="s">
        <v>14</v>
      </c>
      <c r="B3634" s="9">
        <v>284</v>
      </c>
      <c r="C3634" s="9">
        <v>150</v>
      </c>
      <c r="D3634" s="9">
        <v>134</v>
      </c>
      <c r="E3634" s="9">
        <v>264</v>
      </c>
      <c r="F3634" s="9">
        <v>138</v>
      </c>
      <c r="G3634" s="9">
        <v>126</v>
      </c>
      <c r="H3634" s="9">
        <v>3</v>
      </c>
      <c r="I3634" s="9">
        <v>0</v>
      </c>
      <c r="J3634" s="9">
        <v>3</v>
      </c>
      <c r="K3634" s="9">
        <v>17</v>
      </c>
      <c r="L3634" s="9">
        <v>12</v>
      </c>
      <c r="M3634" s="9">
        <v>5</v>
      </c>
      <c r="O3634" s="9">
        <v>13</v>
      </c>
      <c r="P3634" s="9">
        <v>6</v>
      </c>
      <c r="Q3634" s="9">
        <v>7</v>
      </c>
    </row>
    <row r="3635" spans="1:17" x14ac:dyDescent="0.2">
      <c r="A3635" s="10" t="s">
        <v>15</v>
      </c>
      <c r="B3635" s="9">
        <v>1229</v>
      </c>
      <c r="C3635" s="9">
        <v>642</v>
      </c>
      <c r="D3635" s="9">
        <v>587</v>
      </c>
      <c r="E3635" s="9">
        <v>1150</v>
      </c>
      <c r="F3635" s="9">
        <v>598</v>
      </c>
      <c r="G3635" s="9">
        <v>552</v>
      </c>
      <c r="H3635" s="9">
        <v>22</v>
      </c>
      <c r="I3635" s="9">
        <v>13</v>
      </c>
      <c r="J3635" s="9">
        <v>9</v>
      </c>
      <c r="K3635" s="9">
        <v>57</v>
      </c>
      <c r="L3635" s="9">
        <v>31</v>
      </c>
      <c r="M3635" s="9">
        <v>26</v>
      </c>
      <c r="O3635" s="9">
        <v>70</v>
      </c>
      <c r="P3635" s="9">
        <v>38</v>
      </c>
      <c r="Q3635" s="9">
        <v>32</v>
      </c>
    </row>
    <row r="3636" spans="1:17" x14ac:dyDescent="0.2">
      <c r="A3636" s="10" t="s">
        <v>16</v>
      </c>
      <c r="B3636" s="9">
        <v>1671</v>
      </c>
      <c r="C3636" s="9">
        <v>859</v>
      </c>
      <c r="D3636" s="9">
        <v>812</v>
      </c>
      <c r="E3636" s="9">
        <v>1564</v>
      </c>
      <c r="F3636" s="9">
        <v>804</v>
      </c>
      <c r="G3636" s="9">
        <v>760</v>
      </c>
      <c r="H3636" s="9">
        <v>39</v>
      </c>
      <c r="I3636" s="9">
        <v>28</v>
      </c>
      <c r="J3636" s="9">
        <v>11</v>
      </c>
      <c r="K3636" s="9">
        <v>68</v>
      </c>
      <c r="L3636" s="9">
        <v>27</v>
      </c>
      <c r="M3636" s="9">
        <v>41</v>
      </c>
      <c r="O3636" s="9">
        <v>100</v>
      </c>
      <c r="P3636" s="9">
        <v>55</v>
      </c>
      <c r="Q3636" s="9">
        <v>45</v>
      </c>
    </row>
    <row r="3637" spans="1:17" x14ac:dyDescent="0.2">
      <c r="A3637" s="10" t="s">
        <v>17</v>
      </c>
      <c r="B3637" s="9">
        <v>1745</v>
      </c>
      <c r="C3637" s="9">
        <v>880</v>
      </c>
      <c r="D3637" s="9">
        <v>865</v>
      </c>
      <c r="E3637" s="9">
        <v>1613</v>
      </c>
      <c r="F3637" s="9">
        <v>816</v>
      </c>
      <c r="G3637" s="9">
        <v>797</v>
      </c>
      <c r="H3637" s="9">
        <v>36</v>
      </c>
      <c r="I3637" s="9">
        <v>18</v>
      </c>
      <c r="J3637" s="9">
        <v>18</v>
      </c>
      <c r="K3637" s="9">
        <v>96</v>
      </c>
      <c r="L3637" s="9">
        <v>46</v>
      </c>
      <c r="M3637" s="9">
        <v>50</v>
      </c>
      <c r="O3637" s="9">
        <v>82</v>
      </c>
      <c r="P3637" s="9">
        <v>38</v>
      </c>
      <c r="Q3637" s="9">
        <v>44</v>
      </c>
    </row>
    <row r="3638" spans="1:17" x14ac:dyDescent="0.2">
      <c r="A3638" s="10" t="s">
        <v>18</v>
      </c>
      <c r="B3638" s="9">
        <v>1613</v>
      </c>
      <c r="C3638" s="9">
        <v>824</v>
      </c>
      <c r="D3638" s="9">
        <v>789</v>
      </c>
      <c r="E3638" s="9">
        <v>1506</v>
      </c>
      <c r="F3638" s="9">
        <v>769</v>
      </c>
      <c r="G3638" s="9">
        <v>737</v>
      </c>
      <c r="H3638" s="9">
        <v>33</v>
      </c>
      <c r="I3638" s="9">
        <v>23</v>
      </c>
      <c r="J3638" s="9">
        <v>10</v>
      </c>
      <c r="K3638" s="9">
        <v>74</v>
      </c>
      <c r="L3638" s="9">
        <v>32</v>
      </c>
      <c r="M3638" s="9">
        <v>42</v>
      </c>
      <c r="O3638" s="9">
        <v>70</v>
      </c>
      <c r="P3638" s="9">
        <v>33</v>
      </c>
      <c r="Q3638" s="9">
        <v>37</v>
      </c>
    </row>
    <row r="3639" spans="1:17" x14ac:dyDescent="0.2">
      <c r="A3639" s="10" t="s">
        <v>19</v>
      </c>
      <c r="B3639" s="9">
        <v>1463</v>
      </c>
      <c r="C3639" s="9">
        <v>769</v>
      </c>
      <c r="D3639" s="9">
        <v>694</v>
      </c>
      <c r="E3639" s="9">
        <v>1361</v>
      </c>
      <c r="F3639" s="9">
        <v>715</v>
      </c>
      <c r="G3639" s="9">
        <v>646</v>
      </c>
      <c r="H3639" s="9">
        <v>48</v>
      </c>
      <c r="I3639" s="9">
        <v>30</v>
      </c>
      <c r="J3639" s="9">
        <v>18</v>
      </c>
      <c r="K3639" s="9">
        <v>54</v>
      </c>
      <c r="L3639" s="9">
        <v>24</v>
      </c>
      <c r="M3639" s="9">
        <v>30</v>
      </c>
      <c r="O3639" s="9">
        <v>56</v>
      </c>
      <c r="P3639" s="9">
        <v>26</v>
      </c>
      <c r="Q3639" s="9">
        <v>30</v>
      </c>
    </row>
    <row r="3640" spans="1:17" x14ac:dyDescent="0.2">
      <c r="A3640" s="10" t="s">
        <v>20</v>
      </c>
      <c r="B3640" s="9">
        <v>1601</v>
      </c>
      <c r="C3640" s="9">
        <v>829</v>
      </c>
      <c r="D3640" s="9">
        <v>772</v>
      </c>
      <c r="E3640" s="9">
        <v>1509</v>
      </c>
      <c r="F3640" s="9">
        <v>768</v>
      </c>
      <c r="G3640" s="9">
        <v>741</v>
      </c>
      <c r="H3640" s="9">
        <v>42</v>
      </c>
      <c r="I3640" s="9">
        <v>30</v>
      </c>
      <c r="J3640" s="9">
        <v>12</v>
      </c>
      <c r="K3640" s="9">
        <v>50</v>
      </c>
      <c r="L3640" s="9">
        <v>31</v>
      </c>
      <c r="M3640" s="9">
        <v>19</v>
      </c>
      <c r="O3640" s="9">
        <v>52</v>
      </c>
      <c r="P3640" s="9">
        <v>23</v>
      </c>
      <c r="Q3640" s="9">
        <v>29</v>
      </c>
    </row>
    <row r="3641" spans="1:17" x14ac:dyDescent="0.2">
      <c r="A3641" s="10" t="s">
        <v>21</v>
      </c>
      <c r="B3641" s="9">
        <v>1710</v>
      </c>
      <c r="C3641" s="9">
        <v>888</v>
      </c>
      <c r="D3641" s="9">
        <v>822</v>
      </c>
      <c r="E3641" s="9">
        <v>1634</v>
      </c>
      <c r="F3641" s="9">
        <v>842</v>
      </c>
      <c r="G3641" s="9">
        <v>792</v>
      </c>
      <c r="H3641" s="9">
        <v>39</v>
      </c>
      <c r="I3641" s="9">
        <v>29</v>
      </c>
      <c r="J3641" s="9">
        <v>10</v>
      </c>
      <c r="K3641" s="9">
        <v>37</v>
      </c>
      <c r="L3641" s="9">
        <v>17</v>
      </c>
      <c r="M3641" s="9">
        <v>20</v>
      </c>
      <c r="O3641" s="9">
        <v>81</v>
      </c>
      <c r="P3641" s="9">
        <v>43</v>
      </c>
      <c r="Q3641" s="9">
        <v>38</v>
      </c>
    </row>
    <row r="3642" spans="1:17" x14ac:dyDescent="0.2">
      <c r="A3642" s="10" t="s">
        <v>22</v>
      </c>
      <c r="B3642" s="9">
        <v>1553</v>
      </c>
      <c r="C3642" s="9">
        <v>779</v>
      </c>
      <c r="D3642" s="9">
        <v>774</v>
      </c>
      <c r="E3642" s="9">
        <v>1494</v>
      </c>
      <c r="F3642" s="9">
        <v>748</v>
      </c>
      <c r="G3642" s="9">
        <v>746</v>
      </c>
      <c r="H3642" s="9">
        <v>24</v>
      </c>
      <c r="I3642" s="9">
        <v>16</v>
      </c>
      <c r="J3642" s="9">
        <v>8</v>
      </c>
      <c r="K3642" s="9">
        <v>35</v>
      </c>
      <c r="L3642" s="9">
        <v>15</v>
      </c>
      <c r="M3642" s="9">
        <v>20</v>
      </c>
      <c r="O3642" s="9">
        <v>63</v>
      </c>
      <c r="P3642" s="9">
        <v>37</v>
      </c>
      <c r="Q3642" s="9">
        <v>26</v>
      </c>
    </row>
    <row r="3643" spans="1:17" x14ac:dyDescent="0.2">
      <c r="A3643" s="10" t="s">
        <v>23</v>
      </c>
      <c r="B3643" s="9">
        <v>1643</v>
      </c>
      <c r="C3643" s="9">
        <v>776</v>
      </c>
      <c r="D3643" s="9">
        <v>867</v>
      </c>
      <c r="E3643" s="9">
        <v>1564</v>
      </c>
      <c r="F3643" s="9">
        <v>731</v>
      </c>
      <c r="G3643" s="9">
        <v>833</v>
      </c>
      <c r="H3643" s="9">
        <v>42</v>
      </c>
      <c r="I3643" s="9">
        <v>28</v>
      </c>
      <c r="J3643" s="9">
        <v>14</v>
      </c>
      <c r="K3643" s="9">
        <v>37</v>
      </c>
      <c r="L3643" s="9">
        <v>17</v>
      </c>
      <c r="M3643" s="9">
        <v>20</v>
      </c>
      <c r="O3643" s="9">
        <v>61</v>
      </c>
      <c r="P3643" s="9">
        <v>31</v>
      </c>
      <c r="Q3643" s="9">
        <v>30</v>
      </c>
    </row>
    <row r="3644" spans="1:17" x14ac:dyDescent="0.2">
      <c r="A3644" s="10" t="s">
        <v>24</v>
      </c>
      <c r="B3644" s="9">
        <v>1656</v>
      </c>
      <c r="C3644" s="9">
        <v>853</v>
      </c>
      <c r="D3644" s="9">
        <v>803</v>
      </c>
      <c r="E3644" s="9">
        <v>1586</v>
      </c>
      <c r="F3644" s="9">
        <v>813</v>
      </c>
      <c r="G3644" s="9">
        <v>773</v>
      </c>
      <c r="H3644" s="9">
        <v>41</v>
      </c>
      <c r="I3644" s="9">
        <v>30</v>
      </c>
      <c r="J3644" s="9">
        <v>11</v>
      </c>
      <c r="K3644" s="9">
        <v>29</v>
      </c>
      <c r="L3644" s="9">
        <v>10</v>
      </c>
      <c r="M3644" s="9">
        <v>19</v>
      </c>
      <c r="O3644" s="9">
        <v>38</v>
      </c>
      <c r="P3644" s="9">
        <v>13</v>
      </c>
      <c r="Q3644" s="9">
        <v>25</v>
      </c>
    </row>
    <row r="3645" spans="1:17" x14ac:dyDescent="0.2">
      <c r="A3645" s="10" t="s">
        <v>25</v>
      </c>
      <c r="B3645" s="9">
        <v>1869</v>
      </c>
      <c r="C3645" s="9">
        <v>925</v>
      </c>
      <c r="D3645" s="9">
        <v>944</v>
      </c>
      <c r="E3645" s="9">
        <v>1790</v>
      </c>
      <c r="F3645" s="9">
        <v>880</v>
      </c>
      <c r="G3645" s="9">
        <v>910</v>
      </c>
      <c r="H3645" s="9">
        <v>53</v>
      </c>
      <c r="I3645" s="9">
        <v>34</v>
      </c>
      <c r="J3645" s="9">
        <v>19</v>
      </c>
      <c r="K3645" s="9">
        <v>26</v>
      </c>
      <c r="L3645" s="9">
        <v>11</v>
      </c>
      <c r="M3645" s="9">
        <v>15</v>
      </c>
      <c r="O3645" s="9">
        <v>45</v>
      </c>
      <c r="P3645" s="9">
        <v>24</v>
      </c>
      <c r="Q3645" s="9">
        <v>21</v>
      </c>
    </row>
    <row r="3646" spans="1:17" x14ac:dyDescent="0.2">
      <c r="A3646" s="10" t="s">
        <v>26</v>
      </c>
      <c r="B3646" s="9">
        <v>2039</v>
      </c>
      <c r="C3646" s="9">
        <v>1020</v>
      </c>
      <c r="D3646" s="9">
        <v>1019</v>
      </c>
      <c r="E3646" s="9">
        <v>1979</v>
      </c>
      <c r="F3646" s="9">
        <v>980</v>
      </c>
      <c r="G3646" s="9">
        <v>999</v>
      </c>
      <c r="H3646" s="9">
        <v>25</v>
      </c>
      <c r="I3646" s="9">
        <v>16</v>
      </c>
      <c r="J3646" s="9">
        <v>9</v>
      </c>
      <c r="K3646" s="9">
        <v>35</v>
      </c>
      <c r="L3646" s="9">
        <v>24</v>
      </c>
      <c r="M3646" s="9">
        <v>11</v>
      </c>
      <c r="O3646" s="9">
        <v>31</v>
      </c>
      <c r="P3646" s="9">
        <v>18</v>
      </c>
      <c r="Q3646" s="9">
        <v>13</v>
      </c>
    </row>
    <row r="3647" spans="1:17" x14ac:dyDescent="0.2">
      <c r="A3647" s="10" t="s">
        <v>27</v>
      </c>
      <c r="B3647" s="9">
        <v>1914</v>
      </c>
      <c r="C3647" s="9">
        <v>905</v>
      </c>
      <c r="D3647" s="9">
        <v>1009</v>
      </c>
      <c r="E3647" s="9">
        <v>1844</v>
      </c>
      <c r="F3647" s="9">
        <v>877</v>
      </c>
      <c r="G3647" s="9">
        <v>967</v>
      </c>
      <c r="H3647" s="9">
        <v>27</v>
      </c>
      <c r="I3647" s="9">
        <v>9</v>
      </c>
      <c r="J3647" s="9">
        <v>18</v>
      </c>
      <c r="K3647" s="9">
        <v>43</v>
      </c>
      <c r="L3647" s="9">
        <v>19</v>
      </c>
      <c r="M3647" s="9">
        <v>24</v>
      </c>
      <c r="O3647" s="9">
        <v>27</v>
      </c>
      <c r="P3647" s="9">
        <v>12</v>
      </c>
      <c r="Q3647" s="9">
        <v>15</v>
      </c>
    </row>
    <row r="3648" spans="1:17" x14ac:dyDescent="0.2">
      <c r="A3648" s="10" t="s">
        <v>28</v>
      </c>
      <c r="B3648" s="9">
        <v>1842</v>
      </c>
      <c r="C3648" s="9">
        <v>880</v>
      </c>
      <c r="D3648" s="9">
        <v>962</v>
      </c>
      <c r="E3648" s="9">
        <v>1769</v>
      </c>
      <c r="F3648" s="9">
        <v>850</v>
      </c>
      <c r="G3648" s="9">
        <v>919</v>
      </c>
      <c r="H3648" s="9">
        <v>38</v>
      </c>
      <c r="I3648" s="9">
        <v>19</v>
      </c>
      <c r="J3648" s="9">
        <v>19</v>
      </c>
      <c r="K3648" s="9">
        <v>35</v>
      </c>
      <c r="L3648" s="9">
        <v>11</v>
      </c>
      <c r="M3648" s="9">
        <v>24</v>
      </c>
      <c r="O3648" s="9">
        <v>18</v>
      </c>
      <c r="P3648" s="9">
        <v>8</v>
      </c>
      <c r="Q3648" s="9">
        <v>10</v>
      </c>
    </row>
    <row r="3649" spans="1:17" x14ac:dyDescent="0.2">
      <c r="A3649" s="10" t="s">
        <v>130</v>
      </c>
      <c r="B3649" s="9">
        <v>1558</v>
      </c>
      <c r="C3649" s="9">
        <v>726</v>
      </c>
      <c r="D3649" s="9">
        <v>832</v>
      </c>
      <c r="E3649" s="9">
        <v>1504</v>
      </c>
      <c r="F3649" s="9">
        <v>699</v>
      </c>
      <c r="G3649" s="9">
        <v>805</v>
      </c>
      <c r="H3649" s="9">
        <v>31</v>
      </c>
      <c r="I3649" s="9">
        <v>18</v>
      </c>
      <c r="J3649" s="9">
        <v>13</v>
      </c>
      <c r="K3649" s="9">
        <v>23</v>
      </c>
      <c r="L3649" s="9">
        <v>9</v>
      </c>
      <c r="M3649" s="9">
        <v>14</v>
      </c>
      <c r="O3649" s="9">
        <v>14</v>
      </c>
      <c r="P3649" s="9">
        <v>5</v>
      </c>
      <c r="Q3649" s="9">
        <v>9</v>
      </c>
    </row>
    <row r="3650" spans="1:17" x14ac:dyDescent="0.2">
      <c r="A3650" s="10" t="s">
        <v>131</v>
      </c>
      <c r="B3650" s="9">
        <v>1007</v>
      </c>
      <c r="C3650" s="9">
        <v>479</v>
      </c>
      <c r="D3650" s="9">
        <v>528</v>
      </c>
      <c r="E3650" s="9">
        <v>984</v>
      </c>
      <c r="F3650" s="9">
        <v>470</v>
      </c>
      <c r="G3650" s="9">
        <v>514</v>
      </c>
      <c r="H3650" s="9">
        <v>14</v>
      </c>
      <c r="I3650" s="9">
        <v>6</v>
      </c>
      <c r="J3650" s="9">
        <v>8</v>
      </c>
      <c r="K3650" s="9">
        <v>9</v>
      </c>
      <c r="L3650" s="9">
        <v>3</v>
      </c>
      <c r="M3650" s="9">
        <v>6</v>
      </c>
      <c r="O3650" s="9">
        <v>10</v>
      </c>
      <c r="P3650" s="9">
        <v>5</v>
      </c>
      <c r="Q3650" s="9">
        <v>5</v>
      </c>
    </row>
    <row r="3651" spans="1:17" x14ac:dyDescent="0.2">
      <c r="A3651" s="10" t="s">
        <v>132</v>
      </c>
      <c r="B3651" s="9">
        <v>662</v>
      </c>
      <c r="C3651" s="9">
        <v>284</v>
      </c>
      <c r="D3651" s="9">
        <v>378</v>
      </c>
      <c r="E3651" s="9">
        <v>638</v>
      </c>
      <c r="F3651" s="9">
        <v>278</v>
      </c>
      <c r="G3651" s="9">
        <v>360</v>
      </c>
      <c r="H3651" s="9">
        <v>6</v>
      </c>
      <c r="I3651" s="9">
        <v>1</v>
      </c>
      <c r="J3651" s="9">
        <v>5</v>
      </c>
      <c r="K3651" s="9">
        <v>18</v>
      </c>
      <c r="L3651" s="9">
        <v>5</v>
      </c>
      <c r="M3651" s="9">
        <v>13</v>
      </c>
      <c r="O3651" s="9">
        <v>10</v>
      </c>
      <c r="P3651" s="9">
        <v>5</v>
      </c>
      <c r="Q3651" s="9">
        <v>5</v>
      </c>
    </row>
    <row r="3652" spans="1:17" x14ac:dyDescent="0.2">
      <c r="A3652" s="10" t="s">
        <v>29</v>
      </c>
      <c r="B3652" s="9">
        <v>603</v>
      </c>
      <c r="C3652" s="9">
        <v>209</v>
      </c>
      <c r="D3652" s="9">
        <v>394</v>
      </c>
      <c r="E3652" s="9">
        <v>577</v>
      </c>
      <c r="F3652" s="9">
        <v>196</v>
      </c>
      <c r="G3652" s="9">
        <v>381</v>
      </c>
      <c r="H3652" s="9">
        <v>9</v>
      </c>
      <c r="I3652" s="9">
        <v>4</v>
      </c>
      <c r="J3652" s="9">
        <v>5</v>
      </c>
      <c r="K3652" s="9">
        <v>17</v>
      </c>
      <c r="L3652" s="9">
        <v>9</v>
      </c>
      <c r="M3652" s="9">
        <v>8</v>
      </c>
      <c r="O3652" s="9">
        <v>8</v>
      </c>
      <c r="P3652" s="9">
        <v>5</v>
      </c>
      <c r="Q3652" s="9">
        <v>3</v>
      </c>
    </row>
    <row r="3655" spans="1:17" x14ac:dyDescent="0.2">
      <c r="A3655" s="2" t="s">
        <v>30</v>
      </c>
    </row>
    <row r="3665" spans="1:17" x14ac:dyDescent="0.2">
      <c r="A3665" s="13" t="str">
        <f>$A$38</f>
        <v>Source: Tennessee Department of Health, Division of PHA; based on interpolated data from the U.S. Census, Annual Estimates of the Resident Population: April 1, 2010 to July 1, 2021.</v>
      </c>
    </row>
    <row r="3666" spans="1:17" x14ac:dyDescent="0.2">
      <c r="A3666" s="11"/>
    </row>
    <row r="3667" spans="1:17" ht="15.75" x14ac:dyDescent="0.25">
      <c r="A3667" s="12" t="str">
        <f>$A$1</f>
        <v>Population Counts by Age Group, Sex, Race and Ethnicity, Estimates 2021</v>
      </c>
      <c r="B3667" s="3"/>
      <c r="C3667" s="3"/>
      <c r="D3667" s="3"/>
    </row>
    <row r="3668" spans="1:17" ht="15.75" x14ac:dyDescent="0.25">
      <c r="A3668" s="4"/>
      <c r="B3668" s="3"/>
      <c r="C3668" s="3"/>
      <c r="D3668" s="3"/>
    </row>
    <row r="3669" spans="1:17" ht="15.75" x14ac:dyDescent="0.25">
      <c r="A3669" s="4" t="s">
        <v>128</v>
      </c>
      <c r="B3669" s="3"/>
      <c r="C3669" s="3"/>
      <c r="D3669" s="3"/>
    </row>
    <row r="3671" spans="1:17" ht="25.5" x14ac:dyDescent="0.2">
      <c r="A3671" s="5" t="s">
        <v>0</v>
      </c>
      <c r="B3671" s="5" t="s">
        <v>1</v>
      </c>
      <c r="C3671" s="5" t="s">
        <v>2</v>
      </c>
      <c r="D3671" s="5" t="s">
        <v>3</v>
      </c>
      <c r="E3671" s="5" t="s">
        <v>4</v>
      </c>
      <c r="F3671" s="5" t="s">
        <v>5</v>
      </c>
      <c r="G3671" s="5" t="s">
        <v>6</v>
      </c>
      <c r="H3671" s="5" t="s">
        <v>7</v>
      </c>
      <c r="I3671" s="5" t="s">
        <v>8</v>
      </c>
      <c r="J3671" s="5" t="s">
        <v>9</v>
      </c>
      <c r="K3671" s="5" t="s">
        <v>10</v>
      </c>
      <c r="L3671" s="5" t="s">
        <v>11</v>
      </c>
      <c r="M3671" s="5" t="s">
        <v>12</v>
      </c>
      <c r="O3671" s="5" t="s">
        <v>32</v>
      </c>
      <c r="P3671" s="5" t="s">
        <v>33</v>
      </c>
      <c r="Q3671" s="5" t="s">
        <v>34</v>
      </c>
    </row>
    <row r="3672" spans="1:17" x14ac:dyDescent="0.2">
      <c r="A3672" s="6" t="s">
        <v>13</v>
      </c>
      <c r="B3672" s="7">
        <v>255745</v>
      </c>
      <c r="C3672" s="7">
        <v>126404</v>
      </c>
      <c r="D3672" s="7">
        <v>129341</v>
      </c>
      <c r="E3672" s="7">
        <v>225022</v>
      </c>
      <c r="F3672" s="7">
        <v>111053</v>
      </c>
      <c r="G3672" s="7">
        <v>113969</v>
      </c>
      <c r="H3672" s="7">
        <v>11172</v>
      </c>
      <c r="I3672" s="7">
        <v>5549</v>
      </c>
      <c r="J3672" s="7">
        <v>5623</v>
      </c>
      <c r="K3672" s="7">
        <v>19551</v>
      </c>
      <c r="L3672" s="7">
        <v>9802</v>
      </c>
      <c r="M3672" s="7">
        <v>9749</v>
      </c>
      <c r="O3672" s="7">
        <v>13266</v>
      </c>
      <c r="P3672" s="7">
        <v>6677</v>
      </c>
      <c r="Q3672" s="7">
        <v>6589</v>
      </c>
    </row>
    <row r="3673" spans="1:17" x14ac:dyDescent="0.2">
      <c r="A3673" s="8" t="s">
        <v>14</v>
      </c>
      <c r="B3673" s="9">
        <v>2323</v>
      </c>
      <c r="C3673" s="9">
        <v>1224</v>
      </c>
      <c r="D3673" s="9">
        <v>1099</v>
      </c>
      <c r="E3673" s="9">
        <v>1945</v>
      </c>
      <c r="F3673" s="9">
        <v>1019</v>
      </c>
      <c r="G3673" s="9">
        <v>926</v>
      </c>
      <c r="H3673" s="9">
        <v>100</v>
      </c>
      <c r="I3673" s="9">
        <v>50</v>
      </c>
      <c r="J3673" s="9">
        <v>50</v>
      </c>
      <c r="K3673" s="9">
        <v>278</v>
      </c>
      <c r="L3673" s="9">
        <v>155</v>
      </c>
      <c r="M3673" s="9">
        <v>123</v>
      </c>
      <c r="O3673" s="9">
        <v>201</v>
      </c>
      <c r="P3673" s="9">
        <v>109</v>
      </c>
      <c r="Q3673" s="9">
        <v>92</v>
      </c>
    </row>
    <row r="3674" spans="1:17" x14ac:dyDescent="0.2">
      <c r="A3674" s="10" t="s">
        <v>15</v>
      </c>
      <c r="B3674" s="9">
        <v>11527</v>
      </c>
      <c r="C3674" s="9">
        <v>5966</v>
      </c>
      <c r="D3674" s="9">
        <v>5561</v>
      </c>
      <c r="E3674" s="9">
        <v>9658</v>
      </c>
      <c r="F3674" s="9">
        <v>5011</v>
      </c>
      <c r="G3674" s="9">
        <v>4647</v>
      </c>
      <c r="H3674" s="9">
        <v>458</v>
      </c>
      <c r="I3674" s="9">
        <v>235</v>
      </c>
      <c r="J3674" s="9">
        <v>223</v>
      </c>
      <c r="K3674" s="9">
        <v>1411</v>
      </c>
      <c r="L3674" s="9">
        <v>720</v>
      </c>
      <c r="M3674" s="9">
        <v>691</v>
      </c>
      <c r="O3674" s="9">
        <v>830</v>
      </c>
      <c r="P3674" s="9">
        <v>431</v>
      </c>
      <c r="Q3674" s="9">
        <v>399</v>
      </c>
    </row>
    <row r="3675" spans="1:17" x14ac:dyDescent="0.2">
      <c r="A3675" s="10" t="s">
        <v>16</v>
      </c>
      <c r="B3675" s="9">
        <v>18310</v>
      </c>
      <c r="C3675" s="9">
        <v>9399</v>
      </c>
      <c r="D3675" s="9">
        <v>8911</v>
      </c>
      <c r="E3675" s="9">
        <v>15536</v>
      </c>
      <c r="F3675" s="9">
        <v>8012</v>
      </c>
      <c r="G3675" s="9">
        <v>7524</v>
      </c>
      <c r="H3675" s="9">
        <v>706</v>
      </c>
      <c r="I3675" s="9">
        <v>364</v>
      </c>
      <c r="J3675" s="9">
        <v>342</v>
      </c>
      <c r="K3675" s="9">
        <v>2068</v>
      </c>
      <c r="L3675" s="9">
        <v>1023</v>
      </c>
      <c r="M3675" s="9">
        <v>1045</v>
      </c>
      <c r="O3675" s="9">
        <v>1167</v>
      </c>
      <c r="P3675" s="9">
        <v>591</v>
      </c>
      <c r="Q3675" s="9">
        <v>576</v>
      </c>
    </row>
    <row r="3676" spans="1:17" x14ac:dyDescent="0.2">
      <c r="A3676" s="10" t="s">
        <v>17</v>
      </c>
      <c r="B3676" s="9">
        <v>21366</v>
      </c>
      <c r="C3676" s="9">
        <v>11033</v>
      </c>
      <c r="D3676" s="9">
        <v>10333</v>
      </c>
      <c r="E3676" s="9">
        <v>18516</v>
      </c>
      <c r="F3676" s="9">
        <v>9553</v>
      </c>
      <c r="G3676" s="9">
        <v>8963</v>
      </c>
      <c r="H3676" s="9">
        <v>852</v>
      </c>
      <c r="I3676" s="9">
        <v>426</v>
      </c>
      <c r="J3676" s="9">
        <v>426</v>
      </c>
      <c r="K3676" s="9">
        <v>1998</v>
      </c>
      <c r="L3676" s="9">
        <v>1054</v>
      </c>
      <c r="M3676" s="9">
        <v>944</v>
      </c>
      <c r="O3676" s="9">
        <v>1405</v>
      </c>
      <c r="P3676" s="9">
        <v>729</v>
      </c>
      <c r="Q3676" s="9">
        <v>676</v>
      </c>
    </row>
    <row r="3677" spans="1:17" x14ac:dyDescent="0.2">
      <c r="A3677" s="10" t="s">
        <v>18</v>
      </c>
      <c r="B3677" s="9">
        <v>19898</v>
      </c>
      <c r="C3677" s="9">
        <v>10036</v>
      </c>
      <c r="D3677" s="9">
        <v>9862</v>
      </c>
      <c r="E3677" s="9">
        <v>17421</v>
      </c>
      <c r="F3677" s="9">
        <v>8858</v>
      </c>
      <c r="G3677" s="9">
        <v>8563</v>
      </c>
      <c r="H3677" s="9">
        <v>816</v>
      </c>
      <c r="I3677" s="9">
        <v>423</v>
      </c>
      <c r="J3677" s="9">
        <v>393</v>
      </c>
      <c r="K3677" s="9">
        <v>1661</v>
      </c>
      <c r="L3677" s="9">
        <v>755</v>
      </c>
      <c r="M3677" s="9">
        <v>906</v>
      </c>
      <c r="O3677" s="9">
        <v>1399</v>
      </c>
      <c r="P3677" s="9">
        <v>722</v>
      </c>
      <c r="Q3677" s="9">
        <v>677</v>
      </c>
    </row>
    <row r="3678" spans="1:17" x14ac:dyDescent="0.2">
      <c r="A3678" s="10" t="s">
        <v>19</v>
      </c>
      <c r="B3678" s="9">
        <v>13744</v>
      </c>
      <c r="C3678" s="9">
        <v>6971</v>
      </c>
      <c r="D3678" s="9">
        <v>6773</v>
      </c>
      <c r="E3678" s="9">
        <v>12101</v>
      </c>
      <c r="F3678" s="9">
        <v>6165</v>
      </c>
      <c r="G3678" s="9">
        <v>5936</v>
      </c>
      <c r="H3678" s="9">
        <v>682</v>
      </c>
      <c r="I3678" s="9">
        <v>356</v>
      </c>
      <c r="J3678" s="9">
        <v>326</v>
      </c>
      <c r="K3678" s="9">
        <v>961</v>
      </c>
      <c r="L3678" s="9">
        <v>450</v>
      </c>
      <c r="M3678" s="9">
        <v>511</v>
      </c>
      <c r="O3678" s="9">
        <v>1011</v>
      </c>
      <c r="P3678" s="9">
        <v>498</v>
      </c>
      <c r="Q3678" s="9">
        <v>513</v>
      </c>
    </row>
    <row r="3679" spans="1:17" x14ac:dyDescent="0.2">
      <c r="A3679" s="10" t="s">
        <v>20</v>
      </c>
      <c r="B3679" s="9">
        <v>10657</v>
      </c>
      <c r="C3679" s="9">
        <v>5272</v>
      </c>
      <c r="D3679" s="9">
        <v>5385</v>
      </c>
      <c r="E3679" s="9">
        <v>9188</v>
      </c>
      <c r="F3679" s="9">
        <v>4488</v>
      </c>
      <c r="G3679" s="9">
        <v>4700</v>
      </c>
      <c r="H3679" s="9">
        <v>672</v>
      </c>
      <c r="I3679" s="9">
        <v>380</v>
      </c>
      <c r="J3679" s="9">
        <v>292</v>
      </c>
      <c r="K3679" s="9">
        <v>797</v>
      </c>
      <c r="L3679" s="9">
        <v>404</v>
      </c>
      <c r="M3679" s="9">
        <v>393</v>
      </c>
      <c r="O3679" s="9">
        <v>688</v>
      </c>
      <c r="P3679" s="9">
        <v>326</v>
      </c>
      <c r="Q3679" s="9">
        <v>362</v>
      </c>
    </row>
    <row r="3680" spans="1:17" x14ac:dyDescent="0.2">
      <c r="A3680" s="10" t="s">
        <v>21</v>
      </c>
      <c r="B3680" s="9">
        <v>12487</v>
      </c>
      <c r="C3680" s="9">
        <v>5903</v>
      </c>
      <c r="D3680" s="9">
        <v>6584</v>
      </c>
      <c r="E3680" s="9">
        <v>10577</v>
      </c>
      <c r="F3680" s="9">
        <v>4997</v>
      </c>
      <c r="G3680" s="9">
        <v>5580</v>
      </c>
      <c r="H3680" s="9">
        <v>597</v>
      </c>
      <c r="I3680" s="9">
        <v>313</v>
      </c>
      <c r="J3680" s="9">
        <v>284</v>
      </c>
      <c r="K3680" s="9">
        <v>1313</v>
      </c>
      <c r="L3680" s="9">
        <v>593</v>
      </c>
      <c r="M3680" s="9">
        <v>720</v>
      </c>
      <c r="O3680" s="9">
        <v>734</v>
      </c>
      <c r="P3680" s="9">
        <v>354</v>
      </c>
      <c r="Q3680" s="9">
        <v>380</v>
      </c>
    </row>
    <row r="3681" spans="1:17" x14ac:dyDescent="0.2">
      <c r="A3681" s="10" t="s">
        <v>22</v>
      </c>
      <c r="B3681" s="9">
        <v>17671</v>
      </c>
      <c r="C3681" s="9">
        <v>8513</v>
      </c>
      <c r="D3681" s="9">
        <v>9158</v>
      </c>
      <c r="E3681" s="9">
        <v>14917</v>
      </c>
      <c r="F3681" s="9">
        <v>7038</v>
      </c>
      <c r="G3681" s="9">
        <v>7879</v>
      </c>
      <c r="H3681" s="9">
        <v>742</v>
      </c>
      <c r="I3681" s="9">
        <v>381</v>
      </c>
      <c r="J3681" s="9">
        <v>361</v>
      </c>
      <c r="K3681" s="9">
        <v>2012</v>
      </c>
      <c r="L3681" s="9">
        <v>1094</v>
      </c>
      <c r="M3681" s="9">
        <v>918</v>
      </c>
      <c r="O3681" s="9">
        <v>989</v>
      </c>
      <c r="P3681" s="9">
        <v>487</v>
      </c>
      <c r="Q3681" s="9">
        <v>502</v>
      </c>
    </row>
    <row r="3682" spans="1:17" x14ac:dyDescent="0.2">
      <c r="A3682" s="10" t="s">
        <v>23</v>
      </c>
      <c r="B3682" s="9">
        <v>20012</v>
      </c>
      <c r="C3682" s="9">
        <v>9871</v>
      </c>
      <c r="D3682" s="9">
        <v>10141</v>
      </c>
      <c r="E3682" s="9">
        <v>17206</v>
      </c>
      <c r="F3682" s="9">
        <v>8415</v>
      </c>
      <c r="G3682" s="9">
        <v>8791</v>
      </c>
      <c r="H3682" s="9">
        <v>871</v>
      </c>
      <c r="I3682" s="9">
        <v>458</v>
      </c>
      <c r="J3682" s="9">
        <v>413</v>
      </c>
      <c r="K3682" s="9">
        <v>1935</v>
      </c>
      <c r="L3682" s="9">
        <v>998</v>
      </c>
      <c r="M3682" s="9">
        <v>937</v>
      </c>
      <c r="O3682" s="9">
        <v>1256</v>
      </c>
      <c r="P3682" s="9">
        <v>654</v>
      </c>
      <c r="Q3682" s="9">
        <v>602</v>
      </c>
    </row>
    <row r="3683" spans="1:17" x14ac:dyDescent="0.2">
      <c r="A3683" s="10" t="s">
        <v>24</v>
      </c>
      <c r="B3683" s="9">
        <v>19179</v>
      </c>
      <c r="C3683" s="9">
        <v>9550</v>
      </c>
      <c r="D3683" s="9">
        <v>9629</v>
      </c>
      <c r="E3683" s="9">
        <v>16631</v>
      </c>
      <c r="F3683" s="9">
        <v>8245</v>
      </c>
      <c r="G3683" s="9">
        <v>8386</v>
      </c>
      <c r="H3683" s="9">
        <v>892</v>
      </c>
      <c r="I3683" s="9">
        <v>450</v>
      </c>
      <c r="J3683" s="9">
        <v>442</v>
      </c>
      <c r="K3683" s="9">
        <v>1656</v>
      </c>
      <c r="L3683" s="9">
        <v>855</v>
      </c>
      <c r="M3683" s="9">
        <v>801</v>
      </c>
      <c r="O3683" s="9">
        <v>1070</v>
      </c>
      <c r="P3683" s="9">
        <v>551</v>
      </c>
      <c r="Q3683" s="9">
        <v>519</v>
      </c>
    </row>
    <row r="3684" spans="1:17" x14ac:dyDescent="0.2">
      <c r="A3684" s="10" t="s">
        <v>25</v>
      </c>
      <c r="B3684" s="9">
        <v>19381</v>
      </c>
      <c r="C3684" s="9">
        <v>9749</v>
      </c>
      <c r="D3684" s="9">
        <v>9632</v>
      </c>
      <c r="E3684" s="9">
        <v>17439</v>
      </c>
      <c r="F3684" s="9">
        <v>8816</v>
      </c>
      <c r="G3684" s="9">
        <v>8623</v>
      </c>
      <c r="H3684" s="9">
        <v>842</v>
      </c>
      <c r="I3684" s="9">
        <v>387</v>
      </c>
      <c r="J3684" s="9">
        <v>455</v>
      </c>
      <c r="K3684" s="9">
        <v>1100</v>
      </c>
      <c r="L3684" s="9">
        <v>546</v>
      </c>
      <c r="M3684" s="9">
        <v>554</v>
      </c>
      <c r="O3684" s="9">
        <v>824</v>
      </c>
      <c r="P3684" s="9">
        <v>408</v>
      </c>
      <c r="Q3684" s="9">
        <v>416</v>
      </c>
    </row>
    <row r="3685" spans="1:17" x14ac:dyDescent="0.2">
      <c r="A3685" s="10" t="s">
        <v>26</v>
      </c>
      <c r="B3685" s="9">
        <v>17306</v>
      </c>
      <c r="C3685" s="9">
        <v>8466</v>
      </c>
      <c r="D3685" s="9">
        <v>8840</v>
      </c>
      <c r="E3685" s="9">
        <v>15762</v>
      </c>
      <c r="F3685" s="9">
        <v>7678</v>
      </c>
      <c r="G3685" s="9">
        <v>8084</v>
      </c>
      <c r="H3685" s="9">
        <v>802</v>
      </c>
      <c r="I3685" s="9">
        <v>410</v>
      </c>
      <c r="J3685" s="9">
        <v>392</v>
      </c>
      <c r="K3685" s="9">
        <v>742</v>
      </c>
      <c r="L3685" s="9">
        <v>378</v>
      </c>
      <c r="M3685" s="9">
        <v>364</v>
      </c>
      <c r="O3685" s="9">
        <v>562</v>
      </c>
      <c r="P3685" s="9">
        <v>278</v>
      </c>
      <c r="Q3685" s="9">
        <v>284</v>
      </c>
    </row>
    <row r="3686" spans="1:17" x14ac:dyDescent="0.2">
      <c r="A3686" s="10" t="s">
        <v>27</v>
      </c>
      <c r="B3686" s="9">
        <v>15728</v>
      </c>
      <c r="C3686" s="9">
        <v>7674</v>
      </c>
      <c r="D3686" s="9">
        <v>8054</v>
      </c>
      <c r="E3686" s="9">
        <v>14445</v>
      </c>
      <c r="F3686" s="9">
        <v>7077</v>
      </c>
      <c r="G3686" s="9">
        <v>7368</v>
      </c>
      <c r="H3686" s="9">
        <v>716</v>
      </c>
      <c r="I3686" s="9">
        <v>314</v>
      </c>
      <c r="J3686" s="9">
        <v>402</v>
      </c>
      <c r="K3686" s="9">
        <v>567</v>
      </c>
      <c r="L3686" s="9">
        <v>283</v>
      </c>
      <c r="M3686" s="9">
        <v>284</v>
      </c>
      <c r="O3686" s="9">
        <v>434</v>
      </c>
      <c r="P3686" s="9">
        <v>209</v>
      </c>
      <c r="Q3686" s="9">
        <v>225</v>
      </c>
    </row>
    <row r="3687" spans="1:17" x14ac:dyDescent="0.2">
      <c r="A3687" s="10" t="s">
        <v>28</v>
      </c>
      <c r="B3687" s="9">
        <v>12611</v>
      </c>
      <c r="C3687" s="9">
        <v>6058</v>
      </c>
      <c r="D3687" s="9">
        <v>6553</v>
      </c>
      <c r="E3687" s="9">
        <v>11644</v>
      </c>
      <c r="F3687" s="9">
        <v>5634</v>
      </c>
      <c r="G3687" s="9">
        <v>6010</v>
      </c>
      <c r="H3687" s="9">
        <v>564</v>
      </c>
      <c r="I3687" s="9">
        <v>248</v>
      </c>
      <c r="J3687" s="9">
        <v>316</v>
      </c>
      <c r="K3687" s="9">
        <v>403</v>
      </c>
      <c r="L3687" s="9">
        <v>176</v>
      </c>
      <c r="M3687" s="9">
        <v>227</v>
      </c>
      <c r="O3687" s="9">
        <v>271</v>
      </c>
      <c r="P3687" s="9">
        <v>145</v>
      </c>
      <c r="Q3687" s="9">
        <v>126</v>
      </c>
    </row>
    <row r="3688" spans="1:17" x14ac:dyDescent="0.2">
      <c r="A3688" s="10" t="s">
        <v>130</v>
      </c>
      <c r="B3688" s="9">
        <v>10176</v>
      </c>
      <c r="C3688" s="9">
        <v>4891</v>
      </c>
      <c r="D3688" s="9">
        <v>5285</v>
      </c>
      <c r="E3688" s="9">
        <v>9507</v>
      </c>
      <c r="F3688" s="9">
        <v>4596</v>
      </c>
      <c r="G3688" s="9">
        <v>4911</v>
      </c>
      <c r="H3688" s="9">
        <v>417</v>
      </c>
      <c r="I3688" s="9">
        <v>175</v>
      </c>
      <c r="J3688" s="9">
        <v>242</v>
      </c>
      <c r="K3688" s="9">
        <v>252</v>
      </c>
      <c r="L3688" s="9">
        <v>120</v>
      </c>
      <c r="M3688" s="9">
        <v>132</v>
      </c>
      <c r="O3688" s="9">
        <v>192</v>
      </c>
      <c r="P3688" s="9">
        <v>90</v>
      </c>
      <c r="Q3688" s="9">
        <v>102</v>
      </c>
    </row>
    <row r="3689" spans="1:17" x14ac:dyDescent="0.2">
      <c r="A3689" s="10" t="s">
        <v>131</v>
      </c>
      <c r="B3689" s="9">
        <v>6346</v>
      </c>
      <c r="C3689" s="9">
        <v>2935</v>
      </c>
      <c r="D3689" s="9">
        <v>3411</v>
      </c>
      <c r="E3689" s="9">
        <v>5944</v>
      </c>
      <c r="F3689" s="9">
        <v>2743</v>
      </c>
      <c r="G3689" s="9">
        <v>3201</v>
      </c>
      <c r="H3689" s="9">
        <v>214</v>
      </c>
      <c r="I3689" s="9">
        <v>95</v>
      </c>
      <c r="J3689" s="9">
        <v>119</v>
      </c>
      <c r="K3689" s="9">
        <v>188</v>
      </c>
      <c r="L3689" s="9">
        <v>97</v>
      </c>
      <c r="M3689" s="9">
        <v>91</v>
      </c>
      <c r="O3689" s="9">
        <v>101</v>
      </c>
      <c r="P3689" s="9">
        <v>44</v>
      </c>
      <c r="Q3689" s="9">
        <v>57</v>
      </c>
    </row>
    <row r="3690" spans="1:17" x14ac:dyDescent="0.2">
      <c r="A3690" s="10" t="s">
        <v>132</v>
      </c>
      <c r="B3690" s="9">
        <v>3580</v>
      </c>
      <c r="C3690" s="9">
        <v>1568</v>
      </c>
      <c r="D3690" s="9">
        <v>2012</v>
      </c>
      <c r="E3690" s="9">
        <v>3344</v>
      </c>
      <c r="F3690" s="9">
        <v>1468</v>
      </c>
      <c r="G3690" s="9">
        <v>1876</v>
      </c>
      <c r="H3690" s="9">
        <v>129</v>
      </c>
      <c r="I3690" s="9">
        <v>54</v>
      </c>
      <c r="J3690" s="9">
        <v>75</v>
      </c>
      <c r="K3690" s="9">
        <v>107</v>
      </c>
      <c r="L3690" s="9">
        <v>46</v>
      </c>
      <c r="M3690" s="9">
        <v>61</v>
      </c>
      <c r="O3690" s="9">
        <v>56</v>
      </c>
      <c r="P3690" s="9">
        <v>23</v>
      </c>
      <c r="Q3690" s="9">
        <v>33</v>
      </c>
    </row>
    <row r="3691" spans="1:17" x14ac:dyDescent="0.2">
      <c r="A3691" s="10" t="s">
        <v>29</v>
      </c>
      <c r="B3691" s="9">
        <v>3443</v>
      </c>
      <c r="C3691" s="9">
        <v>1325</v>
      </c>
      <c r="D3691" s="9">
        <v>2118</v>
      </c>
      <c r="E3691" s="9">
        <v>3241</v>
      </c>
      <c r="F3691" s="9">
        <v>1240</v>
      </c>
      <c r="G3691" s="9">
        <v>2001</v>
      </c>
      <c r="H3691" s="9">
        <v>100</v>
      </c>
      <c r="I3691" s="9">
        <v>30</v>
      </c>
      <c r="J3691" s="9">
        <v>70</v>
      </c>
      <c r="K3691" s="9">
        <v>102</v>
      </c>
      <c r="L3691" s="9">
        <v>55</v>
      </c>
      <c r="M3691" s="9">
        <v>47</v>
      </c>
      <c r="O3691" s="9">
        <v>76</v>
      </c>
      <c r="P3691" s="9">
        <v>28</v>
      </c>
      <c r="Q3691" s="9">
        <v>48</v>
      </c>
    </row>
    <row r="3694" spans="1:17" x14ac:dyDescent="0.2">
      <c r="A3694" s="2" t="s">
        <v>30</v>
      </c>
    </row>
    <row r="3704" spans="1:17" x14ac:dyDescent="0.2">
      <c r="A3704" s="13" t="str">
        <f>$A$38</f>
        <v>Source: Tennessee Department of Health, Division of PHA; based on interpolated data from the U.S. Census, Annual Estimates of the Resident Population: April 1, 2010 to July 1, 2021.</v>
      </c>
    </row>
    <row r="3705" spans="1:17" x14ac:dyDescent="0.2">
      <c r="A3705" s="11"/>
    </row>
    <row r="3706" spans="1:17" ht="15.75" x14ac:dyDescent="0.25">
      <c r="A3706" s="12" t="str">
        <f>$A$1</f>
        <v>Population Counts by Age Group, Sex, Race and Ethnicity, Estimates 2021</v>
      </c>
      <c r="B3706" s="3"/>
      <c r="C3706" s="3"/>
      <c r="D3706" s="3"/>
    </row>
    <row r="3707" spans="1:17" ht="15.75" x14ac:dyDescent="0.25">
      <c r="A3707" s="4"/>
      <c r="B3707" s="3"/>
      <c r="C3707" s="3"/>
      <c r="D3707" s="3"/>
    </row>
    <row r="3708" spans="1:17" ht="15.75" x14ac:dyDescent="0.25">
      <c r="A3708" s="4" t="s">
        <v>129</v>
      </c>
      <c r="B3708" s="3"/>
      <c r="C3708" s="3"/>
      <c r="D3708" s="3"/>
    </row>
    <row r="3710" spans="1:17" ht="25.5" x14ac:dyDescent="0.2">
      <c r="A3710" s="5" t="s">
        <v>0</v>
      </c>
      <c r="B3710" s="5" t="s">
        <v>1</v>
      </c>
      <c r="C3710" s="5" t="s">
        <v>2</v>
      </c>
      <c r="D3710" s="5" t="s">
        <v>3</v>
      </c>
      <c r="E3710" s="5" t="s">
        <v>4</v>
      </c>
      <c r="F3710" s="5" t="s">
        <v>5</v>
      </c>
      <c r="G3710" s="5" t="s">
        <v>6</v>
      </c>
      <c r="H3710" s="5" t="s">
        <v>7</v>
      </c>
      <c r="I3710" s="5" t="s">
        <v>8</v>
      </c>
      <c r="J3710" s="5" t="s">
        <v>9</v>
      </c>
      <c r="K3710" s="5" t="s">
        <v>10</v>
      </c>
      <c r="L3710" s="5" t="s">
        <v>11</v>
      </c>
      <c r="M3710" s="5" t="s">
        <v>12</v>
      </c>
      <c r="O3710" s="5" t="s">
        <v>32</v>
      </c>
      <c r="P3710" s="5" t="s">
        <v>33</v>
      </c>
      <c r="Q3710" s="5" t="s">
        <v>34</v>
      </c>
    </row>
    <row r="3711" spans="1:17" x14ac:dyDescent="0.2">
      <c r="A3711" s="6" t="s">
        <v>13</v>
      </c>
      <c r="B3711" s="7">
        <v>151917</v>
      </c>
      <c r="C3711" s="7">
        <v>75137</v>
      </c>
      <c r="D3711" s="7">
        <v>76780</v>
      </c>
      <c r="E3711" s="7">
        <v>132735</v>
      </c>
      <c r="F3711" s="7">
        <v>65651</v>
      </c>
      <c r="G3711" s="7">
        <v>67084</v>
      </c>
      <c r="H3711" s="7">
        <v>11879</v>
      </c>
      <c r="I3711" s="7">
        <v>5900</v>
      </c>
      <c r="J3711" s="7">
        <v>5979</v>
      </c>
      <c r="K3711" s="7">
        <v>7303</v>
      </c>
      <c r="L3711" s="7">
        <v>3586</v>
      </c>
      <c r="M3711" s="7">
        <v>3717</v>
      </c>
      <c r="O3711" s="7">
        <v>8000</v>
      </c>
      <c r="P3711" s="7">
        <v>4099</v>
      </c>
      <c r="Q3711" s="7">
        <v>3901</v>
      </c>
    </row>
    <row r="3712" spans="1:17" x14ac:dyDescent="0.2">
      <c r="A3712" s="8" t="s">
        <v>14</v>
      </c>
      <c r="B3712" s="9">
        <v>1653</v>
      </c>
      <c r="C3712" s="9">
        <v>833</v>
      </c>
      <c r="D3712" s="9">
        <v>820</v>
      </c>
      <c r="E3712" s="9">
        <v>1345</v>
      </c>
      <c r="F3712" s="9">
        <v>680</v>
      </c>
      <c r="G3712" s="9">
        <v>665</v>
      </c>
      <c r="H3712" s="9">
        <v>148</v>
      </c>
      <c r="I3712" s="9">
        <v>74</v>
      </c>
      <c r="J3712" s="9">
        <v>74</v>
      </c>
      <c r="K3712" s="9">
        <v>160</v>
      </c>
      <c r="L3712" s="9">
        <v>79</v>
      </c>
      <c r="M3712" s="9">
        <v>81</v>
      </c>
      <c r="O3712" s="9">
        <v>162</v>
      </c>
      <c r="P3712" s="9">
        <v>76</v>
      </c>
      <c r="Q3712" s="9">
        <v>86</v>
      </c>
    </row>
    <row r="3713" spans="1:17" x14ac:dyDescent="0.2">
      <c r="A3713" s="10" t="s">
        <v>15</v>
      </c>
      <c r="B3713" s="9">
        <v>7132</v>
      </c>
      <c r="C3713" s="9">
        <v>3585</v>
      </c>
      <c r="D3713" s="9">
        <v>3547</v>
      </c>
      <c r="E3713" s="9">
        <v>5907</v>
      </c>
      <c r="F3713" s="9">
        <v>2973</v>
      </c>
      <c r="G3713" s="9">
        <v>2934</v>
      </c>
      <c r="H3713" s="9">
        <v>611</v>
      </c>
      <c r="I3713" s="9">
        <v>312</v>
      </c>
      <c r="J3713" s="9">
        <v>299</v>
      </c>
      <c r="K3713" s="9">
        <v>614</v>
      </c>
      <c r="L3713" s="9">
        <v>300</v>
      </c>
      <c r="M3713" s="9">
        <v>314</v>
      </c>
      <c r="O3713" s="9">
        <v>632</v>
      </c>
      <c r="P3713" s="9">
        <v>295</v>
      </c>
      <c r="Q3713" s="9">
        <v>337</v>
      </c>
    </row>
    <row r="3714" spans="1:17" x14ac:dyDescent="0.2">
      <c r="A3714" s="10" t="s">
        <v>16</v>
      </c>
      <c r="B3714" s="9">
        <v>9807</v>
      </c>
      <c r="C3714" s="9">
        <v>4956</v>
      </c>
      <c r="D3714" s="9">
        <v>4851</v>
      </c>
      <c r="E3714" s="9">
        <v>8246</v>
      </c>
      <c r="F3714" s="9">
        <v>4172</v>
      </c>
      <c r="G3714" s="9">
        <v>4074</v>
      </c>
      <c r="H3714" s="9">
        <v>814</v>
      </c>
      <c r="I3714" s="9">
        <v>421</v>
      </c>
      <c r="J3714" s="9">
        <v>393</v>
      </c>
      <c r="K3714" s="9">
        <v>747</v>
      </c>
      <c r="L3714" s="9">
        <v>363</v>
      </c>
      <c r="M3714" s="9">
        <v>384</v>
      </c>
      <c r="O3714" s="9">
        <v>816</v>
      </c>
      <c r="P3714" s="9">
        <v>393</v>
      </c>
      <c r="Q3714" s="9">
        <v>423</v>
      </c>
    </row>
    <row r="3715" spans="1:17" x14ac:dyDescent="0.2">
      <c r="A3715" s="10" t="s">
        <v>17</v>
      </c>
      <c r="B3715" s="9">
        <v>10496</v>
      </c>
      <c r="C3715" s="9">
        <v>5381</v>
      </c>
      <c r="D3715" s="9">
        <v>5115</v>
      </c>
      <c r="E3715" s="9">
        <v>8836</v>
      </c>
      <c r="F3715" s="9">
        <v>4550</v>
      </c>
      <c r="G3715" s="9">
        <v>4286</v>
      </c>
      <c r="H3715" s="9">
        <v>880</v>
      </c>
      <c r="I3715" s="9">
        <v>449</v>
      </c>
      <c r="J3715" s="9">
        <v>431</v>
      </c>
      <c r="K3715" s="9">
        <v>780</v>
      </c>
      <c r="L3715" s="9">
        <v>382</v>
      </c>
      <c r="M3715" s="9">
        <v>398</v>
      </c>
      <c r="O3715" s="9">
        <v>912</v>
      </c>
      <c r="P3715" s="9">
        <v>470</v>
      </c>
      <c r="Q3715" s="9">
        <v>442</v>
      </c>
    </row>
    <row r="3716" spans="1:17" x14ac:dyDescent="0.2">
      <c r="A3716" s="10" t="s">
        <v>18</v>
      </c>
      <c r="B3716" s="9">
        <v>9556</v>
      </c>
      <c r="C3716" s="9">
        <v>5065</v>
      </c>
      <c r="D3716" s="9">
        <v>4491</v>
      </c>
      <c r="E3716" s="9">
        <v>8083</v>
      </c>
      <c r="F3716" s="9">
        <v>4296</v>
      </c>
      <c r="G3716" s="9">
        <v>3787</v>
      </c>
      <c r="H3716" s="9">
        <v>862</v>
      </c>
      <c r="I3716" s="9">
        <v>460</v>
      </c>
      <c r="J3716" s="9">
        <v>402</v>
      </c>
      <c r="K3716" s="9">
        <v>611</v>
      </c>
      <c r="L3716" s="9">
        <v>309</v>
      </c>
      <c r="M3716" s="9">
        <v>302</v>
      </c>
      <c r="O3716" s="9">
        <v>749</v>
      </c>
      <c r="P3716" s="9">
        <v>423</v>
      </c>
      <c r="Q3716" s="9">
        <v>326</v>
      </c>
    </row>
    <row r="3717" spans="1:17" x14ac:dyDescent="0.2">
      <c r="A3717" s="10" t="s">
        <v>19</v>
      </c>
      <c r="B3717" s="9">
        <v>8040</v>
      </c>
      <c r="C3717" s="9">
        <v>4178</v>
      </c>
      <c r="D3717" s="9">
        <v>3862</v>
      </c>
      <c r="E3717" s="9">
        <v>6793</v>
      </c>
      <c r="F3717" s="9">
        <v>3516</v>
      </c>
      <c r="G3717" s="9">
        <v>3277</v>
      </c>
      <c r="H3717" s="9">
        <v>785</v>
      </c>
      <c r="I3717" s="9">
        <v>431</v>
      </c>
      <c r="J3717" s="9">
        <v>354</v>
      </c>
      <c r="K3717" s="9">
        <v>462</v>
      </c>
      <c r="L3717" s="9">
        <v>231</v>
      </c>
      <c r="M3717" s="9">
        <v>231</v>
      </c>
      <c r="O3717" s="9">
        <v>544</v>
      </c>
      <c r="P3717" s="9">
        <v>297</v>
      </c>
      <c r="Q3717" s="9">
        <v>247</v>
      </c>
    </row>
    <row r="3718" spans="1:17" x14ac:dyDescent="0.2">
      <c r="A3718" s="10" t="s">
        <v>20</v>
      </c>
      <c r="B3718" s="9">
        <v>8460</v>
      </c>
      <c r="C3718" s="9">
        <v>4160</v>
      </c>
      <c r="D3718" s="9">
        <v>4300</v>
      </c>
      <c r="E3718" s="9">
        <v>7188</v>
      </c>
      <c r="F3718" s="9">
        <v>3524</v>
      </c>
      <c r="G3718" s="9">
        <v>3664</v>
      </c>
      <c r="H3718" s="9">
        <v>814</v>
      </c>
      <c r="I3718" s="9">
        <v>426</v>
      </c>
      <c r="J3718" s="9">
        <v>388</v>
      </c>
      <c r="K3718" s="9">
        <v>458</v>
      </c>
      <c r="L3718" s="9">
        <v>210</v>
      </c>
      <c r="M3718" s="9">
        <v>248</v>
      </c>
      <c r="O3718" s="9">
        <v>551</v>
      </c>
      <c r="P3718" s="9">
        <v>247</v>
      </c>
      <c r="Q3718" s="9">
        <v>304</v>
      </c>
    </row>
    <row r="3719" spans="1:17" x14ac:dyDescent="0.2">
      <c r="A3719" s="10" t="s">
        <v>21</v>
      </c>
      <c r="B3719" s="9">
        <v>9892</v>
      </c>
      <c r="C3719" s="9">
        <v>4796</v>
      </c>
      <c r="D3719" s="9">
        <v>5096</v>
      </c>
      <c r="E3719" s="9">
        <v>8427</v>
      </c>
      <c r="F3719" s="9">
        <v>4054</v>
      </c>
      <c r="G3719" s="9">
        <v>4373</v>
      </c>
      <c r="H3719" s="9">
        <v>904</v>
      </c>
      <c r="I3719" s="9">
        <v>467</v>
      </c>
      <c r="J3719" s="9">
        <v>437</v>
      </c>
      <c r="K3719" s="9">
        <v>561</v>
      </c>
      <c r="L3719" s="9">
        <v>275</v>
      </c>
      <c r="M3719" s="9">
        <v>286</v>
      </c>
      <c r="O3719" s="9">
        <v>588</v>
      </c>
      <c r="P3719" s="9">
        <v>296</v>
      </c>
      <c r="Q3719" s="9">
        <v>292</v>
      </c>
    </row>
    <row r="3720" spans="1:17" x14ac:dyDescent="0.2">
      <c r="A3720" s="10" t="s">
        <v>22</v>
      </c>
      <c r="B3720" s="9">
        <v>10713</v>
      </c>
      <c r="C3720" s="9">
        <v>5253</v>
      </c>
      <c r="D3720" s="9">
        <v>5460</v>
      </c>
      <c r="E3720" s="9">
        <v>9214</v>
      </c>
      <c r="F3720" s="9">
        <v>4524</v>
      </c>
      <c r="G3720" s="9">
        <v>4690</v>
      </c>
      <c r="H3720" s="9">
        <v>862</v>
      </c>
      <c r="I3720" s="9">
        <v>400</v>
      </c>
      <c r="J3720" s="9">
        <v>462</v>
      </c>
      <c r="K3720" s="9">
        <v>637</v>
      </c>
      <c r="L3720" s="9">
        <v>329</v>
      </c>
      <c r="M3720" s="9">
        <v>308</v>
      </c>
      <c r="O3720" s="9">
        <v>642</v>
      </c>
      <c r="P3720" s="9">
        <v>343</v>
      </c>
      <c r="Q3720" s="9">
        <v>299</v>
      </c>
    </row>
    <row r="3721" spans="1:17" x14ac:dyDescent="0.2">
      <c r="A3721" s="10" t="s">
        <v>23</v>
      </c>
      <c r="B3721" s="9">
        <v>10759</v>
      </c>
      <c r="C3721" s="9">
        <v>5348</v>
      </c>
      <c r="D3721" s="9">
        <v>5411</v>
      </c>
      <c r="E3721" s="9">
        <v>9337</v>
      </c>
      <c r="F3721" s="9">
        <v>4639</v>
      </c>
      <c r="G3721" s="9">
        <v>4698</v>
      </c>
      <c r="H3721" s="9">
        <v>902</v>
      </c>
      <c r="I3721" s="9">
        <v>423</v>
      </c>
      <c r="J3721" s="9">
        <v>479</v>
      </c>
      <c r="K3721" s="9">
        <v>520</v>
      </c>
      <c r="L3721" s="9">
        <v>286</v>
      </c>
      <c r="M3721" s="9">
        <v>234</v>
      </c>
      <c r="O3721" s="9">
        <v>642</v>
      </c>
      <c r="P3721" s="9">
        <v>335</v>
      </c>
      <c r="Q3721" s="9">
        <v>307</v>
      </c>
    </row>
    <row r="3722" spans="1:17" x14ac:dyDescent="0.2">
      <c r="A3722" s="10" t="s">
        <v>24</v>
      </c>
      <c r="B3722" s="9">
        <v>10260</v>
      </c>
      <c r="C3722" s="9">
        <v>5199</v>
      </c>
      <c r="D3722" s="9">
        <v>5061</v>
      </c>
      <c r="E3722" s="9">
        <v>8954</v>
      </c>
      <c r="F3722" s="9">
        <v>4519</v>
      </c>
      <c r="G3722" s="9">
        <v>4435</v>
      </c>
      <c r="H3722" s="9">
        <v>875</v>
      </c>
      <c r="I3722" s="9">
        <v>471</v>
      </c>
      <c r="J3722" s="9">
        <v>404</v>
      </c>
      <c r="K3722" s="9">
        <v>431</v>
      </c>
      <c r="L3722" s="9">
        <v>209</v>
      </c>
      <c r="M3722" s="9">
        <v>222</v>
      </c>
      <c r="O3722" s="9">
        <v>570</v>
      </c>
      <c r="P3722" s="9">
        <v>284</v>
      </c>
      <c r="Q3722" s="9">
        <v>286</v>
      </c>
    </row>
    <row r="3723" spans="1:17" x14ac:dyDescent="0.2">
      <c r="A3723" s="10" t="s">
        <v>25</v>
      </c>
      <c r="B3723" s="9">
        <v>10637</v>
      </c>
      <c r="C3723" s="9">
        <v>5368</v>
      </c>
      <c r="D3723" s="9">
        <v>5269</v>
      </c>
      <c r="E3723" s="9">
        <v>9542</v>
      </c>
      <c r="F3723" s="9">
        <v>4822</v>
      </c>
      <c r="G3723" s="9">
        <v>4720</v>
      </c>
      <c r="H3723" s="9">
        <v>767</v>
      </c>
      <c r="I3723" s="9">
        <v>389</v>
      </c>
      <c r="J3723" s="9">
        <v>378</v>
      </c>
      <c r="K3723" s="9">
        <v>328</v>
      </c>
      <c r="L3723" s="9">
        <v>157</v>
      </c>
      <c r="M3723" s="9">
        <v>171</v>
      </c>
      <c r="O3723" s="9">
        <v>402</v>
      </c>
      <c r="P3723" s="9">
        <v>224</v>
      </c>
      <c r="Q3723" s="9">
        <v>178</v>
      </c>
    </row>
    <row r="3724" spans="1:17" x14ac:dyDescent="0.2">
      <c r="A3724" s="10" t="s">
        <v>26</v>
      </c>
      <c r="B3724" s="9">
        <v>10527</v>
      </c>
      <c r="C3724" s="9">
        <v>5184</v>
      </c>
      <c r="D3724" s="9">
        <v>5343</v>
      </c>
      <c r="E3724" s="9">
        <v>9521</v>
      </c>
      <c r="F3724" s="9">
        <v>4691</v>
      </c>
      <c r="G3724" s="9">
        <v>4830</v>
      </c>
      <c r="H3724" s="9">
        <v>726</v>
      </c>
      <c r="I3724" s="9">
        <v>350</v>
      </c>
      <c r="J3724" s="9">
        <v>376</v>
      </c>
      <c r="K3724" s="9">
        <v>280</v>
      </c>
      <c r="L3724" s="9">
        <v>143</v>
      </c>
      <c r="M3724" s="9">
        <v>137</v>
      </c>
      <c r="O3724" s="9">
        <v>276</v>
      </c>
      <c r="P3724" s="9">
        <v>143</v>
      </c>
      <c r="Q3724" s="9">
        <v>133</v>
      </c>
    </row>
    <row r="3725" spans="1:17" x14ac:dyDescent="0.2">
      <c r="A3725" s="10" t="s">
        <v>27</v>
      </c>
      <c r="B3725" s="9">
        <v>9735</v>
      </c>
      <c r="C3725" s="9">
        <v>4753</v>
      </c>
      <c r="D3725" s="9">
        <v>4982</v>
      </c>
      <c r="E3725" s="9">
        <v>8850</v>
      </c>
      <c r="F3725" s="9">
        <v>4332</v>
      </c>
      <c r="G3725" s="9">
        <v>4518</v>
      </c>
      <c r="H3725" s="9">
        <v>663</v>
      </c>
      <c r="I3725" s="9">
        <v>319</v>
      </c>
      <c r="J3725" s="9">
        <v>344</v>
      </c>
      <c r="K3725" s="9">
        <v>222</v>
      </c>
      <c r="L3725" s="9">
        <v>102</v>
      </c>
      <c r="M3725" s="9">
        <v>120</v>
      </c>
      <c r="O3725" s="9">
        <v>208</v>
      </c>
      <c r="P3725" s="9">
        <v>128</v>
      </c>
      <c r="Q3725" s="9">
        <v>80</v>
      </c>
    </row>
    <row r="3726" spans="1:17" x14ac:dyDescent="0.2">
      <c r="A3726" s="10" t="s">
        <v>28</v>
      </c>
      <c r="B3726" s="9">
        <v>8167</v>
      </c>
      <c r="C3726" s="9">
        <v>3857</v>
      </c>
      <c r="D3726" s="9">
        <v>4310</v>
      </c>
      <c r="E3726" s="9">
        <v>7526</v>
      </c>
      <c r="F3726" s="9">
        <v>3592</v>
      </c>
      <c r="G3726" s="9">
        <v>3934</v>
      </c>
      <c r="H3726" s="9">
        <v>458</v>
      </c>
      <c r="I3726" s="9">
        <v>188</v>
      </c>
      <c r="J3726" s="9">
        <v>270</v>
      </c>
      <c r="K3726" s="9">
        <v>183</v>
      </c>
      <c r="L3726" s="9">
        <v>77</v>
      </c>
      <c r="M3726" s="9">
        <v>106</v>
      </c>
      <c r="O3726" s="9">
        <v>125</v>
      </c>
      <c r="P3726" s="9">
        <v>57</v>
      </c>
      <c r="Q3726" s="9">
        <v>68</v>
      </c>
    </row>
    <row r="3727" spans="1:17" x14ac:dyDescent="0.2">
      <c r="A3727" s="10" t="s">
        <v>130</v>
      </c>
      <c r="B3727" s="9">
        <v>6993</v>
      </c>
      <c r="C3727" s="9">
        <v>3274</v>
      </c>
      <c r="D3727" s="9">
        <v>3719</v>
      </c>
      <c r="E3727" s="9">
        <v>6495</v>
      </c>
      <c r="F3727" s="9">
        <v>3050</v>
      </c>
      <c r="G3727" s="9">
        <v>3445</v>
      </c>
      <c r="H3727" s="9">
        <v>372</v>
      </c>
      <c r="I3727" s="9">
        <v>161</v>
      </c>
      <c r="J3727" s="9">
        <v>211</v>
      </c>
      <c r="K3727" s="9">
        <v>126</v>
      </c>
      <c r="L3727" s="9">
        <v>63</v>
      </c>
      <c r="M3727" s="9">
        <v>63</v>
      </c>
      <c r="O3727" s="9">
        <v>84</v>
      </c>
      <c r="P3727" s="9">
        <v>39</v>
      </c>
      <c r="Q3727" s="9">
        <v>45</v>
      </c>
    </row>
    <row r="3728" spans="1:17" x14ac:dyDescent="0.2">
      <c r="A3728" s="10" t="s">
        <v>131</v>
      </c>
      <c r="B3728" s="9">
        <v>4558</v>
      </c>
      <c r="C3728" s="9">
        <v>2089</v>
      </c>
      <c r="D3728" s="9">
        <v>2469</v>
      </c>
      <c r="E3728" s="9">
        <v>4255</v>
      </c>
      <c r="F3728" s="9">
        <v>1969</v>
      </c>
      <c r="G3728" s="9">
        <v>2286</v>
      </c>
      <c r="H3728" s="9">
        <v>221</v>
      </c>
      <c r="I3728" s="9">
        <v>89</v>
      </c>
      <c r="J3728" s="9">
        <v>132</v>
      </c>
      <c r="K3728" s="9">
        <v>82</v>
      </c>
      <c r="L3728" s="9">
        <v>31</v>
      </c>
      <c r="M3728" s="9">
        <v>51</v>
      </c>
      <c r="O3728" s="9">
        <v>37</v>
      </c>
      <c r="P3728" s="9">
        <v>13</v>
      </c>
      <c r="Q3728" s="9">
        <v>24</v>
      </c>
    </row>
    <row r="3729" spans="1:17" x14ac:dyDescent="0.2">
      <c r="A3729" s="10" t="s">
        <v>132</v>
      </c>
      <c r="B3729" s="9">
        <v>2679</v>
      </c>
      <c r="C3729" s="9">
        <v>1179</v>
      </c>
      <c r="D3729" s="9">
        <v>1500</v>
      </c>
      <c r="E3729" s="9">
        <v>2484</v>
      </c>
      <c r="F3729" s="9">
        <v>1099</v>
      </c>
      <c r="G3729" s="9">
        <v>1385</v>
      </c>
      <c r="H3729" s="9">
        <v>132</v>
      </c>
      <c r="I3729" s="9">
        <v>53</v>
      </c>
      <c r="J3729" s="9">
        <v>79</v>
      </c>
      <c r="K3729" s="9">
        <v>63</v>
      </c>
      <c r="L3729" s="9">
        <v>27</v>
      </c>
      <c r="M3729" s="9">
        <v>36</v>
      </c>
      <c r="O3729" s="9">
        <v>33</v>
      </c>
      <c r="P3729" s="9">
        <v>24</v>
      </c>
      <c r="Q3729" s="9">
        <v>9</v>
      </c>
    </row>
    <row r="3730" spans="1:17" x14ac:dyDescent="0.2">
      <c r="A3730" s="10" t="s">
        <v>29</v>
      </c>
      <c r="B3730" s="9">
        <v>1853</v>
      </c>
      <c r="C3730" s="9">
        <v>679</v>
      </c>
      <c r="D3730" s="9">
        <v>1174</v>
      </c>
      <c r="E3730" s="9">
        <v>1732</v>
      </c>
      <c r="F3730" s="9">
        <v>649</v>
      </c>
      <c r="G3730" s="9">
        <v>1083</v>
      </c>
      <c r="H3730" s="9">
        <v>83</v>
      </c>
      <c r="I3730" s="9">
        <v>17</v>
      </c>
      <c r="J3730" s="9">
        <v>66</v>
      </c>
      <c r="K3730" s="9">
        <v>38</v>
      </c>
      <c r="L3730" s="9">
        <v>13</v>
      </c>
      <c r="M3730" s="9">
        <v>25</v>
      </c>
      <c r="O3730" s="9">
        <v>27</v>
      </c>
      <c r="P3730" s="9">
        <v>12</v>
      </c>
      <c r="Q3730" s="9">
        <v>15</v>
      </c>
    </row>
    <row r="3733" spans="1:17" x14ac:dyDescent="0.2">
      <c r="A3733" s="2" t="s">
        <v>30</v>
      </c>
    </row>
    <row r="3743" spans="1:17" x14ac:dyDescent="0.2">
      <c r="A3743" s="13" t="str">
        <f>$A$38</f>
        <v>Source: Tennessee Department of Health, Division of PHA; based on interpolated data from the U.S. Census, Annual Estimates of the Resident Population: April 1, 2010 to July 1, 2021.</v>
      </c>
    </row>
    <row r="3744" spans="1:17" x14ac:dyDescent="0.2">
      <c r="A3744" s="11"/>
    </row>
  </sheetData>
  <phoneticPr fontId="3" type="noConversion"/>
  <pageMargins left="1" right="1" top="0.75" bottom="0.75" header="0.25" footer="0.25"/>
  <pageSetup paperSize="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Pop</vt:lpstr>
    </vt:vector>
  </TitlesOfParts>
  <Company>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DC20235</dc:creator>
  <cp:lastModifiedBy>Fred Croom</cp:lastModifiedBy>
  <cp:lastPrinted>2014-07-11T19:58:37Z</cp:lastPrinted>
  <dcterms:created xsi:type="dcterms:W3CDTF">2007-11-15T14:35:25Z</dcterms:created>
  <dcterms:modified xsi:type="dcterms:W3CDTF">2022-07-05T12:05:22Z</dcterms:modified>
</cp:coreProperties>
</file>