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x24\Desktop\"/>
    </mc:Choice>
  </mc:AlternateContent>
  <xr:revisionPtr revIDLastSave="0" documentId="8_{5512D7DF-E179-4271-BA23-9F0471290B0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usters for We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1" l="1"/>
  <c r="H97" i="1"/>
  <c r="G97" i="1"/>
  <c r="F97" i="1"/>
</calcChain>
</file>

<file path=xl/sharedStrings.xml><?xml version="1.0" encoding="utf-8"?>
<sst xmlns="http://schemas.openxmlformats.org/spreadsheetml/2006/main" count="485" uniqueCount="300">
  <si>
    <t>Facility Type</t>
  </si>
  <si>
    <t>Facility Name</t>
  </si>
  <si>
    <t>Facility Street</t>
  </si>
  <si>
    <t>Facility City</t>
  </si>
  <si>
    <t>Facility County</t>
  </si>
  <si>
    <t>Nursing Home</t>
  </si>
  <si>
    <t>MCMINN</t>
  </si>
  <si>
    <t>Cordova</t>
  </si>
  <si>
    <t>SHELBY</t>
  </si>
  <si>
    <t>Memphis</t>
  </si>
  <si>
    <t>Assisted Care Living Facility</t>
  </si>
  <si>
    <t>NHC Healthcare, McMinnville</t>
  </si>
  <si>
    <t>928 Old Smithville Rd</t>
  </si>
  <si>
    <t>McMinnville</t>
  </si>
  <si>
    <t>WARREN</t>
  </si>
  <si>
    <t>Knoxville</t>
  </si>
  <si>
    <t>KNOX</t>
  </si>
  <si>
    <t>Quality Center for Rehabilitation and Healing, LLC</t>
  </si>
  <si>
    <t>932 E. Baddour Pkwy</t>
  </si>
  <si>
    <t>Lebanon</t>
  </si>
  <si>
    <t>WILSON</t>
  </si>
  <si>
    <t>Smyrna</t>
  </si>
  <si>
    <t>RUTHERFORD</t>
  </si>
  <si>
    <t>HAMILTON</t>
  </si>
  <si>
    <t>NHC Healthcare, Milan</t>
  </si>
  <si>
    <t>8017 Dogwood Ln</t>
  </si>
  <si>
    <t>Milan</t>
  </si>
  <si>
    <t>GIBSON</t>
  </si>
  <si>
    <t>Signature Healthcare of Clarksville</t>
  </si>
  <si>
    <t>198 Old Farmer Rd</t>
  </si>
  <si>
    <t>Clarksville</t>
  </si>
  <si>
    <t>MONTGOMERY</t>
  </si>
  <si>
    <t>SUMNER</t>
  </si>
  <si>
    <t>WILLIAMSON</t>
  </si>
  <si>
    <t>Winchester</t>
  </si>
  <si>
    <t>FRANKLIN</t>
  </si>
  <si>
    <t>Ashland City</t>
  </si>
  <si>
    <t>CHEATHAM</t>
  </si>
  <si>
    <t>Gallatin Center for Rehabilitation and Healing, LLC</t>
  </si>
  <si>
    <t>438 N. Water Ave</t>
  </si>
  <si>
    <t>Gallatin</t>
  </si>
  <si>
    <t>Jefferson City</t>
  </si>
  <si>
    <t>JEFFERSON</t>
  </si>
  <si>
    <t>DAVIDSON</t>
  </si>
  <si>
    <t>Nashville</t>
  </si>
  <si>
    <t>MCNAIRY</t>
  </si>
  <si>
    <t>Union City</t>
  </si>
  <si>
    <t>OBION</t>
  </si>
  <si>
    <t>Summit View of Farragut, LLC</t>
  </si>
  <si>
    <t>12823 Kingston Pk</t>
  </si>
  <si>
    <t>NHC Healthcare, Fort Sanders</t>
  </si>
  <si>
    <t>2120 Highland Ave</t>
  </si>
  <si>
    <t>Dickson</t>
  </si>
  <si>
    <t>DICKSON</t>
  </si>
  <si>
    <t>Humphreys County Care and Rehab</t>
  </si>
  <si>
    <t>104 Fort Hill Rd</t>
  </si>
  <si>
    <t>Waverly</t>
  </si>
  <si>
    <t>HUMPHREYS</t>
  </si>
  <si>
    <t>Stones River Manor, Inc.</t>
  </si>
  <si>
    <t>205 Haynes Dr</t>
  </si>
  <si>
    <t>Murfreesboro</t>
  </si>
  <si>
    <t>NHC Healthcare, Dickson</t>
  </si>
  <si>
    <t>812 N Charlotte</t>
  </si>
  <si>
    <t>NHC Healthcare, Murfreesboro</t>
  </si>
  <si>
    <t>420 N. University St</t>
  </si>
  <si>
    <t>Ooltewah</t>
  </si>
  <si>
    <t>Standifer Place</t>
  </si>
  <si>
    <t>2626 Walker Rd</t>
  </si>
  <si>
    <t>Chattanooga</t>
  </si>
  <si>
    <t>CARROLL</t>
  </si>
  <si>
    <t>AHC Savannah</t>
  </si>
  <si>
    <t>1645 Florence Rd</t>
  </si>
  <si>
    <t>Savannah</t>
  </si>
  <si>
    <t>HARDIN</t>
  </si>
  <si>
    <t>Adamsville Healthcare and Rehab</t>
  </si>
  <si>
    <t>409 Park Ave</t>
  </si>
  <si>
    <t>Adamzville</t>
  </si>
  <si>
    <t>Dyer Nursing and Rehabilitation Center</t>
  </si>
  <si>
    <t xml:space="preserve">1124 N Main St </t>
  </si>
  <si>
    <t>Dyer</t>
  </si>
  <si>
    <t>Covington</t>
  </si>
  <si>
    <t>TIPTON</t>
  </si>
  <si>
    <t>The Waters of Smyrna</t>
  </si>
  <si>
    <t>202 Enon Springs Rd E</t>
  </si>
  <si>
    <t>Maryville</t>
  </si>
  <si>
    <t>BLOUNT</t>
  </si>
  <si>
    <t>The Heritage Center</t>
  </si>
  <si>
    <t>1026 McFarland St</t>
  </si>
  <si>
    <t>Morristown</t>
  </si>
  <si>
    <t>HAMBLEN</t>
  </si>
  <si>
    <t>Kingsport</t>
  </si>
  <si>
    <t>SULLIVAN</t>
  </si>
  <si>
    <t>NHC Healthcare, Oak Ridge</t>
  </si>
  <si>
    <t>300 Laboratory Rd</t>
  </si>
  <si>
    <t>Oak Ridge</t>
  </si>
  <si>
    <t>ANDERSON</t>
  </si>
  <si>
    <t>Life Care Center of Blount County</t>
  </si>
  <si>
    <t>1965 Stewart Ln</t>
  </si>
  <si>
    <t>Louisville</t>
  </si>
  <si>
    <t>Jefferson City Health and Rehabilitation Center</t>
  </si>
  <si>
    <t>283 W. Broadway Blvd</t>
  </si>
  <si>
    <t>Springfield</t>
  </si>
  <si>
    <t>ROBERTSON</t>
  </si>
  <si>
    <t>825 Fisher Ave</t>
  </si>
  <si>
    <t>Smithville</t>
  </si>
  <si>
    <t>DEKALB</t>
  </si>
  <si>
    <t>Crossville</t>
  </si>
  <si>
    <t>CUMBERLAND</t>
  </si>
  <si>
    <t>Life Care Center of Morristown</t>
  </si>
  <si>
    <t>501 W. Economy Rd</t>
  </si>
  <si>
    <t>Oneida Nursing &amp; Rehab Center</t>
  </si>
  <si>
    <t>18805 Alberta Dr</t>
  </si>
  <si>
    <t>Oneida</t>
  </si>
  <si>
    <t>SCOTT</t>
  </si>
  <si>
    <t>NHC Healthcare, Knoxville</t>
  </si>
  <si>
    <t>809 E. Emerald Ave</t>
  </si>
  <si>
    <t>Beverly Park Place Health and Rehab</t>
  </si>
  <si>
    <t>5321 Beverly Park Circle</t>
  </si>
  <si>
    <t>Green Hills Center for Rehabilitation and Healing</t>
  </si>
  <si>
    <t xml:space="preserve">3939 Hillsboro Cir </t>
  </si>
  <si>
    <t>Diversicare of Claiborne</t>
  </si>
  <si>
    <t>902 Buchanan Rd</t>
  </si>
  <si>
    <t>New Tazewell</t>
  </si>
  <si>
    <t>CLAIBORNE</t>
  </si>
  <si>
    <t>2300 Pavilion Dr</t>
  </si>
  <si>
    <t>Antioch</t>
  </si>
  <si>
    <t>Brentwood</t>
  </si>
  <si>
    <t>Regency Retirement Village</t>
  </si>
  <si>
    <t>739 E. 2nd St</t>
  </si>
  <si>
    <t>Sweetwater</t>
  </si>
  <si>
    <t>MONROE</t>
  </si>
  <si>
    <t>NHC Healthcare, Springfield</t>
  </si>
  <si>
    <t>608 8th Ave E</t>
  </si>
  <si>
    <t>Bailey Manor</t>
  </si>
  <si>
    <t>Huntingdon Health and Rehabilitation Center</t>
  </si>
  <si>
    <t>635 High St</t>
  </si>
  <si>
    <t>Huntingdon</t>
  </si>
  <si>
    <t>Ave Maria Home</t>
  </si>
  <si>
    <t>2805 Charles Bryan Rd</t>
  </si>
  <si>
    <t>Bartlett</t>
  </si>
  <si>
    <t>Good Samaritan Society-Fairfield Glade</t>
  </si>
  <si>
    <t>100 Samaritan Way</t>
  </si>
  <si>
    <t>The Meadows</t>
  </si>
  <si>
    <t>8044 Coley Davis Rd</t>
  </si>
  <si>
    <t>Creekview Health and Rehabilitation</t>
  </si>
  <si>
    <t>3300 N. Broadway</t>
  </si>
  <si>
    <t>Holston Health &amp; Rehabilitation Center</t>
  </si>
  <si>
    <t>8916 Boyd's Bridge Pk</t>
  </si>
  <si>
    <t>NHC Healthcare, Chattanooga</t>
  </si>
  <si>
    <t>2700 Parkwood Avenue</t>
  </si>
  <si>
    <t>Resident Census</t>
  </si>
  <si>
    <t>Resident COVID Cases</t>
  </si>
  <si>
    <t>Resident Deaths</t>
  </si>
  <si>
    <t>Staff COVID Cases</t>
  </si>
  <si>
    <t>TOTALS</t>
  </si>
  <si>
    <t>300 Hospital Rd</t>
  </si>
  <si>
    <t>Life Care Center of Elizabethton</t>
  </si>
  <si>
    <t>1641 US 19 E</t>
  </si>
  <si>
    <t>Elizabethon</t>
  </si>
  <si>
    <t>CARTER</t>
  </si>
  <si>
    <t>Blount Memorial Transitional Care Center</t>
  </si>
  <si>
    <t>2320 Lamar Alexander Pkwy</t>
  </si>
  <si>
    <t>915 Holston Hills</t>
  </si>
  <si>
    <t>Starr Regional Health &amp; Rehabilitation</t>
  </si>
  <si>
    <t>886 Highway 411 N</t>
  </si>
  <si>
    <t>Ethowah</t>
  </si>
  <si>
    <t>Pleasant Hill</t>
  </si>
  <si>
    <t>Signature Healthcare of Greeneville</t>
  </si>
  <si>
    <t>106 Holt Ct</t>
  </si>
  <si>
    <t>Greeneville</t>
  </si>
  <si>
    <t>GREENE</t>
  </si>
  <si>
    <t>Blountville</t>
  </si>
  <si>
    <t>Alexander Guest House</t>
  </si>
  <si>
    <t>83 Kentucky Ave</t>
  </si>
  <si>
    <t>Memphis Jewish Home</t>
  </si>
  <si>
    <t>36 Bazeberry Rd</t>
  </si>
  <si>
    <t>Greystone Healthcare Center</t>
  </si>
  <si>
    <t>181 Dunlap Rd</t>
  </si>
  <si>
    <t>Magnolia Creek Nursing &amp; Rehab</t>
  </si>
  <si>
    <t>1992 Hwy 51 S</t>
  </si>
  <si>
    <t>NHC Healthcare, Athens</t>
  </si>
  <si>
    <t>1204 Frye St</t>
  </si>
  <si>
    <t>Athens</t>
  </si>
  <si>
    <t>AHC Union City</t>
  </si>
  <si>
    <t>1630 E Reelfoot Ave</t>
  </si>
  <si>
    <t>812 N. Charlotte St</t>
  </si>
  <si>
    <t>Life Care Center of Bruceton-Hollow Rock</t>
  </si>
  <si>
    <t>2084 W Main St</t>
  </si>
  <si>
    <t>The Nursing Center at Little Creek</t>
  </si>
  <si>
    <t>1811 Little Creek Ln</t>
  </si>
  <si>
    <t>Somerfield at the Heritage</t>
  </si>
  <si>
    <t>900 Heritage Way</t>
  </si>
  <si>
    <t>Waters of Sweetwater</t>
  </si>
  <si>
    <t>978 Hwy 11 S</t>
  </si>
  <si>
    <t>Reelfoot Manor Health and Rehab</t>
  </si>
  <si>
    <t>1034 Reelfoot St</t>
  </si>
  <si>
    <t>Tiptonville</t>
  </si>
  <si>
    <t>LAKE</t>
  </si>
  <si>
    <t>Arbor Terrace of Knoxville</t>
  </si>
  <si>
    <t>9051 Cross Park Dr</t>
  </si>
  <si>
    <t>Jefferson County Nursing Home</t>
  </si>
  <si>
    <t>914 Industrial Park Rd</t>
  </si>
  <si>
    <t>Dandridge</t>
  </si>
  <si>
    <t>Raintree Manor</t>
  </si>
  <si>
    <t>415 Pace St</t>
  </si>
  <si>
    <t>Sevierville Health and Rehabilitation Center</t>
  </si>
  <si>
    <t>415 Catlett Rd</t>
  </si>
  <si>
    <t>Sevierville</t>
  </si>
  <si>
    <t>SEVIER</t>
  </si>
  <si>
    <t>726 Kentucky Ave</t>
  </si>
  <si>
    <t>Parsons</t>
  </si>
  <si>
    <t>DECATUR</t>
  </si>
  <si>
    <t>Cumberland Ridge Assisted Living</t>
  </si>
  <si>
    <t>458 Wayne Ave Ste 100</t>
  </si>
  <si>
    <t>Hillcrest Healthcare Center</t>
  </si>
  <si>
    <t>111 E. Pemberton Dr</t>
  </si>
  <si>
    <t>Shannondale of Maryville Assisted Living Center</t>
  </si>
  <si>
    <t>804 Shannondale Way</t>
  </si>
  <si>
    <t>AHC Vanco</t>
  </si>
  <si>
    <t>813 S Dickerson Rd</t>
  </si>
  <si>
    <t>Goodlettsville</t>
  </si>
  <si>
    <t>AHC Humboldt</t>
  </si>
  <si>
    <t>2031 Avondale St</t>
  </si>
  <si>
    <t>Humboldt</t>
  </si>
  <si>
    <t>Azalea Court</t>
  </si>
  <si>
    <t>207 Commerce Dr</t>
  </si>
  <si>
    <t>The Lantern at Morning Pointe Alzheimer's Center</t>
  </si>
  <si>
    <t>9647 Westland Dr</t>
  </si>
  <si>
    <t>Signature Healthcare of Primacy</t>
  </si>
  <si>
    <t>6025 Primacy Pkway</t>
  </si>
  <si>
    <t>Life Care Center of Hickory Woods</t>
  </si>
  <si>
    <t>4200 Murfreesboro Pk</t>
  </si>
  <si>
    <t>Diversicare of Oak Ridge</t>
  </si>
  <si>
    <t>100 Elmhurst Dr</t>
  </si>
  <si>
    <t>Windsor Gardens Assisted Living Center</t>
  </si>
  <si>
    <t>5611 Central Ave</t>
  </si>
  <si>
    <t>Weakley County Nursing Home</t>
  </si>
  <si>
    <t>700 W.C. Nursing Home Rd</t>
  </si>
  <si>
    <t>Dresden</t>
  </si>
  <si>
    <t>WEAKLEY</t>
  </si>
  <si>
    <t>Shannondale Health Care Center</t>
  </si>
  <si>
    <t>7424 Middlebrook Pk</t>
  </si>
  <si>
    <t>Soddy Daisy Healthcare Center</t>
  </si>
  <si>
    <t xml:space="preserve">701 Sequoyah Rd </t>
  </si>
  <si>
    <t>Soddy Daisy</t>
  </si>
  <si>
    <t>Hunstville Health &amp; Rehabilitation</t>
  </si>
  <si>
    <t>287 Baker St</t>
  </si>
  <si>
    <t>Huntsville</t>
  </si>
  <si>
    <t xml:space="preserve">NHC Place at the Trace </t>
  </si>
  <si>
    <t>8353 Hwy 100</t>
  </si>
  <si>
    <t>The Pavilion Assisted Living</t>
  </si>
  <si>
    <t>1409 Medical Center Dr</t>
  </si>
  <si>
    <t>Wharton Nursing Home</t>
  </si>
  <si>
    <t>55 West Lake Rd</t>
  </si>
  <si>
    <t>Wyndridge Health and Rehabilitation Center</t>
  </si>
  <si>
    <t>456 Wayne Ave</t>
  </si>
  <si>
    <t>Dominion Senior Living of Crossville</t>
  </si>
  <si>
    <t>887 Woodlawn Rd</t>
  </si>
  <si>
    <t>Story Point Assisted Living</t>
  </si>
  <si>
    <t>8501 S. Northshore Dr</t>
  </si>
  <si>
    <t>The Pavilion</t>
  </si>
  <si>
    <t>1406 Medical Center Dr</t>
  </si>
  <si>
    <t>Fort Sanders Transitional Care Unit</t>
  </si>
  <si>
    <t>1901 W. Clinch Ave</t>
  </si>
  <si>
    <t>Life Care Center of Sparta</t>
  </si>
  <si>
    <t>508 Mose Dr</t>
  </si>
  <si>
    <t>Sparta</t>
  </si>
  <si>
    <t>WHITE</t>
  </si>
  <si>
    <t>Signature Health of Portland Rehab and Wellness Center</t>
  </si>
  <si>
    <t>215 Highland Circle Dr</t>
  </si>
  <si>
    <t>Portland</t>
  </si>
  <si>
    <t>River Grove Health and Rehabilitation</t>
  </si>
  <si>
    <t>1520 Grove St</t>
  </si>
  <si>
    <t>Loudon</t>
  </si>
  <si>
    <t>LOUDON</t>
  </si>
  <si>
    <t>Life Care Center of Copper Basin</t>
  </si>
  <si>
    <t>166 Industrial Park</t>
  </si>
  <si>
    <t>Ducktown</t>
  </si>
  <si>
    <t>POLK</t>
  </si>
  <si>
    <t>Life Care Center of Crossville</t>
  </si>
  <si>
    <t>80 Justice St</t>
  </si>
  <si>
    <t xml:space="preserve">Good Samaritan of Fairfield Glade </t>
  </si>
  <si>
    <t>Brighton Gardens of Brentwood</t>
  </si>
  <si>
    <t>103 Arcaro Pl</t>
  </si>
  <si>
    <t>Abe's Garden/Park Manor Apartments</t>
  </si>
  <si>
    <t>115 Woodmont Blvd</t>
  </si>
  <si>
    <t>The Blake at Kingsport</t>
  </si>
  <si>
    <t>Lakeshore Heartland</t>
  </si>
  <si>
    <t>3025 Fernbrook Ln</t>
  </si>
  <si>
    <t>NHC Healthcare, Smithville</t>
  </si>
  <si>
    <t>Morning Pointe of Collegedale at Greenbriar Cove</t>
  </si>
  <si>
    <t xml:space="preserve">9650 Leyland Dr </t>
  </si>
  <si>
    <t>Gallaway Health and Rehab</t>
  </si>
  <si>
    <t>435 Old Brownsville Rd</t>
  </si>
  <si>
    <t>Gallaway</t>
  </si>
  <si>
    <t>FAYETTE</t>
  </si>
  <si>
    <t>NHC Healthcare, Kingsport</t>
  </si>
  <si>
    <t>AHC Decatur County</t>
  </si>
  <si>
    <t>Dominion Senior Living of Athens</t>
  </si>
  <si>
    <t>2090 W. Madison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</si>
</sst>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workbookViewId="0"/>
  </sheetViews>
  <sheetFormatPr defaultRowHeight="15" x14ac:dyDescent="0.25"/>
  <cols>
    <col min="1" max="1" width="13.7109375" style="1" customWidth="1"/>
    <col min="2" max="2" width="29.85546875" style="1" customWidth="1"/>
    <col min="3" max="3" width="16.7109375" style="1" customWidth="1"/>
    <col min="4" max="5" width="14.7109375" style="1" customWidth="1"/>
    <col min="6" max="9" width="12.85546875" style="1" customWidth="1"/>
    <col min="10" max="16384" width="9.140625" style="1"/>
  </cols>
  <sheetData>
    <row r="1" spans="1:9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150</v>
      </c>
      <c r="G1" s="2" t="s">
        <v>151</v>
      </c>
      <c r="H1" s="2" t="s">
        <v>152</v>
      </c>
      <c r="I1" s="2" t="s">
        <v>153</v>
      </c>
    </row>
    <row r="2" spans="1:9" ht="30" x14ac:dyDescent="0.25">
      <c r="A2" s="3" t="s">
        <v>10</v>
      </c>
      <c r="B2" s="3" t="s">
        <v>172</v>
      </c>
      <c r="C2" s="3" t="s">
        <v>173</v>
      </c>
      <c r="D2" s="3" t="s">
        <v>94</v>
      </c>
      <c r="E2" s="3" t="s">
        <v>95</v>
      </c>
      <c r="F2" s="3">
        <v>54</v>
      </c>
      <c r="G2" s="3">
        <v>0</v>
      </c>
      <c r="H2" s="3">
        <v>0</v>
      </c>
      <c r="I2" s="3">
        <v>2</v>
      </c>
    </row>
    <row r="3" spans="1:9" ht="30" x14ac:dyDescent="0.25">
      <c r="A3" s="3" t="s">
        <v>10</v>
      </c>
      <c r="B3" s="3" t="s">
        <v>216</v>
      </c>
      <c r="C3" s="3" t="s">
        <v>217</v>
      </c>
      <c r="D3" s="3" t="s">
        <v>84</v>
      </c>
      <c r="E3" s="3" t="s">
        <v>85</v>
      </c>
      <c r="F3" s="3">
        <v>61</v>
      </c>
      <c r="G3" s="3">
        <v>0</v>
      </c>
      <c r="H3" s="3">
        <v>0</v>
      </c>
      <c r="I3" s="3">
        <v>7</v>
      </c>
    </row>
    <row r="4" spans="1:9" ht="30" x14ac:dyDescent="0.25">
      <c r="A4" s="3" t="s">
        <v>10</v>
      </c>
      <c r="B4" s="3" t="s">
        <v>212</v>
      </c>
      <c r="C4" s="3" t="s">
        <v>213</v>
      </c>
      <c r="D4" s="3" t="s">
        <v>106</v>
      </c>
      <c r="E4" s="3" t="s">
        <v>107</v>
      </c>
      <c r="F4" s="3">
        <v>30</v>
      </c>
      <c r="G4" s="3">
        <v>1</v>
      </c>
      <c r="H4" s="3">
        <v>0</v>
      </c>
      <c r="I4" s="3">
        <v>0</v>
      </c>
    </row>
    <row r="5" spans="1:9" ht="30" x14ac:dyDescent="0.25">
      <c r="A5" s="3" t="s">
        <v>10</v>
      </c>
      <c r="B5" s="3" t="s">
        <v>256</v>
      </c>
      <c r="C5" s="3" t="s">
        <v>257</v>
      </c>
      <c r="D5" s="3" t="s">
        <v>106</v>
      </c>
      <c r="E5" s="3" t="s">
        <v>107</v>
      </c>
      <c r="F5" s="3">
        <v>60</v>
      </c>
      <c r="G5" s="3">
        <v>0</v>
      </c>
      <c r="H5" s="3">
        <v>0</v>
      </c>
      <c r="I5" s="3">
        <v>1</v>
      </c>
    </row>
    <row r="6" spans="1:9" ht="30" x14ac:dyDescent="0.25">
      <c r="A6" s="3" t="s">
        <v>10</v>
      </c>
      <c r="B6" s="3" t="s">
        <v>140</v>
      </c>
      <c r="C6" s="3" t="s">
        <v>141</v>
      </c>
      <c r="D6" s="3" t="s">
        <v>106</v>
      </c>
      <c r="E6" s="3" t="s">
        <v>107</v>
      </c>
      <c r="F6" s="3">
        <v>36</v>
      </c>
      <c r="G6" s="3">
        <v>2</v>
      </c>
      <c r="H6" s="3">
        <v>0</v>
      </c>
      <c r="I6" s="3">
        <v>0</v>
      </c>
    </row>
    <row r="7" spans="1:9" ht="30" x14ac:dyDescent="0.25">
      <c r="A7" s="3" t="s">
        <v>10</v>
      </c>
      <c r="B7" s="3" t="s">
        <v>284</v>
      </c>
      <c r="C7" s="3" t="s">
        <v>285</v>
      </c>
      <c r="D7" s="3" t="s">
        <v>44</v>
      </c>
      <c r="E7" s="3" t="s">
        <v>43</v>
      </c>
      <c r="F7" s="3">
        <v>61</v>
      </c>
      <c r="G7" s="3">
        <v>0</v>
      </c>
      <c r="H7" s="3">
        <v>0</v>
      </c>
      <c r="I7" s="3">
        <v>1</v>
      </c>
    </row>
    <row r="8" spans="1:9" ht="30" x14ac:dyDescent="0.25">
      <c r="A8" s="3" t="s">
        <v>10</v>
      </c>
      <c r="B8" s="3" t="s">
        <v>248</v>
      </c>
      <c r="C8" s="3" t="s">
        <v>249</v>
      </c>
      <c r="D8" s="3" t="s">
        <v>44</v>
      </c>
      <c r="E8" s="3" t="s">
        <v>43</v>
      </c>
      <c r="F8" s="3">
        <v>83</v>
      </c>
      <c r="G8" s="3">
        <v>7</v>
      </c>
      <c r="H8" s="3">
        <v>0</v>
      </c>
      <c r="I8" s="3">
        <v>1</v>
      </c>
    </row>
    <row r="9" spans="1:9" ht="30" x14ac:dyDescent="0.25">
      <c r="A9" s="3" t="s">
        <v>10</v>
      </c>
      <c r="B9" s="3" t="s">
        <v>61</v>
      </c>
      <c r="C9" s="3" t="s">
        <v>185</v>
      </c>
      <c r="D9" s="3" t="s">
        <v>52</v>
      </c>
      <c r="E9" s="3" t="s">
        <v>53</v>
      </c>
      <c r="F9" s="3">
        <v>14</v>
      </c>
      <c r="G9" s="3">
        <v>3</v>
      </c>
      <c r="H9" s="3">
        <v>0</v>
      </c>
      <c r="I9" s="3">
        <v>0</v>
      </c>
    </row>
    <row r="10" spans="1:9" ht="30" x14ac:dyDescent="0.25">
      <c r="A10" s="3" t="s">
        <v>10</v>
      </c>
      <c r="B10" s="3" t="s">
        <v>133</v>
      </c>
      <c r="C10" s="3" t="s">
        <v>155</v>
      </c>
      <c r="D10" s="3" t="s">
        <v>34</v>
      </c>
      <c r="E10" s="3" t="s">
        <v>35</v>
      </c>
      <c r="F10" s="3">
        <v>20</v>
      </c>
      <c r="G10" s="3">
        <v>12</v>
      </c>
      <c r="H10" s="3">
        <v>0</v>
      </c>
      <c r="I10" s="3">
        <v>1</v>
      </c>
    </row>
    <row r="11" spans="1:9" ht="30" x14ac:dyDescent="0.25">
      <c r="A11" s="3" t="s">
        <v>10</v>
      </c>
      <c r="B11" s="3" t="s">
        <v>127</v>
      </c>
      <c r="C11" s="3" t="s">
        <v>128</v>
      </c>
      <c r="D11" s="3" t="s">
        <v>88</v>
      </c>
      <c r="E11" s="3" t="s">
        <v>89</v>
      </c>
      <c r="F11" s="3">
        <v>111</v>
      </c>
      <c r="G11" s="3">
        <v>11</v>
      </c>
      <c r="H11" s="3">
        <v>1</v>
      </c>
      <c r="I11" s="3">
        <v>8</v>
      </c>
    </row>
    <row r="12" spans="1:9" ht="30" x14ac:dyDescent="0.25">
      <c r="A12" s="3" t="s">
        <v>10</v>
      </c>
      <c r="B12" s="3" t="s">
        <v>290</v>
      </c>
      <c r="C12" s="3" t="s">
        <v>291</v>
      </c>
      <c r="D12" s="3" t="s">
        <v>65</v>
      </c>
      <c r="E12" s="3" t="s">
        <v>23</v>
      </c>
      <c r="F12" s="3">
        <v>45</v>
      </c>
      <c r="G12" s="3">
        <v>1</v>
      </c>
      <c r="H12" s="3">
        <v>0</v>
      </c>
      <c r="I12" s="3">
        <v>0</v>
      </c>
    </row>
    <row r="13" spans="1:9" ht="30" x14ac:dyDescent="0.25">
      <c r="A13" s="3" t="s">
        <v>10</v>
      </c>
      <c r="B13" s="3" t="s">
        <v>198</v>
      </c>
      <c r="C13" s="3" t="s">
        <v>199</v>
      </c>
      <c r="D13" s="3" t="s">
        <v>15</v>
      </c>
      <c r="E13" s="3" t="s">
        <v>16</v>
      </c>
      <c r="F13" s="3">
        <v>77</v>
      </c>
      <c r="G13" s="3">
        <v>0</v>
      </c>
      <c r="H13" s="3">
        <v>0</v>
      </c>
      <c r="I13" s="3">
        <v>1</v>
      </c>
    </row>
    <row r="14" spans="1:9" ht="30" x14ac:dyDescent="0.25">
      <c r="A14" s="3" t="s">
        <v>10</v>
      </c>
      <c r="B14" s="3" t="s">
        <v>258</v>
      </c>
      <c r="C14" s="3" t="s">
        <v>259</v>
      </c>
      <c r="D14" s="3" t="s">
        <v>15</v>
      </c>
      <c r="E14" s="3" t="s">
        <v>16</v>
      </c>
      <c r="F14" s="3">
        <v>53</v>
      </c>
      <c r="G14" s="3">
        <v>14</v>
      </c>
      <c r="H14" s="3">
        <v>0</v>
      </c>
      <c r="I14" s="3">
        <v>2</v>
      </c>
    </row>
    <row r="15" spans="1:9" ht="30" x14ac:dyDescent="0.25">
      <c r="A15" s="3" t="s">
        <v>10</v>
      </c>
      <c r="B15" s="3" t="s">
        <v>226</v>
      </c>
      <c r="C15" s="3" t="s">
        <v>227</v>
      </c>
      <c r="D15" s="3" t="s">
        <v>15</v>
      </c>
      <c r="E15" s="3" t="s">
        <v>16</v>
      </c>
      <c r="F15" s="3">
        <v>70</v>
      </c>
      <c r="G15" s="3">
        <v>0</v>
      </c>
      <c r="H15" s="3">
        <v>0</v>
      </c>
      <c r="I15" s="3">
        <v>1</v>
      </c>
    </row>
    <row r="16" spans="1:9" ht="30" x14ac:dyDescent="0.25">
      <c r="A16" s="3" t="s">
        <v>10</v>
      </c>
      <c r="B16" s="3" t="s">
        <v>234</v>
      </c>
      <c r="C16" s="3" t="s">
        <v>235</v>
      </c>
      <c r="D16" s="3" t="s">
        <v>15</v>
      </c>
      <c r="E16" s="3" t="s">
        <v>16</v>
      </c>
      <c r="F16" s="3">
        <v>51</v>
      </c>
      <c r="G16" s="3">
        <v>3</v>
      </c>
      <c r="H16" s="3">
        <v>0</v>
      </c>
      <c r="I16" s="3">
        <v>0</v>
      </c>
    </row>
    <row r="17" spans="1:9" ht="30" x14ac:dyDescent="0.25">
      <c r="A17" s="3" t="s">
        <v>10</v>
      </c>
      <c r="B17" s="3" t="s">
        <v>298</v>
      </c>
      <c r="C17" s="3" t="s">
        <v>299</v>
      </c>
      <c r="D17" s="3" t="s">
        <v>182</v>
      </c>
      <c r="E17" s="3" t="s">
        <v>6</v>
      </c>
      <c r="F17" s="3">
        <v>60</v>
      </c>
      <c r="G17" s="3">
        <v>4</v>
      </c>
      <c r="H17" s="3">
        <v>0</v>
      </c>
      <c r="I17" s="3">
        <v>0</v>
      </c>
    </row>
    <row r="18" spans="1:9" ht="30" x14ac:dyDescent="0.25">
      <c r="A18" s="3" t="s">
        <v>10</v>
      </c>
      <c r="B18" s="3" t="s">
        <v>224</v>
      </c>
      <c r="C18" s="3" t="s">
        <v>225</v>
      </c>
      <c r="D18" s="3" t="s">
        <v>21</v>
      </c>
      <c r="E18" s="3" t="s">
        <v>22</v>
      </c>
      <c r="F18" s="3">
        <v>24</v>
      </c>
      <c r="G18" s="3">
        <v>0</v>
      </c>
      <c r="H18" s="3">
        <v>0</v>
      </c>
      <c r="I18" s="3">
        <v>1</v>
      </c>
    </row>
    <row r="19" spans="1:9" ht="30" x14ac:dyDescent="0.25">
      <c r="A19" s="3" t="s">
        <v>10</v>
      </c>
      <c r="B19" s="3" t="s">
        <v>286</v>
      </c>
      <c r="C19" s="3" t="s">
        <v>162</v>
      </c>
      <c r="D19" s="3" t="s">
        <v>90</v>
      </c>
      <c r="E19" s="3" t="s">
        <v>91</v>
      </c>
      <c r="F19" s="3">
        <v>92</v>
      </c>
      <c r="G19" s="3">
        <v>11</v>
      </c>
      <c r="H19" s="3">
        <v>1</v>
      </c>
      <c r="I19" s="3">
        <v>6</v>
      </c>
    </row>
    <row r="20" spans="1:9" ht="30" x14ac:dyDescent="0.25">
      <c r="A20" s="3" t="s">
        <v>10</v>
      </c>
      <c r="B20" s="3" t="s">
        <v>282</v>
      </c>
      <c r="C20" s="3" t="s">
        <v>283</v>
      </c>
      <c r="D20" s="3" t="s">
        <v>126</v>
      </c>
      <c r="E20" s="3" t="s">
        <v>33</v>
      </c>
      <c r="F20" s="3">
        <v>74</v>
      </c>
      <c r="G20" s="3">
        <v>1</v>
      </c>
      <c r="H20" s="3">
        <v>0</v>
      </c>
      <c r="I20" s="3">
        <v>0</v>
      </c>
    </row>
    <row r="21" spans="1:9" ht="30" x14ac:dyDescent="0.25">
      <c r="A21" s="3" t="s">
        <v>10</v>
      </c>
      <c r="B21" s="3" t="s">
        <v>250</v>
      </c>
      <c r="C21" s="3" t="s">
        <v>251</v>
      </c>
      <c r="D21" s="3" t="s">
        <v>19</v>
      </c>
      <c r="E21" s="3" t="s">
        <v>20</v>
      </c>
      <c r="F21" s="3">
        <v>64</v>
      </c>
      <c r="G21" s="3">
        <v>4</v>
      </c>
      <c r="H21" s="3">
        <v>0</v>
      </c>
      <c r="I21" s="3">
        <v>1</v>
      </c>
    </row>
    <row r="22" spans="1:9" x14ac:dyDescent="0.25">
      <c r="A22" s="3" t="s">
        <v>5</v>
      </c>
      <c r="B22" s="3" t="s">
        <v>232</v>
      </c>
      <c r="C22" s="3" t="s">
        <v>233</v>
      </c>
      <c r="D22" s="3" t="s">
        <v>94</v>
      </c>
      <c r="E22" s="3" t="s">
        <v>95</v>
      </c>
      <c r="F22" s="3">
        <v>96</v>
      </c>
      <c r="G22" s="3">
        <v>0</v>
      </c>
      <c r="H22" s="3">
        <v>0</v>
      </c>
      <c r="I22" s="3">
        <v>5</v>
      </c>
    </row>
    <row r="23" spans="1:9" x14ac:dyDescent="0.25">
      <c r="A23" s="3" t="s">
        <v>5</v>
      </c>
      <c r="B23" s="3" t="s">
        <v>92</v>
      </c>
      <c r="C23" s="3" t="s">
        <v>93</v>
      </c>
      <c r="D23" s="3" t="s">
        <v>94</v>
      </c>
      <c r="E23" s="3" t="s">
        <v>95</v>
      </c>
      <c r="F23" s="3">
        <v>103</v>
      </c>
      <c r="G23" s="3">
        <v>14</v>
      </c>
      <c r="H23" s="3">
        <v>2</v>
      </c>
      <c r="I23" s="3">
        <v>19</v>
      </c>
    </row>
    <row r="24" spans="1:9" ht="30" x14ac:dyDescent="0.25">
      <c r="A24" s="3" t="s">
        <v>5</v>
      </c>
      <c r="B24" s="3" t="s">
        <v>160</v>
      </c>
      <c r="C24" s="3" t="s">
        <v>161</v>
      </c>
      <c r="D24" s="3" t="s">
        <v>84</v>
      </c>
      <c r="E24" s="3" t="s">
        <v>85</v>
      </c>
      <c r="F24" s="3">
        <v>64</v>
      </c>
      <c r="G24" s="3">
        <v>3</v>
      </c>
      <c r="H24" s="3">
        <v>0</v>
      </c>
      <c r="I24" s="3">
        <v>3</v>
      </c>
    </row>
    <row r="25" spans="1:9" ht="30" x14ac:dyDescent="0.25">
      <c r="A25" s="3" t="s">
        <v>5</v>
      </c>
      <c r="B25" s="3" t="s">
        <v>96</v>
      </c>
      <c r="C25" s="3" t="s">
        <v>97</v>
      </c>
      <c r="D25" s="3" t="s">
        <v>98</v>
      </c>
      <c r="E25" s="3" t="s">
        <v>85</v>
      </c>
      <c r="F25" s="3">
        <v>87</v>
      </c>
      <c r="G25" s="3">
        <v>0</v>
      </c>
      <c r="H25" s="3">
        <v>0</v>
      </c>
      <c r="I25" s="3">
        <v>11</v>
      </c>
    </row>
    <row r="26" spans="1:9" ht="30" x14ac:dyDescent="0.25">
      <c r="A26" s="3" t="s">
        <v>5</v>
      </c>
      <c r="B26" s="3" t="s">
        <v>134</v>
      </c>
      <c r="C26" s="3" t="s">
        <v>135</v>
      </c>
      <c r="D26" s="3" t="s">
        <v>136</v>
      </c>
      <c r="E26" s="3" t="s">
        <v>69</v>
      </c>
      <c r="F26" s="3">
        <v>66</v>
      </c>
      <c r="G26" s="3">
        <v>11</v>
      </c>
      <c r="H26" s="3">
        <v>2</v>
      </c>
      <c r="I26" s="3">
        <v>16</v>
      </c>
    </row>
    <row r="27" spans="1:9" ht="30" x14ac:dyDescent="0.25">
      <c r="A27" s="3" t="s">
        <v>5</v>
      </c>
      <c r="B27" s="3" t="s">
        <v>186</v>
      </c>
      <c r="C27" s="3" t="s">
        <v>187</v>
      </c>
      <c r="D27" s="3" t="s">
        <v>26</v>
      </c>
      <c r="E27" s="3" t="s">
        <v>69</v>
      </c>
      <c r="F27" s="3">
        <v>68</v>
      </c>
      <c r="G27" s="3">
        <v>0</v>
      </c>
      <c r="H27" s="3">
        <v>0</v>
      </c>
      <c r="I27" s="3">
        <v>1</v>
      </c>
    </row>
    <row r="28" spans="1:9" x14ac:dyDescent="0.25">
      <c r="A28" s="3" t="s">
        <v>5</v>
      </c>
      <c r="B28" s="3" t="s">
        <v>156</v>
      </c>
      <c r="C28" s="3" t="s">
        <v>157</v>
      </c>
      <c r="D28" s="3" t="s">
        <v>158</v>
      </c>
      <c r="E28" s="3" t="s">
        <v>159</v>
      </c>
      <c r="F28" s="3">
        <v>67</v>
      </c>
      <c r="G28" s="3">
        <v>22</v>
      </c>
      <c r="H28" s="3">
        <v>0</v>
      </c>
      <c r="I28" s="3">
        <v>12</v>
      </c>
    </row>
    <row r="29" spans="1:9" ht="30" x14ac:dyDescent="0.25">
      <c r="A29" s="3" t="s">
        <v>5</v>
      </c>
      <c r="B29" s="3" t="s">
        <v>214</v>
      </c>
      <c r="C29" s="3" t="s">
        <v>215</v>
      </c>
      <c r="D29" s="3" t="s">
        <v>36</v>
      </c>
      <c r="E29" s="3" t="s">
        <v>37</v>
      </c>
      <c r="F29" s="3">
        <v>49</v>
      </c>
      <c r="G29" s="3">
        <v>1</v>
      </c>
      <c r="H29" s="3">
        <v>0</v>
      </c>
      <c r="I29" s="3">
        <v>0</v>
      </c>
    </row>
    <row r="30" spans="1:9" x14ac:dyDescent="0.25">
      <c r="A30" s="3" t="s">
        <v>5</v>
      </c>
      <c r="B30" s="3" t="s">
        <v>120</v>
      </c>
      <c r="C30" s="3" t="s">
        <v>121</v>
      </c>
      <c r="D30" s="3" t="s">
        <v>122</v>
      </c>
      <c r="E30" s="3" t="s">
        <v>123</v>
      </c>
      <c r="F30" s="3">
        <v>86</v>
      </c>
      <c r="G30" s="3">
        <v>6</v>
      </c>
      <c r="H30" s="3">
        <v>1</v>
      </c>
      <c r="I30" s="3">
        <v>12</v>
      </c>
    </row>
    <row r="31" spans="1:9" ht="30" x14ac:dyDescent="0.25">
      <c r="A31" s="3" t="s">
        <v>5</v>
      </c>
      <c r="B31" s="3" t="s">
        <v>281</v>
      </c>
      <c r="C31" s="3" t="s">
        <v>141</v>
      </c>
      <c r="D31" s="3" t="s">
        <v>106</v>
      </c>
      <c r="E31" s="3" t="s">
        <v>107</v>
      </c>
      <c r="F31" s="3">
        <v>44</v>
      </c>
      <c r="G31" s="3">
        <v>1</v>
      </c>
      <c r="H31" s="3">
        <v>0</v>
      </c>
      <c r="I31" s="3">
        <v>2</v>
      </c>
    </row>
    <row r="32" spans="1:9" x14ac:dyDescent="0.25">
      <c r="A32" s="3" t="s">
        <v>5</v>
      </c>
      <c r="B32" s="3" t="s">
        <v>279</v>
      </c>
      <c r="C32" s="3" t="s">
        <v>280</v>
      </c>
      <c r="D32" s="3" t="s">
        <v>106</v>
      </c>
      <c r="E32" s="3" t="s">
        <v>107</v>
      </c>
      <c r="F32" s="3">
        <v>83</v>
      </c>
      <c r="G32" s="3">
        <v>1</v>
      </c>
      <c r="H32" s="3">
        <v>0</v>
      </c>
      <c r="I32" s="3">
        <v>2</v>
      </c>
    </row>
    <row r="33" spans="1:9" x14ac:dyDescent="0.25">
      <c r="A33" s="3" t="s">
        <v>5</v>
      </c>
      <c r="B33" s="3" t="s">
        <v>252</v>
      </c>
      <c r="C33" s="3" t="s">
        <v>253</v>
      </c>
      <c r="D33" s="3" t="s">
        <v>166</v>
      </c>
      <c r="E33" s="3" t="s">
        <v>107</v>
      </c>
      <c r="F33" s="3">
        <v>47</v>
      </c>
      <c r="G33" s="3">
        <v>0</v>
      </c>
      <c r="H33" s="3">
        <v>0</v>
      </c>
      <c r="I33" s="3">
        <v>1</v>
      </c>
    </row>
    <row r="34" spans="1:9" ht="30" x14ac:dyDescent="0.25">
      <c r="A34" s="3" t="s">
        <v>5</v>
      </c>
      <c r="B34" s="3" t="s">
        <v>254</v>
      </c>
      <c r="C34" s="3" t="s">
        <v>255</v>
      </c>
      <c r="D34" s="3" t="s">
        <v>106</v>
      </c>
      <c r="E34" s="3" t="s">
        <v>107</v>
      </c>
      <c r="F34" s="3">
        <v>89</v>
      </c>
      <c r="G34" s="3">
        <v>10</v>
      </c>
      <c r="H34" s="3">
        <v>1</v>
      </c>
      <c r="I34" s="3">
        <v>6</v>
      </c>
    </row>
    <row r="35" spans="1:9" ht="30" x14ac:dyDescent="0.25">
      <c r="A35" s="3" t="s">
        <v>5</v>
      </c>
      <c r="B35" s="3" t="s">
        <v>218</v>
      </c>
      <c r="C35" s="3" t="s">
        <v>219</v>
      </c>
      <c r="D35" s="3" t="s">
        <v>220</v>
      </c>
      <c r="E35" s="3" t="s">
        <v>43</v>
      </c>
      <c r="F35" s="3">
        <v>69</v>
      </c>
      <c r="G35" s="3">
        <v>7</v>
      </c>
      <c r="H35" s="3">
        <v>0</v>
      </c>
      <c r="I35" s="3">
        <v>1</v>
      </c>
    </row>
    <row r="36" spans="1:9" ht="30" x14ac:dyDescent="0.25">
      <c r="A36" s="3" t="s">
        <v>5</v>
      </c>
      <c r="B36" s="3" t="s">
        <v>118</v>
      </c>
      <c r="C36" s="3" t="s">
        <v>119</v>
      </c>
      <c r="D36" s="3" t="s">
        <v>44</v>
      </c>
      <c r="E36" s="3" t="s">
        <v>43</v>
      </c>
      <c r="F36" s="3">
        <v>81</v>
      </c>
      <c r="G36" s="3">
        <v>1</v>
      </c>
      <c r="H36" s="3">
        <v>0</v>
      </c>
      <c r="I36" s="3">
        <v>14</v>
      </c>
    </row>
    <row r="37" spans="1:9" ht="30" x14ac:dyDescent="0.25">
      <c r="A37" s="3" t="s">
        <v>5</v>
      </c>
      <c r="B37" s="3" t="s">
        <v>287</v>
      </c>
      <c r="C37" s="3" t="s">
        <v>288</v>
      </c>
      <c r="D37" s="3" t="s">
        <v>44</v>
      </c>
      <c r="E37" s="3" t="s">
        <v>43</v>
      </c>
      <c r="F37" s="3">
        <v>56</v>
      </c>
      <c r="G37" s="3">
        <v>0</v>
      </c>
      <c r="H37" s="3">
        <v>0</v>
      </c>
      <c r="I37" s="3">
        <v>1</v>
      </c>
    </row>
    <row r="38" spans="1:9" ht="30" x14ac:dyDescent="0.25">
      <c r="A38" s="3" t="s">
        <v>5</v>
      </c>
      <c r="B38" s="3" t="s">
        <v>230</v>
      </c>
      <c r="C38" s="3" t="s">
        <v>231</v>
      </c>
      <c r="D38" s="3" t="s">
        <v>125</v>
      </c>
      <c r="E38" s="3" t="s">
        <v>43</v>
      </c>
      <c r="F38" s="3">
        <v>76</v>
      </c>
      <c r="G38" s="3">
        <v>1</v>
      </c>
      <c r="H38" s="3">
        <v>0</v>
      </c>
      <c r="I38" s="3">
        <v>0</v>
      </c>
    </row>
    <row r="39" spans="1:9" ht="30" x14ac:dyDescent="0.25">
      <c r="A39" s="3" t="s">
        <v>5</v>
      </c>
      <c r="B39" s="3" t="s">
        <v>142</v>
      </c>
      <c r="C39" s="3" t="s">
        <v>143</v>
      </c>
      <c r="D39" s="3" t="s">
        <v>44</v>
      </c>
      <c r="E39" s="3" t="s">
        <v>43</v>
      </c>
      <c r="F39" s="3">
        <v>89</v>
      </c>
      <c r="G39" s="3">
        <v>7</v>
      </c>
      <c r="H39" s="3">
        <v>0</v>
      </c>
      <c r="I39" s="3">
        <v>5</v>
      </c>
    </row>
    <row r="40" spans="1:9" x14ac:dyDescent="0.25">
      <c r="A40" s="3" t="s">
        <v>5</v>
      </c>
      <c r="B40" s="3" t="s">
        <v>297</v>
      </c>
      <c r="C40" s="3" t="s">
        <v>209</v>
      </c>
      <c r="D40" s="3" t="s">
        <v>210</v>
      </c>
      <c r="E40" s="3" t="s">
        <v>211</v>
      </c>
      <c r="F40" s="3">
        <v>68</v>
      </c>
      <c r="G40" s="3">
        <v>0</v>
      </c>
      <c r="H40" s="3">
        <v>0</v>
      </c>
      <c r="I40" s="3">
        <v>1</v>
      </c>
    </row>
    <row r="41" spans="1:9" x14ac:dyDescent="0.25">
      <c r="A41" s="3" t="s">
        <v>5</v>
      </c>
      <c r="B41" s="3" t="s">
        <v>289</v>
      </c>
      <c r="C41" s="3" t="s">
        <v>103</v>
      </c>
      <c r="D41" s="3" t="s">
        <v>104</v>
      </c>
      <c r="E41" s="3" t="s">
        <v>105</v>
      </c>
      <c r="F41" s="3">
        <v>89</v>
      </c>
      <c r="G41" s="3">
        <v>26</v>
      </c>
      <c r="H41" s="3">
        <v>0</v>
      </c>
      <c r="I41" s="3">
        <v>16</v>
      </c>
    </row>
    <row r="42" spans="1:9" x14ac:dyDescent="0.25">
      <c r="A42" s="3" t="s">
        <v>5</v>
      </c>
      <c r="B42" s="3" t="s">
        <v>61</v>
      </c>
      <c r="C42" s="3" t="s">
        <v>62</v>
      </c>
      <c r="D42" s="3" t="s">
        <v>52</v>
      </c>
      <c r="E42" s="3" t="s">
        <v>53</v>
      </c>
      <c r="F42" s="3">
        <v>167</v>
      </c>
      <c r="G42" s="3">
        <v>54</v>
      </c>
      <c r="H42" s="3">
        <v>14</v>
      </c>
      <c r="I42" s="3">
        <v>39</v>
      </c>
    </row>
    <row r="43" spans="1:9" ht="30" x14ac:dyDescent="0.25">
      <c r="A43" s="3" t="s">
        <v>5</v>
      </c>
      <c r="B43" s="3" t="s">
        <v>292</v>
      </c>
      <c r="C43" s="3" t="s">
        <v>293</v>
      </c>
      <c r="D43" s="3" t="s">
        <v>294</v>
      </c>
      <c r="E43" s="3" t="s">
        <v>295</v>
      </c>
      <c r="F43" s="3">
        <v>74</v>
      </c>
      <c r="G43" s="3">
        <v>1</v>
      </c>
      <c r="H43" s="3">
        <v>0</v>
      </c>
      <c r="I43" s="3">
        <v>0</v>
      </c>
    </row>
    <row r="44" spans="1:9" x14ac:dyDescent="0.25">
      <c r="A44" s="3" t="s">
        <v>5</v>
      </c>
      <c r="B44" s="3" t="s">
        <v>221</v>
      </c>
      <c r="C44" s="3" t="s">
        <v>222</v>
      </c>
      <c r="D44" s="3" t="s">
        <v>223</v>
      </c>
      <c r="E44" s="3" t="s">
        <v>27</v>
      </c>
      <c r="F44" s="3">
        <v>56</v>
      </c>
      <c r="G44" s="3">
        <v>0</v>
      </c>
      <c r="H44" s="3">
        <v>0</v>
      </c>
      <c r="I44" s="3">
        <v>1</v>
      </c>
    </row>
    <row r="45" spans="1:9" ht="30" x14ac:dyDescent="0.25">
      <c r="A45" s="3" t="s">
        <v>5</v>
      </c>
      <c r="B45" s="3" t="s">
        <v>77</v>
      </c>
      <c r="C45" s="3" t="s">
        <v>78</v>
      </c>
      <c r="D45" s="3" t="s">
        <v>79</v>
      </c>
      <c r="E45" s="3" t="s">
        <v>27</v>
      </c>
      <c r="F45" s="3">
        <v>67</v>
      </c>
      <c r="G45" s="3">
        <v>4</v>
      </c>
      <c r="H45" s="3">
        <v>0</v>
      </c>
      <c r="I45" s="3">
        <v>16</v>
      </c>
    </row>
    <row r="46" spans="1:9" x14ac:dyDescent="0.25">
      <c r="A46" s="3" t="s">
        <v>5</v>
      </c>
      <c r="B46" s="3" t="s">
        <v>24</v>
      </c>
      <c r="C46" s="3" t="s">
        <v>25</v>
      </c>
      <c r="D46" s="3" t="s">
        <v>26</v>
      </c>
      <c r="E46" s="3" t="s">
        <v>27</v>
      </c>
      <c r="F46" s="3">
        <v>93</v>
      </c>
      <c r="G46" s="3">
        <v>43</v>
      </c>
      <c r="H46" s="3">
        <v>1</v>
      </c>
      <c r="I46" s="3">
        <v>20</v>
      </c>
    </row>
    <row r="47" spans="1:9" ht="30" x14ac:dyDescent="0.25">
      <c r="A47" s="3" t="s">
        <v>5</v>
      </c>
      <c r="B47" s="3" t="s">
        <v>167</v>
      </c>
      <c r="C47" s="3" t="s">
        <v>168</v>
      </c>
      <c r="D47" s="3" t="s">
        <v>169</v>
      </c>
      <c r="E47" s="3" t="s">
        <v>170</v>
      </c>
      <c r="F47" s="3">
        <v>89</v>
      </c>
      <c r="G47" s="3">
        <v>2</v>
      </c>
      <c r="H47" s="3">
        <v>0</v>
      </c>
      <c r="I47" s="3">
        <v>3</v>
      </c>
    </row>
    <row r="48" spans="1:9" ht="30" x14ac:dyDescent="0.25">
      <c r="A48" s="3" t="s">
        <v>5</v>
      </c>
      <c r="B48" s="3" t="s">
        <v>108</v>
      </c>
      <c r="C48" s="3" t="s">
        <v>109</v>
      </c>
      <c r="D48" s="3" t="s">
        <v>88</v>
      </c>
      <c r="E48" s="3" t="s">
        <v>89</v>
      </c>
      <c r="F48" s="3">
        <v>97</v>
      </c>
      <c r="G48" s="3">
        <v>11</v>
      </c>
      <c r="H48" s="3">
        <v>0</v>
      </c>
      <c r="I48" s="3">
        <v>14</v>
      </c>
    </row>
    <row r="49" spans="1:9" ht="30" x14ac:dyDescent="0.25">
      <c r="A49" s="3" t="s">
        <v>5</v>
      </c>
      <c r="B49" s="3" t="s">
        <v>86</v>
      </c>
      <c r="C49" s="3" t="s">
        <v>87</v>
      </c>
      <c r="D49" s="3" t="s">
        <v>88</v>
      </c>
      <c r="E49" s="3" t="s">
        <v>89</v>
      </c>
      <c r="F49" s="3">
        <v>129</v>
      </c>
      <c r="G49" s="3">
        <v>38</v>
      </c>
      <c r="H49" s="3">
        <v>11</v>
      </c>
      <c r="I49" s="3">
        <v>24</v>
      </c>
    </row>
    <row r="50" spans="1:9" ht="30" x14ac:dyDescent="0.25">
      <c r="A50" s="3" t="s">
        <v>5</v>
      </c>
      <c r="B50" s="3" t="s">
        <v>148</v>
      </c>
      <c r="C50" s="3" t="s">
        <v>149</v>
      </c>
      <c r="D50" s="3" t="s">
        <v>68</v>
      </c>
      <c r="E50" s="3" t="s">
        <v>23</v>
      </c>
      <c r="F50" s="3">
        <v>180</v>
      </c>
      <c r="G50" s="3">
        <v>13</v>
      </c>
      <c r="H50" s="3">
        <v>1</v>
      </c>
      <c r="I50" s="3">
        <v>7</v>
      </c>
    </row>
    <row r="51" spans="1:9" x14ac:dyDescent="0.25">
      <c r="A51" s="3" t="s">
        <v>5</v>
      </c>
      <c r="B51" s="3" t="s">
        <v>242</v>
      </c>
      <c r="C51" s="3" t="s">
        <v>243</v>
      </c>
      <c r="D51" s="3" t="s">
        <v>244</v>
      </c>
      <c r="E51" s="3" t="s">
        <v>23</v>
      </c>
      <c r="F51" s="3">
        <v>95</v>
      </c>
      <c r="G51" s="3">
        <v>1</v>
      </c>
      <c r="H51" s="3">
        <v>0</v>
      </c>
      <c r="I51" s="3">
        <v>0</v>
      </c>
    </row>
    <row r="52" spans="1:9" x14ac:dyDescent="0.25">
      <c r="A52" s="3" t="s">
        <v>5</v>
      </c>
      <c r="B52" s="3" t="s">
        <v>66</v>
      </c>
      <c r="C52" s="3" t="s">
        <v>67</v>
      </c>
      <c r="D52" s="3" t="s">
        <v>68</v>
      </c>
      <c r="E52" s="3" t="s">
        <v>23</v>
      </c>
      <c r="F52" s="3">
        <v>336</v>
      </c>
      <c r="G52" s="3">
        <v>4</v>
      </c>
      <c r="H52" s="3">
        <v>0</v>
      </c>
      <c r="I52" s="3">
        <v>17</v>
      </c>
    </row>
    <row r="53" spans="1:9" x14ac:dyDescent="0.25">
      <c r="A53" s="3" t="s">
        <v>5</v>
      </c>
      <c r="B53" s="3" t="s">
        <v>70</v>
      </c>
      <c r="C53" s="3" t="s">
        <v>71</v>
      </c>
      <c r="D53" s="3" t="s">
        <v>72</v>
      </c>
      <c r="E53" s="3" t="s">
        <v>73</v>
      </c>
      <c r="F53" s="3">
        <v>105</v>
      </c>
      <c r="G53" s="3">
        <v>25</v>
      </c>
      <c r="H53" s="3">
        <v>0</v>
      </c>
      <c r="I53" s="3">
        <v>17</v>
      </c>
    </row>
    <row r="54" spans="1:9" ht="30" x14ac:dyDescent="0.25">
      <c r="A54" s="3" t="s">
        <v>5</v>
      </c>
      <c r="B54" s="3" t="s">
        <v>54</v>
      </c>
      <c r="C54" s="3" t="s">
        <v>55</v>
      </c>
      <c r="D54" s="3" t="s">
        <v>56</v>
      </c>
      <c r="E54" s="3" t="s">
        <v>57</v>
      </c>
      <c r="F54" s="3">
        <v>56</v>
      </c>
      <c r="G54" s="3">
        <v>4</v>
      </c>
      <c r="H54" s="3">
        <v>1</v>
      </c>
      <c r="I54" s="3">
        <v>21</v>
      </c>
    </row>
    <row r="55" spans="1:9" ht="30" x14ac:dyDescent="0.25">
      <c r="A55" s="3" t="s">
        <v>5</v>
      </c>
      <c r="B55" s="3" t="s">
        <v>99</v>
      </c>
      <c r="C55" s="3" t="s">
        <v>100</v>
      </c>
      <c r="D55" s="3" t="s">
        <v>41</v>
      </c>
      <c r="E55" s="3" t="s">
        <v>42</v>
      </c>
      <c r="F55" s="3">
        <v>100</v>
      </c>
      <c r="G55" s="3">
        <v>21</v>
      </c>
      <c r="H55" s="3">
        <v>0</v>
      </c>
      <c r="I55" s="3">
        <v>16</v>
      </c>
    </row>
    <row r="56" spans="1:9" ht="30" x14ac:dyDescent="0.25">
      <c r="A56" s="3" t="s">
        <v>5</v>
      </c>
      <c r="B56" s="3" t="s">
        <v>200</v>
      </c>
      <c r="C56" s="3" t="s">
        <v>201</v>
      </c>
      <c r="D56" s="3" t="s">
        <v>202</v>
      </c>
      <c r="E56" s="3" t="s">
        <v>42</v>
      </c>
      <c r="F56" s="3">
        <v>143</v>
      </c>
      <c r="G56" s="3">
        <v>3</v>
      </c>
      <c r="H56" s="3">
        <v>1</v>
      </c>
      <c r="I56" s="3">
        <v>1</v>
      </c>
    </row>
    <row r="57" spans="1:9" ht="30" x14ac:dyDescent="0.25">
      <c r="A57" s="3" t="s">
        <v>5</v>
      </c>
      <c r="B57" s="3" t="s">
        <v>116</v>
      </c>
      <c r="C57" s="3" t="s">
        <v>117</v>
      </c>
      <c r="D57" s="3" t="s">
        <v>15</v>
      </c>
      <c r="E57" s="3" t="s">
        <v>16</v>
      </c>
      <c r="F57" s="3">
        <v>168</v>
      </c>
      <c r="G57" s="3">
        <v>25</v>
      </c>
      <c r="H57" s="3">
        <v>3</v>
      </c>
      <c r="I57" s="3">
        <v>19</v>
      </c>
    </row>
    <row r="58" spans="1:9" ht="30" x14ac:dyDescent="0.25">
      <c r="A58" s="3" t="s">
        <v>5</v>
      </c>
      <c r="B58" s="3" t="s">
        <v>144</v>
      </c>
      <c r="C58" s="3" t="s">
        <v>145</v>
      </c>
      <c r="D58" s="3" t="s">
        <v>15</v>
      </c>
      <c r="E58" s="3" t="s">
        <v>16</v>
      </c>
      <c r="F58" s="3">
        <v>58</v>
      </c>
      <c r="G58" s="3">
        <v>11</v>
      </c>
      <c r="H58" s="3">
        <v>1</v>
      </c>
      <c r="I58" s="3">
        <v>1</v>
      </c>
    </row>
    <row r="59" spans="1:9" ht="30" x14ac:dyDescent="0.25">
      <c r="A59" s="3" t="s">
        <v>5</v>
      </c>
      <c r="B59" s="3" t="s">
        <v>262</v>
      </c>
      <c r="C59" s="3" t="s">
        <v>263</v>
      </c>
      <c r="D59" s="3" t="s">
        <v>15</v>
      </c>
      <c r="E59" s="3" t="s">
        <v>16</v>
      </c>
      <c r="F59" s="3">
        <v>12</v>
      </c>
      <c r="G59" s="3">
        <v>0</v>
      </c>
      <c r="H59" s="3">
        <v>0</v>
      </c>
      <c r="I59" s="3">
        <v>1</v>
      </c>
    </row>
    <row r="60" spans="1:9" ht="30" x14ac:dyDescent="0.25">
      <c r="A60" s="3" t="s">
        <v>5</v>
      </c>
      <c r="B60" s="3" t="s">
        <v>146</v>
      </c>
      <c r="C60" s="3" t="s">
        <v>147</v>
      </c>
      <c r="D60" s="3" t="s">
        <v>15</v>
      </c>
      <c r="E60" s="3" t="s">
        <v>16</v>
      </c>
      <c r="F60" s="3">
        <v>80</v>
      </c>
      <c r="G60" s="3">
        <v>3</v>
      </c>
      <c r="H60" s="3">
        <v>0</v>
      </c>
      <c r="I60" s="3">
        <v>3</v>
      </c>
    </row>
    <row r="61" spans="1:9" ht="30" x14ac:dyDescent="0.25">
      <c r="A61" s="3" t="s">
        <v>5</v>
      </c>
      <c r="B61" s="3" t="s">
        <v>50</v>
      </c>
      <c r="C61" s="3" t="s">
        <v>51</v>
      </c>
      <c r="D61" s="3" t="s">
        <v>15</v>
      </c>
      <c r="E61" s="3" t="s">
        <v>16</v>
      </c>
      <c r="F61" s="3">
        <v>134</v>
      </c>
      <c r="G61" s="3">
        <v>13</v>
      </c>
      <c r="H61" s="3">
        <v>4</v>
      </c>
      <c r="I61" s="3">
        <v>36</v>
      </c>
    </row>
    <row r="62" spans="1:9" ht="30" x14ac:dyDescent="0.25">
      <c r="A62" s="3" t="s">
        <v>5</v>
      </c>
      <c r="B62" s="3" t="s">
        <v>114</v>
      </c>
      <c r="C62" s="3" t="s">
        <v>115</v>
      </c>
      <c r="D62" s="3" t="s">
        <v>15</v>
      </c>
      <c r="E62" s="3" t="s">
        <v>16</v>
      </c>
      <c r="F62" s="3">
        <v>98</v>
      </c>
      <c r="G62" s="3">
        <v>1</v>
      </c>
      <c r="H62" s="3">
        <v>0</v>
      </c>
      <c r="I62" s="3">
        <v>3</v>
      </c>
    </row>
    <row r="63" spans="1:9" ht="30" x14ac:dyDescent="0.25">
      <c r="A63" s="3" t="s">
        <v>5</v>
      </c>
      <c r="B63" s="3" t="s">
        <v>240</v>
      </c>
      <c r="C63" s="3" t="s">
        <v>241</v>
      </c>
      <c r="D63" s="3" t="s">
        <v>15</v>
      </c>
      <c r="E63" s="3" t="s">
        <v>16</v>
      </c>
      <c r="F63" s="3">
        <v>104</v>
      </c>
      <c r="G63" s="3">
        <v>3</v>
      </c>
      <c r="H63" s="3">
        <v>0</v>
      </c>
      <c r="I63" s="3">
        <v>2</v>
      </c>
    </row>
    <row r="64" spans="1:9" ht="30" x14ac:dyDescent="0.25">
      <c r="A64" s="3" t="s">
        <v>5</v>
      </c>
      <c r="B64" s="3" t="s">
        <v>48</v>
      </c>
      <c r="C64" s="3" t="s">
        <v>49</v>
      </c>
      <c r="D64" s="3" t="s">
        <v>15</v>
      </c>
      <c r="E64" s="3" t="s">
        <v>16</v>
      </c>
      <c r="F64" s="3">
        <v>102</v>
      </c>
      <c r="G64" s="3">
        <v>1</v>
      </c>
      <c r="H64" s="3">
        <v>0</v>
      </c>
      <c r="I64" s="3">
        <v>10</v>
      </c>
    </row>
    <row r="65" spans="1:9" ht="30" x14ac:dyDescent="0.25">
      <c r="A65" s="3" t="s">
        <v>5</v>
      </c>
      <c r="B65" s="3" t="s">
        <v>188</v>
      </c>
      <c r="C65" s="3" t="s">
        <v>189</v>
      </c>
      <c r="D65" s="3" t="s">
        <v>15</v>
      </c>
      <c r="E65" s="3" t="s">
        <v>16</v>
      </c>
      <c r="F65" s="3">
        <v>34</v>
      </c>
      <c r="G65" s="3">
        <v>0</v>
      </c>
      <c r="H65" s="3">
        <v>0</v>
      </c>
      <c r="I65" s="3">
        <v>1</v>
      </c>
    </row>
    <row r="66" spans="1:9" ht="30" x14ac:dyDescent="0.25">
      <c r="A66" s="3" t="s">
        <v>5</v>
      </c>
      <c r="B66" s="3" t="s">
        <v>194</v>
      </c>
      <c r="C66" s="3" t="s">
        <v>195</v>
      </c>
      <c r="D66" s="3" t="s">
        <v>196</v>
      </c>
      <c r="E66" s="3" t="s">
        <v>197</v>
      </c>
      <c r="F66" s="3">
        <v>57</v>
      </c>
      <c r="G66" s="3">
        <v>0</v>
      </c>
      <c r="H66" s="3">
        <v>0</v>
      </c>
      <c r="I66" s="3">
        <v>1</v>
      </c>
    </row>
    <row r="67" spans="1:9" ht="30" x14ac:dyDescent="0.25">
      <c r="A67" s="3" t="s">
        <v>5</v>
      </c>
      <c r="B67" s="3" t="s">
        <v>271</v>
      </c>
      <c r="C67" s="3" t="s">
        <v>272</v>
      </c>
      <c r="D67" s="3" t="s">
        <v>273</v>
      </c>
      <c r="E67" s="3" t="s">
        <v>274</v>
      </c>
      <c r="F67" s="3">
        <v>123</v>
      </c>
      <c r="G67" s="3">
        <v>0</v>
      </c>
      <c r="H67" s="3">
        <v>0</v>
      </c>
      <c r="I67" s="3">
        <v>1</v>
      </c>
    </row>
    <row r="68" spans="1:9" x14ac:dyDescent="0.25">
      <c r="A68" s="3" t="s">
        <v>5</v>
      </c>
      <c r="B68" s="3" t="s">
        <v>180</v>
      </c>
      <c r="C68" s="3" t="s">
        <v>181</v>
      </c>
      <c r="D68" s="3" t="s">
        <v>182</v>
      </c>
      <c r="E68" s="3" t="s">
        <v>6</v>
      </c>
      <c r="F68" s="3">
        <v>74</v>
      </c>
      <c r="G68" s="3">
        <v>1</v>
      </c>
      <c r="H68" s="3">
        <v>0</v>
      </c>
      <c r="I68" s="3">
        <v>1</v>
      </c>
    </row>
    <row r="69" spans="1:9" ht="30" x14ac:dyDescent="0.25">
      <c r="A69" s="3" t="s">
        <v>5</v>
      </c>
      <c r="B69" s="3" t="s">
        <v>163</v>
      </c>
      <c r="C69" s="3" t="s">
        <v>164</v>
      </c>
      <c r="D69" s="3" t="s">
        <v>165</v>
      </c>
      <c r="E69" s="3" t="s">
        <v>6</v>
      </c>
      <c r="F69" s="3">
        <v>71</v>
      </c>
      <c r="G69" s="3">
        <v>7</v>
      </c>
      <c r="H69" s="3">
        <v>0</v>
      </c>
      <c r="I69" s="3">
        <v>1</v>
      </c>
    </row>
    <row r="70" spans="1:9" ht="30" x14ac:dyDescent="0.25">
      <c r="A70" s="3" t="s">
        <v>5</v>
      </c>
      <c r="B70" s="3" t="s">
        <v>74</v>
      </c>
      <c r="C70" s="3" t="s">
        <v>75</v>
      </c>
      <c r="D70" s="3" t="s">
        <v>76</v>
      </c>
      <c r="E70" s="3" t="s">
        <v>45</v>
      </c>
      <c r="F70" s="3">
        <v>70</v>
      </c>
      <c r="G70" s="3">
        <v>3</v>
      </c>
      <c r="H70" s="3">
        <v>0</v>
      </c>
      <c r="I70" s="3">
        <v>13</v>
      </c>
    </row>
    <row r="71" spans="1:9" x14ac:dyDescent="0.25">
      <c r="A71" s="3" t="s">
        <v>5</v>
      </c>
      <c r="B71" s="3" t="s">
        <v>192</v>
      </c>
      <c r="C71" s="3" t="s">
        <v>193</v>
      </c>
      <c r="D71" s="3" t="s">
        <v>129</v>
      </c>
      <c r="E71" s="3" t="s">
        <v>130</v>
      </c>
      <c r="F71" s="3">
        <v>75</v>
      </c>
      <c r="G71" s="3">
        <v>1</v>
      </c>
      <c r="H71" s="3">
        <v>0</v>
      </c>
      <c r="I71" s="3">
        <v>1</v>
      </c>
    </row>
    <row r="72" spans="1:9" ht="30" x14ac:dyDescent="0.25">
      <c r="A72" s="3" t="s">
        <v>5</v>
      </c>
      <c r="B72" s="3" t="s">
        <v>28</v>
      </c>
      <c r="C72" s="3" t="s">
        <v>29</v>
      </c>
      <c r="D72" s="3" t="s">
        <v>30</v>
      </c>
      <c r="E72" s="3" t="s">
        <v>31</v>
      </c>
      <c r="F72" s="3">
        <v>78</v>
      </c>
      <c r="G72" s="3">
        <v>7</v>
      </c>
      <c r="H72" s="3">
        <v>3</v>
      </c>
      <c r="I72" s="3">
        <v>14</v>
      </c>
    </row>
    <row r="73" spans="1:9" ht="30" x14ac:dyDescent="0.25">
      <c r="A73" s="3" t="s">
        <v>5</v>
      </c>
      <c r="B73" s="3" t="s">
        <v>183</v>
      </c>
      <c r="C73" s="3" t="s">
        <v>184</v>
      </c>
      <c r="D73" s="3" t="s">
        <v>46</v>
      </c>
      <c r="E73" s="3" t="s">
        <v>47</v>
      </c>
      <c r="F73" s="3">
        <v>61</v>
      </c>
      <c r="G73" s="3">
        <v>0</v>
      </c>
      <c r="H73" s="3">
        <v>0</v>
      </c>
      <c r="I73" s="3">
        <v>2</v>
      </c>
    </row>
    <row r="74" spans="1:9" ht="30" x14ac:dyDescent="0.25">
      <c r="A74" s="3" t="s">
        <v>5</v>
      </c>
      <c r="B74" s="3" t="s">
        <v>275</v>
      </c>
      <c r="C74" s="3" t="s">
        <v>276</v>
      </c>
      <c r="D74" s="3" t="s">
        <v>277</v>
      </c>
      <c r="E74" s="3" t="s">
        <v>278</v>
      </c>
      <c r="F74" s="3">
        <v>42</v>
      </c>
      <c r="G74" s="3">
        <v>0</v>
      </c>
      <c r="H74" s="3">
        <v>0</v>
      </c>
      <c r="I74" s="3">
        <v>1</v>
      </c>
    </row>
    <row r="75" spans="1:9" x14ac:dyDescent="0.25">
      <c r="A75" s="3" t="s">
        <v>5</v>
      </c>
      <c r="B75" s="3" t="s">
        <v>131</v>
      </c>
      <c r="C75" s="3" t="s">
        <v>132</v>
      </c>
      <c r="D75" s="3" t="s">
        <v>101</v>
      </c>
      <c r="E75" s="3" t="s">
        <v>102</v>
      </c>
      <c r="F75" s="3">
        <v>88</v>
      </c>
      <c r="G75" s="3">
        <v>5</v>
      </c>
      <c r="H75" s="3">
        <v>0</v>
      </c>
      <c r="I75" s="3">
        <v>9</v>
      </c>
    </row>
    <row r="76" spans="1:9" ht="30" x14ac:dyDescent="0.25">
      <c r="A76" s="3" t="s">
        <v>5</v>
      </c>
      <c r="B76" s="3" t="s">
        <v>63</v>
      </c>
      <c r="C76" s="3" t="s">
        <v>64</v>
      </c>
      <c r="D76" s="3" t="s">
        <v>60</v>
      </c>
      <c r="E76" s="3" t="s">
        <v>22</v>
      </c>
      <c r="F76" s="3">
        <v>115</v>
      </c>
      <c r="G76" s="3">
        <v>29</v>
      </c>
      <c r="H76" s="3">
        <v>2</v>
      </c>
      <c r="I76" s="3">
        <v>16</v>
      </c>
    </row>
    <row r="77" spans="1:9" x14ac:dyDescent="0.25">
      <c r="A77" s="3" t="s">
        <v>5</v>
      </c>
      <c r="B77" s="3" t="s">
        <v>58</v>
      </c>
      <c r="C77" s="3" t="s">
        <v>59</v>
      </c>
      <c r="D77" s="3" t="s">
        <v>60</v>
      </c>
      <c r="E77" s="3" t="s">
        <v>22</v>
      </c>
      <c r="F77" s="3">
        <v>71</v>
      </c>
      <c r="G77" s="3">
        <v>1</v>
      </c>
      <c r="H77" s="3">
        <v>0</v>
      </c>
      <c r="I77" s="3">
        <v>9</v>
      </c>
    </row>
    <row r="78" spans="1:9" ht="30" x14ac:dyDescent="0.25">
      <c r="A78" s="3" t="s">
        <v>5</v>
      </c>
      <c r="B78" s="3" t="s">
        <v>82</v>
      </c>
      <c r="C78" s="3" t="s">
        <v>83</v>
      </c>
      <c r="D78" s="3" t="s">
        <v>21</v>
      </c>
      <c r="E78" s="3" t="s">
        <v>22</v>
      </c>
      <c r="F78" s="3">
        <v>78</v>
      </c>
      <c r="G78" s="3">
        <v>5</v>
      </c>
      <c r="H78" s="3">
        <v>0</v>
      </c>
      <c r="I78" s="3">
        <v>4</v>
      </c>
    </row>
    <row r="79" spans="1:9" ht="30" x14ac:dyDescent="0.25">
      <c r="A79" s="3" t="s">
        <v>5</v>
      </c>
      <c r="B79" s="3" t="s">
        <v>245</v>
      </c>
      <c r="C79" s="3" t="s">
        <v>246</v>
      </c>
      <c r="D79" s="3" t="s">
        <v>247</v>
      </c>
      <c r="E79" s="3" t="s">
        <v>113</v>
      </c>
      <c r="F79" s="3">
        <v>75</v>
      </c>
      <c r="G79" s="3">
        <v>19</v>
      </c>
      <c r="H79" s="3">
        <v>0</v>
      </c>
      <c r="I79" s="3">
        <v>6</v>
      </c>
    </row>
    <row r="80" spans="1:9" x14ac:dyDescent="0.25">
      <c r="A80" s="3" t="s">
        <v>5</v>
      </c>
      <c r="B80" s="3" t="s">
        <v>110</v>
      </c>
      <c r="C80" s="3" t="s">
        <v>111</v>
      </c>
      <c r="D80" s="3" t="s">
        <v>112</v>
      </c>
      <c r="E80" s="3" t="s">
        <v>113</v>
      </c>
      <c r="F80" s="3">
        <v>40</v>
      </c>
      <c r="G80" s="3">
        <v>9</v>
      </c>
      <c r="H80" s="3">
        <v>2</v>
      </c>
      <c r="I80" s="3">
        <v>17</v>
      </c>
    </row>
    <row r="81" spans="1:9" ht="30" x14ac:dyDescent="0.25">
      <c r="A81" s="3" t="s">
        <v>5</v>
      </c>
      <c r="B81" s="3" t="s">
        <v>205</v>
      </c>
      <c r="C81" s="3" t="s">
        <v>206</v>
      </c>
      <c r="D81" s="3" t="s">
        <v>207</v>
      </c>
      <c r="E81" s="3" t="s">
        <v>208</v>
      </c>
      <c r="F81" s="3">
        <v>58</v>
      </c>
      <c r="G81" s="3">
        <v>0</v>
      </c>
      <c r="H81" s="3">
        <v>0</v>
      </c>
      <c r="I81" s="3">
        <v>2</v>
      </c>
    </row>
    <row r="82" spans="1:9" ht="30" x14ac:dyDescent="0.25">
      <c r="A82" s="3" t="s">
        <v>5</v>
      </c>
      <c r="B82" s="3" t="s">
        <v>137</v>
      </c>
      <c r="C82" s="3" t="s">
        <v>138</v>
      </c>
      <c r="D82" s="3" t="s">
        <v>139</v>
      </c>
      <c r="E82" s="3" t="s">
        <v>8</v>
      </c>
      <c r="F82" s="3">
        <v>88</v>
      </c>
      <c r="G82" s="3">
        <v>2</v>
      </c>
      <c r="H82" s="3">
        <v>0</v>
      </c>
      <c r="I82" s="3">
        <v>6</v>
      </c>
    </row>
    <row r="83" spans="1:9" x14ac:dyDescent="0.25">
      <c r="A83" s="3" t="s">
        <v>5</v>
      </c>
      <c r="B83" s="3" t="s">
        <v>174</v>
      </c>
      <c r="C83" s="3" t="s">
        <v>175</v>
      </c>
      <c r="D83" s="3" t="s">
        <v>7</v>
      </c>
      <c r="E83" s="3" t="s">
        <v>8</v>
      </c>
      <c r="F83" s="3">
        <v>128</v>
      </c>
      <c r="G83" s="3">
        <v>2</v>
      </c>
      <c r="H83" s="3">
        <v>0</v>
      </c>
      <c r="I83" s="3">
        <v>16</v>
      </c>
    </row>
    <row r="84" spans="1:9" ht="30" x14ac:dyDescent="0.25">
      <c r="A84" s="3" t="s">
        <v>5</v>
      </c>
      <c r="B84" s="3" t="s">
        <v>228</v>
      </c>
      <c r="C84" s="3" t="s">
        <v>229</v>
      </c>
      <c r="D84" s="3" t="s">
        <v>9</v>
      </c>
      <c r="E84" s="3" t="s">
        <v>8</v>
      </c>
      <c r="F84" s="3">
        <v>86</v>
      </c>
      <c r="G84" s="3">
        <v>6</v>
      </c>
      <c r="H84" s="3">
        <v>0</v>
      </c>
      <c r="I84" s="3">
        <v>1</v>
      </c>
    </row>
    <row r="85" spans="1:9" x14ac:dyDescent="0.25">
      <c r="A85" s="3" t="s">
        <v>5</v>
      </c>
      <c r="B85" s="3" t="s">
        <v>176</v>
      </c>
      <c r="C85" s="3" t="s">
        <v>177</v>
      </c>
      <c r="D85" s="3" t="s">
        <v>171</v>
      </c>
      <c r="E85" s="3" t="s">
        <v>91</v>
      </c>
      <c r="F85" s="3">
        <v>84</v>
      </c>
      <c r="G85" s="3">
        <v>3</v>
      </c>
      <c r="H85" s="3">
        <v>0</v>
      </c>
      <c r="I85" s="3">
        <v>7</v>
      </c>
    </row>
    <row r="86" spans="1:9" x14ac:dyDescent="0.25">
      <c r="A86" s="3" t="s">
        <v>5</v>
      </c>
      <c r="B86" s="3" t="s">
        <v>296</v>
      </c>
      <c r="C86" s="3" t="s">
        <v>124</v>
      </c>
      <c r="D86" s="3" t="s">
        <v>90</v>
      </c>
      <c r="E86" s="3" t="s">
        <v>91</v>
      </c>
      <c r="F86" s="3">
        <v>40</v>
      </c>
      <c r="G86" s="3">
        <v>1</v>
      </c>
      <c r="H86" s="3">
        <v>0</v>
      </c>
      <c r="I86" s="3">
        <v>2</v>
      </c>
    </row>
    <row r="87" spans="1:9" ht="30" x14ac:dyDescent="0.25">
      <c r="A87" s="3" t="s">
        <v>5</v>
      </c>
      <c r="B87" s="3" t="s">
        <v>38</v>
      </c>
      <c r="C87" s="3" t="s">
        <v>39</v>
      </c>
      <c r="D87" s="3" t="s">
        <v>40</v>
      </c>
      <c r="E87" s="3" t="s">
        <v>32</v>
      </c>
      <c r="F87" s="3">
        <v>149</v>
      </c>
      <c r="G87" s="3">
        <v>7</v>
      </c>
      <c r="H87" s="3">
        <v>0</v>
      </c>
      <c r="I87" s="3">
        <v>15</v>
      </c>
    </row>
    <row r="88" spans="1:9" ht="30" x14ac:dyDescent="0.25">
      <c r="A88" s="3" t="s">
        <v>5</v>
      </c>
      <c r="B88" s="3" t="s">
        <v>268</v>
      </c>
      <c r="C88" s="3" t="s">
        <v>269</v>
      </c>
      <c r="D88" s="3" t="s">
        <v>270</v>
      </c>
      <c r="E88" s="3" t="s">
        <v>32</v>
      </c>
      <c r="F88" s="3">
        <v>56</v>
      </c>
      <c r="G88" s="3">
        <v>0</v>
      </c>
      <c r="H88" s="3">
        <v>0</v>
      </c>
      <c r="I88" s="3">
        <v>1</v>
      </c>
    </row>
    <row r="89" spans="1:9" ht="30" x14ac:dyDescent="0.25">
      <c r="A89" s="3" t="s">
        <v>5</v>
      </c>
      <c r="B89" s="3" t="s">
        <v>178</v>
      </c>
      <c r="C89" s="3" t="s">
        <v>179</v>
      </c>
      <c r="D89" s="3" t="s">
        <v>80</v>
      </c>
      <c r="E89" s="3" t="s">
        <v>81</v>
      </c>
      <c r="F89" s="3">
        <v>95</v>
      </c>
      <c r="G89" s="3">
        <v>1</v>
      </c>
      <c r="H89" s="3">
        <v>0</v>
      </c>
      <c r="I89" s="3">
        <v>0</v>
      </c>
    </row>
    <row r="90" spans="1:9" ht="30" x14ac:dyDescent="0.25">
      <c r="A90" s="3" t="s">
        <v>5</v>
      </c>
      <c r="B90" s="3" t="s">
        <v>11</v>
      </c>
      <c r="C90" s="3" t="s">
        <v>12</v>
      </c>
      <c r="D90" s="3" t="s">
        <v>13</v>
      </c>
      <c r="E90" s="3" t="s">
        <v>14</v>
      </c>
      <c r="F90" s="3">
        <v>100</v>
      </c>
      <c r="G90" s="3">
        <v>8</v>
      </c>
      <c r="H90" s="3">
        <v>2</v>
      </c>
      <c r="I90" s="3">
        <v>17</v>
      </c>
    </row>
    <row r="91" spans="1:9" x14ac:dyDescent="0.25">
      <c r="A91" s="3" t="s">
        <v>5</v>
      </c>
      <c r="B91" s="3" t="s">
        <v>203</v>
      </c>
      <c r="C91" s="3" t="s">
        <v>204</v>
      </c>
      <c r="D91" s="3" t="s">
        <v>13</v>
      </c>
      <c r="E91" s="3" t="s">
        <v>14</v>
      </c>
      <c r="F91" s="3">
        <v>69</v>
      </c>
      <c r="G91" s="3">
        <v>2</v>
      </c>
      <c r="H91" s="3">
        <v>0</v>
      </c>
      <c r="I91" s="3">
        <v>4</v>
      </c>
    </row>
    <row r="92" spans="1:9" ht="30" x14ac:dyDescent="0.25">
      <c r="A92" s="3" t="s">
        <v>5</v>
      </c>
      <c r="B92" s="3" t="s">
        <v>236</v>
      </c>
      <c r="C92" s="3" t="s">
        <v>237</v>
      </c>
      <c r="D92" s="3" t="s">
        <v>238</v>
      </c>
      <c r="E92" s="3" t="s">
        <v>239</v>
      </c>
      <c r="F92" s="3">
        <v>65</v>
      </c>
      <c r="G92" s="3">
        <v>1</v>
      </c>
      <c r="H92" s="3">
        <v>0</v>
      </c>
      <c r="I92" s="3">
        <v>1</v>
      </c>
    </row>
    <row r="93" spans="1:9" x14ac:dyDescent="0.25">
      <c r="A93" s="3" t="s">
        <v>5</v>
      </c>
      <c r="B93" s="3" t="s">
        <v>264</v>
      </c>
      <c r="C93" s="3" t="s">
        <v>265</v>
      </c>
      <c r="D93" s="3" t="s">
        <v>266</v>
      </c>
      <c r="E93" s="3" t="s">
        <v>267</v>
      </c>
      <c r="F93" s="3">
        <v>59</v>
      </c>
      <c r="G93" s="3">
        <v>0</v>
      </c>
      <c r="H93" s="3">
        <v>0</v>
      </c>
      <c r="I93" s="3">
        <v>1</v>
      </c>
    </row>
    <row r="94" spans="1:9" x14ac:dyDescent="0.25">
      <c r="A94" s="3" t="s">
        <v>5</v>
      </c>
      <c r="B94" s="3" t="s">
        <v>190</v>
      </c>
      <c r="C94" s="3" t="s">
        <v>191</v>
      </c>
      <c r="D94" s="3" t="s">
        <v>126</v>
      </c>
      <c r="E94" s="3" t="s">
        <v>33</v>
      </c>
      <c r="F94" s="3">
        <v>48</v>
      </c>
      <c r="G94" s="3">
        <v>0</v>
      </c>
      <c r="H94" s="3">
        <v>0</v>
      </c>
      <c r="I94" s="3">
        <v>1</v>
      </c>
    </row>
    <row r="95" spans="1:9" ht="30" x14ac:dyDescent="0.25">
      <c r="A95" s="3" t="s">
        <v>5</v>
      </c>
      <c r="B95" s="3" t="s">
        <v>17</v>
      </c>
      <c r="C95" s="3" t="s">
        <v>18</v>
      </c>
      <c r="D95" s="3" t="s">
        <v>19</v>
      </c>
      <c r="E95" s="3" t="s">
        <v>20</v>
      </c>
      <c r="F95" s="3">
        <v>249</v>
      </c>
      <c r="G95" s="3">
        <v>40</v>
      </c>
      <c r="H95" s="3">
        <v>11</v>
      </c>
      <c r="I95" s="3">
        <v>31</v>
      </c>
    </row>
    <row r="96" spans="1:9" ht="30" x14ac:dyDescent="0.25">
      <c r="A96" s="3" t="s">
        <v>5</v>
      </c>
      <c r="B96" s="3" t="s">
        <v>260</v>
      </c>
      <c r="C96" s="3" t="s">
        <v>261</v>
      </c>
      <c r="D96" s="3" t="s">
        <v>19</v>
      </c>
      <c r="E96" s="3" t="s">
        <v>20</v>
      </c>
      <c r="F96" s="3">
        <v>53</v>
      </c>
      <c r="G96" s="3">
        <v>0</v>
      </c>
      <c r="H96" s="3">
        <v>0</v>
      </c>
      <c r="I96" s="3">
        <v>1</v>
      </c>
    </row>
    <row r="97" spans="1:9" x14ac:dyDescent="0.25">
      <c r="A97" s="2" t="s">
        <v>154</v>
      </c>
      <c r="B97" s="2"/>
      <c r="C97" s="2"/>
      <c r="D97" s="2"/>
      <c r="E97" s="2"/>
      <c r="F97" s="2">
        <f>SUM(F2:F96)</f>
        <v>7739</v>
      </c>
      <c r="G97" s="2">
        <f>SUM(G2:G96)</f>
        <v>626</v>
      </c>
      <c r="H97" s="2">
        <f>SUM(H2:H96)</f>
        <v>65</v>
      </c>
      <c r="I97" s="2">
        <f>SUM(I2:I96)</f>
        <v>635</v>
      </c>
    </row>
  </sheetData>
  <sortState xmlns:xlrd2="http://schemas.microsoft.com/office/spreadsheetml/2017/richdata2" ref="A2:I97">
    <sortCondition ref="A2:A97"/>
    <sortCondition ref="E2:E97"/>
    <sortCondition ref="B2:B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Clusters for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Shoana M. Anderson</cp:lastModifiedBy>
  <dcterms:created xsi:type="dcterms:W3CDTF">2021-10-08T13:39:08Z</dcterms:created>
  <dcterms:modified xsi:type="dcterms:W3CDTF">2021-11-19T15:35:43Z</dcterms:modified>
</cp:coreProperties>
</file>