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49x24\Desktop\"/>
    </mc:Choice>
  </mc:AlternateContent>
  <xr:revisionPtr revIDLastSave="0" documentId="13_ncr:1_{543EDFF9-A9C3-4211-B5F3-A7376A624443}" xr6:coauthVersionLast="45" xr6:coauthVersionMax="45" xr10:uidLastSave="{00000000-0000-0000-0000-000000000000}"/>
  <bookViews>
    <workbookView xWindow="-120" yWindow="-120" windowWidth="20730" windowHeight="11160" xr2:uid="{4237242D-2146-4174-8F58-0A6A3D84F24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2" i="1" l="1"/>
  <c r="H72" i="1"/>
  <c r="G72" i="1"/>
  <c r="F72" i="1"/>
</calcChain>
</file>

<file path=xl/sharedStrings.xml><?xml version="1.0" encoding="utf-8"?>
<sst xmlns="http://schemas.openxmlformats.org/spreadsheetml/2006/main" count="360" uniqueCount="238">
  <si>
    <t>Facility Type</t>
  </si>
  <si>
    <t>Facility Name</t>
  </si>
  <si>
    <t>Facility Street</t>
  </si>
  <si>
    <t>Facility City</t>
  </si>
  <si>
    <t>Facility County</t>
  </si>
  <si>
    <t>Nursing Home</t>
  </si>
  <si>
    <t>Life Care Center of Jefferson City</t>
  </si>
  <si>
    <t>336 W. Old Andrew Johnson Hwy</t>
  </si>
  <si>
    <t>Jefferson City</t>
  </si>
  <si>
    <t>JEFFERSON</t>
  </si>
  <si>
    <t>NHC Place at Cool Springs</t>
  </si>
  <si>
    <t>211 Cool Springs Blvd</t>
  </si>
  <si>
    <t>Franklin</t>
  </si>
  <si>
    <t>WILLIAMSON</t>
  </si>
  <si>
    <t>Assisted Care Living Facility</t>
  </si>
  <si>
    <t>Legacy Village of Cleveland</t>
  </si>
  <si>
    <t>2255 Candies Ln NW</t>
  </si>
  <si>
    <t>Cleveland</t>
  </si>
  <si>
    <t>BRADLEY</t>
  </si>
  <si>
    <t>NHC Healthcare, Columbia</t>
  </si>
  <si>
    <t>101 Walnut Lane</t>
  </si>
  <si>
    <t>Columbia</t>
  </si>
  <si>
    <t>MAURY</t>
  </si>
  <si>
    <t>NHC Healthcare, Franklin</t>
  </si>
  <si>
    <t>216 Fairground St</t>
  </si>
  <si>
    <t>Heritage Assisted Living</t>
  </si>
  <si>
    <t>273 S. Peters Rd</t>
  </si>
  <si>
    <t>Knoxville</t>
  </si>
  <si>
    <t>KNOX</t>
  </si>
  <si>
    <t>Athens Place</t>
  </si>
  <si>
    <t>120 Keith Ln</t>
  </si>
  <si>
    <t>Athens</t>
  </si>
  <si>
    <t>MCMINN</t>
  </si>
  <si>
    <t>Shannondale Health Care Center</t>
  </si>
  <si>
    <t>7424 Middlebrook Pk</t>
  </si>
  <si>
    <t>Hillcrest Healthcare Center</t>
  </si>
  <si>
    <t>111 E. Pemberton Dr</t>
  </si>
  <si>
    <t>Ashland City</t>
  </si>
  <si>
    <t>CHEATHAM</t>
  </si>
  <si>
    <t>Adams Place</t>
  </si>
  <si>
    <t>1927 Memorial Blvd</t>
  </si>
  <si>
    <t>Murfreesboro</t>
  </si>
  <si>
    <t>RUTHERFORD</t>
  </si>
  <si>
    <t>Residential Home for Aged</t>
  </si>
  <si>
    <t>Ascension Living Valley Residence</t>
  </si>
  <si>
    <t>1164 Mountain Creek Rd</t>
  </si>
  <si>
    <t>Chattanooga</t>
  </si>
  <si>
    <t>HAMILTON</t>
  </si>
  <si>
    <t>Harborview Health System of Dyersburg</t>
  </si>
  <si>
    <t>350 E. Tickle St</t>
  </si>
  <si>
    <t>Dyersburg</t>
  </si>
  <si>
    <t>DYER</t>
  </si>
  <si>
    <t>Magnolia Creek Nursing and Rehabilitation</t>
  </si>
  <si>
    <t>1992 Hwy 51 S</t>
  </si>
  <si>
    <t>Covington</t>
  </si>
  <si>
    <t>TIPTON</t>
  </si>
  <si>
    <t>Quality Center for Rehabilitation and Healing, LLC</t>
  </si>
  <si>
    <t>932 E. Baddour Pkwy</t>
  </si>
  <si>
    <t>Lebanon</t>
  </si>
  <si>
    <t>WILSON</t>
  </si>
  <si>
    <t>NHC Healthcare, Scott</t>
  </si>
  <si>
    <t>2380 Buffalo Rd</t>
  </si>
  <si>
    <t>Lawrenceburg</t>
  </si>
  <si>
    <t>LAWRENCE</t>
  </si>
  <si>
    <t>Signature Healthcare of Erin</t>
  </si>
  <si>
    <t>278 Rocky Hollow Rd</t>
  </si>
  <si>
    <t>Erin</t>
  </si>
  <si>
    <t>HOUSTON</t>
  </si>
  <si>
    <t>The Hearth at Franklin</t>
  </si>
  <si>
    <t>1035 Fuller Greer Ln</t>
  </si>
  <si>
    <t>Jefferson County Nursing Home</t>
  </si>
  <si>
    <t>914 Industrial Park Rd</t>
  </si>
  <si>
    <t>Dandridge</t>
  </si>
  <si>
    <t>Ridgeview Terrace of Life Care</t>
  </si>
  <si>
    <t>165 Coffey Ln</t>
  </si>
  <si>
    <t>Rutledge</t>
  </si>
  <si>
    <t>GRAINGER</t>
  </si>
  <si>
    <t>The Arbors at the Etheridge House</t>
  </si>
  <si>
    <t>1400 S. Home St</t>
  </si>
  <si>
    <t>Union City</t>
  </si>
  <si>
    <t>OBION</t>
  </si>
  <si>
    <t>NHC Healthcare, Hendersonville</t>
  </si>
  <si>
    <t>370 Old Shackle Island Rd</t>
  </si>
  <si>
    <t>Hendersonville</t>
  </si>
  <si>
    <t>SUMNER</t>
  </si>
  <si>
    <t>The Waters of Winchester</t>
  </si>
  <si>
    <t>1360 Bypass Rd</t>
  </si>
  <si>
    <t>Winchester</t>
  </si>
  <si>
    <t>FRANKLIN</t>
  </si>
  <si>
    <t>AHC Union City</t>
  </si>
  <si>
    <t>1630 E Reelfoot Ave</t>
  </si>
  <si>
    <t>Atria Weston Place</t>
  </si>
  <si>
    <t>2900 Lake Brook Blvd</t>
  </si>
  <si>
    <t>Gallatin Center for Rehabilitation and Healing, LLC</t>
  </si>
  <si>
    <t>438 N. Water Ave</t>
  </si>
  <si>
    <t>Gallatin</t>
  </si>
  <si>
    <t>Bradley Healthcare and Rehabilitation Center</t>
  </si>
  <si>
    <t>2910 Peerless Rd NW</t>
  </si>
  <si>
    <t>Elmcroft of Brentwood</t>
  </si>
  <si>
    <t>5436 Edmonson Pk</t>
  </si>
  <si>
    <t>Brentwood</t>
  </si>
  <si>
    <t>DAVIDSON</t>
  </si>
  <si>
    <t>AHC Paris</t>
  </si>
  <si>
    <t>800 Volunteer Dr</t>
  </si>
  <si>
    <t>Paris</t>
  </si>
  <si>
    <t>HENRY</t>
  </si>
  <si>
    <t>Canterbury Place</t>
  </si>
  <si>
    <t>900 Highway 51 Bypass N</t>
  </si>
  <si>
    <t>Grace Healthcare of Cordova</t>
  </si>
  <si>
    <t>955 N Germantown Pkwy</t>
  </si>
  <si>
    <t>Cordova</t>
  </si>
  <si>
    <t>SHELBY</t>
  </si>
  <si>
    <t>Graceland Rehabilitation and Nursing Center</t>
  </si>
  <si>
    <t>1250 Farrow Rd</t>
  </si>
  <si>
    <t>Memphis</t>
  </si>
  <si>
    <t>Jubilee House at Warfield</t>
  </si>
  <si>
    <t>475 Bellamy Ln</t>
  </si>
  <si>
    <t>Clarksville</t>
  </si>
  <si>
    <t>MONTGOMERY</t>
  </si>
  <si>
    <t>NHC Healthcare, Sequatchie</t>
  </si>
  <si>
    <t>360 Dell Trail</t>
  </si>
  <si>
    <t>Dunlap</t>
  </si>
  <si>
    <t>SEQUATCHIE</t>
  </si>
  <si>
    <t>Elmcroft of Kingsport</t>
  </si>
  <si>
    <t>901 Teasel Dr</t>
  </si>
  <si>
    <t>Kingsport</t>
  </si>
  <si>
    <t>SULLIVAN</t>
  </si>
  <si>
    <t>Orchard View Post-Acute Rehabilitation Center</t>
  </si>
  <si>
    <t>2035 Stonebrook Pl</t>
  </si>
  <si>
    <t>Hillview Community Living Center</t>
  </si>
  <si>
    <t>897 Evergreen St.</t>
  </si>
  <si>
    <t>Dresden</t>
  </si>
  <si>
    <t>WEAKLEY</t>
  </si>
  <si>
    <t>Henderson Health &amp; Rehabilitation Center</t>
  </si>
  <si>
    <t>412 Juanita Dr.</t>
  </si>
  <si>
    <t>Henderson</t>
  </si>
  <si>
    <t>HENDERSON</t>
  </si>
  <si>
    <t>Life Care Center of East Ridge</t>
  </si>
  <si>
    <t>1502 McDonald Rd</t>
  </si>
  <si>
    <t>East Ridge</t>
  </si>
  <si>
    <t>Signature Healthcare of Clarksville</t>
  </si>
  <si>
    <t>198 Old Farmer Rd</t>
  </si>
  <si>
    <t>Bledsoe County Nursing Home</t>
  </si>
  <si>
    <t>107 Wheelertown Ave</t>
  </si>
  <si>
    <t>Pikeville</t>
  </si>
  <si>
    <t>BLEDSOE</t>
  </si>
  <si>
    <t>NorthCliff Assisted Living</t>
  </si>
  <si>
    <t>14691 TN-22</t>
  </si>
  <si>
    <t>Lexington</t>
  </si>
  <si>
    <t>Eiffel Gardens</t>
  </si>
  <si>
    <t>1025 Volunteer Dr</t>
  </si>
  <si>
    <t>West Hills Health and Rehab</t>
  </si>
  <si>
    <t>6801 Middlebrook Pk</t>
  </si>
  <si>
    <t>NHC Healthcare, Milan</t>
  </si>
  <si>
    <t>8017 Dogwood Ln</t>
  </si>
  <si>
    <t>Milan</t>
  </si>
  <si>
    <t>GIBSON</t>
  </si>
  <si>
    <t>Life Care Center of Old Hickory Village</t>
  </si>
  <si>
    <t>1250 Robinson Rd</t>
  </si>
  <si>
    <t>Old Hickory</t>
  </si>
  <si>
    <t>Cornerstone Village</t>
  </si>
  <si>
    <t>2012 Sherwood Dr</t>
  </si>
  <si>
    <t>Johnson City</t>
  </si>
  <si>
    <t>WASHINGTON</t>
  </si>
  <si>
    <t>Elmcroft at Shallowford</t>
  </si>
  <si>
    <t>7127 Lee Hwy Ste 500</t>
  </si>
  <si>
    <t>Azalea Court</t>
  </si>
  <si>
    <t>207 Commerce Dr</t>
  </si>
  <si>
    <t>Smyrna</t>
  </si>
  <si>
    <t>Signature Healthcare of Cleveland</t>
  </si>
  <si>
    <t>2750 Executive Park Dr NW</t>
  </si>
  <si>
    <t>The Palace Health Care and Rehabilitation Center</t>
  </si>
  <si>
    <t>309 Main St</t>
  </si>
  <si>
    <t>Red Boiling Springs</t>
  </si>
  <si>
    <t>MACON</t>
  </si>
  <si>
    <t>Regency Retirement Village</t>
  </si>
  <si>
    <t>739 E 2nd North St</t>
  </si>
  <si>
    <t>Morristown</t>
  </si>
  <si>
    <t>HAMBLEN</t>
  </si>
  <si>
    <t>Woodbury Health and Rehabilitation Center</t>
  </si>
  <si>
    <t>119 W. High St</t>
  </si>
  <si>
    <t>Woodbury</t>
  </si>
  <si>
    <t>CANNON</t>
  </si>
  <si>
    <t>NHC Healthcare, McMinnville</t>
  </si>
  <si>
    <t>928 Old Smithville Rd</t>
  </si>
  <si>
    <t>McMinnville</t>
  </si>
  <si>
    <t>WARREN</t>
  </si>
  <si>
    <t>Nashville Center for Rehabilitation and Healing LLC</t>
  </si>
  <si>
    <t>832 Wedgewood Ave</t>
  </si>
  <si>
    <t>Nashville</t>
  </si>
  <si>
    <t>Burton Court at the Blakeford</t>
  </si>
  <si>
    <t>11 Burton Hills Blvd</t>
  </si>
  <si>
    <t>Morning Pointe of Knoxville</t>
  </si>
  <si>
    <t>9649 Westland Dr</t>
  </si>
  <si>
    <t>NHC Healthcare, Chattanooga</t>
  </si>
  <si>
    <t>2700 Parkwood Avenue</t>
  </si>
  <si>
    <t>West Meade Place LLP</t>
  </si>
  <si>
    <t>1000 St. Luke Dr</t>
  </si>
  <si>
    <t>AHC McNairy County</t>
  </si>
  <si>
    <t>835 E. Poplar Ave</t>
  </si>
  <si>
    <t>Selmer</t>
  </si>
  <si>
    <t>MCNAIRY</t>
  </si>
  <si>
    <t>Southern Heritage Assisted Living</t>
  </si>
  <si>
    <t>5310 Clemons Rd</t>
  </si>
  <si>
    <t>Life Care Center of Greeneville</t>
  </si>
  <si>
    <t>725 Crum Street</t>
  </si>
  <si>
    <t>Greeneville</t>
  </si>
  <si>
    <t>GREENE</t>
  </si>
  <si>
    <t>Memphis Jewish Home</t>
  </si>
  <si>
    <t>36 Bazeberry Rd</t>
  </si>
  <si>
    <t>Kirby Pines Manor</t>
  </si>
  <si>
    <t xml:space="preserve"> Kirby Pkway</t>
  </si>
  <si>
    <t>Soddy Daisy Healthcare Center</t>
  </si>
  <si>
    <t xml:space="preserve">701 Sequoyah Rd </t>
  </si>
  <si>
    <t>Soddy Daisy</t>
  </si>
  <si>
    <t>Wharton Nursing Home</t>
  </si>
  <si>
    <t>55 West Lake Rd</t>
  </si>
  <si>
    <t>Pleasant Hill</t>
  </si>
  <si>
    <t>CUMBERLAND</t>
  </si>
  <si>
    <t>NHC Healthcare, Athens</t>
  </si>
  <si>
    <t>1204 Frye St</t>
  </si>
  <si>
    <t>NHC Place Sumner</t>
  </si>
  <si>
    <t>140 Thorne Blvd</t>
  </si>
  <si>
    <t>Summit View</t>
  </si>
  <si>
    <t>825 Runyan Drive</t>
  </si>
  <si>
    <t>The Waters of Roan Highlands</t>
  </si>
  <si>
    <t>146 Buck Creek Rd</t>
  </si>
  <si>
    <t>Roan Mountain</t>
  </si>
  <si>
    <t>CARTER</t>
  </si>
  <si>
    <t>The Waters of Robertson</t>
  </si>
  <si>
    <t>104 Watson Rd</t>
  </si>
  <si>
    <t>Springfield</t>
  </si>
  <si>
    <t>ROBERTSON</t>
  </si>
  <si>
    <t>Resident Census</t>
  </si>
  <si>
    <t>Redident COVID Cases</t>
  </si>
  <si>
    <t>Resident Deaths</t>
  </si>
  <si>
    <t>Staff COVID Cases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</si>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</sst>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6CEB2-07ED-49CB-BD94-56B841792FFA}">
  <dimension ref="A1:I72"/>
  <sheetViews>
    <sheetView tabSelected="1" workbookViewId="0"/>
  </sheetViews>
  <sheetFormatPr defaultRowHeight="15" x14ac:dyDescent="0.25"/>
  <cols>
    <col min="1" max="1" width="13.7109375" customWidth="1"/>
    <col min="2" max="2" width="29.7109375" customWidth="1"/>
    <col min="3" max="3" width="16.7109375" customWidth="1"/>
    <col min="4" max="5" width="14.7109375" customWidth="1"/>
    <col min="6" max="9" width="12.85546875" customWidth="1"/>
  </cols>
  <sheetData>
    <row r="1" spans="1:9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233</v>
      </c>
      <c r="G1" s="1" t="s">
        <v>234</v>
      </c>
      <c r="H1" s="1" t="s">
        <v>235</v>
      </c>
      <c r="I1" s="1" t="s">
        <v>236</v>
      </c>
    </row>
    <row r="2" spans="1:9" ht="30" x14ac:dyDescent="0.25">
      <c r="A2" s="2" t="s">
        <v>14</v>
      </c>
      <c r="B2" s="2" t="s">
        <v>15</v>
      </c>
      <c r="C2" s="2" t="s">
        <v>16</v>
      </c>
      <c r="D2" s="2" t="s">
        <v>17</v>
      </c>
      <c r="E2" s="2" t="s">
        <v>18</v>
      </c>
      <c r="F2" s="2">
        <v>71</v>
      </c>
      <c r="G2" s="2">
        <v>0</v>
      </c>
      <c r="H2" s="2">
        <v>0</v>
      </c>
      <c r="I2" s="2">
        <v>2</v>
      </c>
    </row>
    <row r="3" spans="1:9" ht="30" x14ac:dyDescent="0.25">
      <c r="A3" s="2" t="s">
        <v>14</v>
      </c>
      <c r="B3" s="2" t="s">
        <v>190</v>
      </c>
      <c r="C3" s="2" t="s">
        <v>191</v>
      </c>
      <c r="D3" s="2" t="s">
        <v>189</v>
      </c>
      <c r="E3" s="2" t="s">
        <v>101</v>
      </c>
      <c r="F3" s="2">
        <v>17</v>
      </c>
      <c r="G3" s="2">
        <v>3</v>
      </c>
      <c r="H3" s="2">
        <v>0</v>
      </c>
      <c r="I3" s="2">
        <v>2</v>
      </c>
    </row>
    <row r="4" spans="1:9" ht="30" x14ac:dyDescent="0.25">
      <c r="A4" s="2" t="s">
        <v>14</v>
      </c>
      <c r="B4" s="2" t="s">
        <v>98</v>
      </c>
      <c r="C4" s="2" t="s">
        <v>99</v>
      </c>
      <c r="D4" s="2" t="s">
        <v>100</v>
      </c>
      <c r="E4" s="2" t="s">
        <v>101</v>
      </c>
      <c r="F4" s="2">
        <v>54</v>
      </c>
      <c r="G4" s="2">
        <v>0</v>
      </c>
      <c r="H4" s="2">
        <v>0</v>
      </c>
      <c r="I4" s="2">
        <v>1</v>
      </c>
    </row>
    <row r="5" spans="1:9" ht="30" x14ac:dyDescent="0.25">
      <c r="A5" s="2" t="s">
        <v>14</v>
      </c>
      <c r="B5" s="2" t="s">
        <v>106</v>
      </c>
      <c r="C5" s="2" t="s">
        <v>107</v>
      </c>
      <c r="D5" s="2" t="s">
        <v>50</v>
      </c>
      <c r="E5" s="2" t="s">
        <v>51</v>
      </c>
      <c r="F5" s="2">
        <v>17</v>
      </c>
      <c r="G5" s="2">
        <v>0</v>
      </c>
      <c r="H5" s="2">
        <v>0</v>
      </c>
      <c r="I5" s="2">
        <v>1</v>
      </c>
    </row>
    <row r="6" spans="1:9" ht="30" x14ac:dyDescent="0.25">
      <c r="A6" s="2" t="s">
        <v>14</v>
      </c>
      <c r="B6" s="2" t="s">
        <v>175</v>
      </c>
      <c r="C6" s="2" t="s">
        <v>176</v>
      </c>
      <c r="D6" s="2" t="s">
        <v>177</v>
      </c>
      <c r="E6" s="2" t="s">
        <v>178</v>
      </c>
      <c r="F6" s="2">
        <v>88</v>
      </c>
      <c r="G6" s="2">
        <v>0</v>
      </c>
      <c r="H6" s="2">
        <v>0</v>
      </c>
      <c r="I6" s="2">
        <v>1</v>
      </c>
    </row>
    <row r="7" spans="1:9" ht="30" x14ac:dyDescent="0.25">
      <c r="A7" s="2" t="s">
        <v>14</v>
      </c>
      <c r="B7" s="2" t="s">
        <v>164</v>
      </c>
      <c r="C7" s="2" t="s">
        <v>165</v>
      </c>
      <c r="D7" s="2" t="s">
        <v>46</v>
      </c>
      <c r="E7" s="2" t="s">
        <v>47</v>
      </c>
      <c r="F7" s="2">
        <v>64</v>
      </c>
      <c r="G7" s="2">
        <v>2</v>
      </c>
      <c r="H7" s="2">
        <v>0</v>
      </c>
      <c r="I7" s="2">
        <v>1</v>
      </c>
    </row>
    <row r="8" spans="1:9" ht="30" x14ac:dyDescent="0.25">
      <c r="A8" s="2" t="s">
        <v>14</v>
      </c>
      <c r="B8" s="2" t="s">
        <v>223</v>
      </c>
      <c r="C8" s="2" t="s">
        <v>224</v>
      </c>
      <c r="D8" s="2" t="s">
        <v>46</v>
      </c>
      <c r="E8" s="2" t="s">
        <v>47</v>
      </c>
      <c r="F8" s="2">
        <v>33</v>
      </c>
      <c r="G8" s="2">
        <v>2</v>
      </c>
      <c r="H8" s="2">
        <v>0</v>
      </c>
      <c r="I8" s="2">
        <v>1</v>
      </c>
    </row>
    <row r="9" spans="1:9" ht="30" x14ac:dyDescent="0.25">
      <c r="A9" s="2" t="s">
        <v>14</v>
      </c>
      <c r="B9" s="2" t="s">
        <v>133</v>
      </c>
      <c r="C9" s="2" t="s">
        <v>134</v>
      </c>
      <c r="D9" s="2" t="s">
        <v>135</v>
      </c>
      <c r="E9" s="2" t="s">
        <v>136</v>
      </c>
      <c r="F9" s="2">
        <v>98</v>
      </c>
      <c r="G9" s="2">
        <v>1</v>
      </c>
      <c r="H9" s="2">
        <v>0</v>
      </c>
      <c r="I9" s="2">
        <v>7</v>
      </c>
    </row>
    <row r="10" spans="1:9" ht="30" x14ac:dyDescent="0.25">
      <c r="A10" s="2" t="s">
        <v>14</v>
      </c>
      <c r="B10" s="2" t="s">
        <v>146</v>
      </c>
      <c r="C10" s="2" t="s">
        <v>147</v>
      </c>
      <c r="D10" s="2" t="s">
        <v>148</v>
      </c>
      <c r="E10" s="2" t="s">
        <v>136</v>
      </c>
      <c r="F10" s="2">
        <v>20</v>
      </c>
      <c r="G10" s="2">
        <v>0</v>
      </c>
      <c r="H10" s="2">
        <v>0</v>
      </c>
      <c r="I10" s="2">
        <v>1</v>
      </c>
    </row>
    <row r="11" spans="1:9" ht="30" x14ac:dyDescent="0.25">
      <c r="A11" s="2" t="s">
        <v>14</v>
      </c>
      <c r="B11" s="2" t="s">
        <v>149</v>
      </c>
      <c r="C11" s="2" t="s">
        <v>150</v>
      </c>
      <c r="D11" s="2" t="s">
        <v>104</v>
      </c>
      <c r="E11" s="2" t="s">
        <v>105</v>
      </c>
      <c r="F11" s="2">
        <v>21</v>
      </c>
      <c r="G11" s="2">
        <v>2</v>
      </c>
      <c r="H11" s="2">
        <v>0</v>
      </c>
      <c r="I11" s="2">
        <v>1</v>
      </c>
    </row>
    <row r="12" spans="1:9" ht="30" x14ac:dyDescent="0.25">
      <c r="A12" s="2" t="s">
        <v>14</v>
      </c>
      <c r="B12" s="2" t="s">
        <v>91</v>
      </c>
      <c r="C12" s="2" t="s">
        <v>92</v>
      </c>
      <c r="D12" s="2" t="s">
        <v>27</v>
      </c>
      <c r="E12" s="2" t="s">
        <v>28</v>
      </c>
      <c r="F12" s="2">
        <v>66</v>
      </c>
      <c r="G12" s="2">
        <v>1</v>
      </c>
      <c r="H12" s="2">
        <v>0</v>
      </c>
      <c r="I12" s="2">
        <v>0</v>
      </c>
    </row>
    <row r="13" spans="1:9" ht="30" x14ac:dyDescent="0.25">
      <c r="A13" s="2" t="s">
        <v>14</v>
      </c>
      <c r="B13" s="2" t="s">
        <v>25</v>
      </c>
      <c r="C13" s="2" t="s">
        <v>26</v>
      </c>
      <c r="D13" s="2" t="s">
        <v>27</v>
      </c>
      <c r="E13" s="2" t="s">
        <v>28</v>
      </c>
      <c r="F13" s="2">
        <v>17</v>
      </c>
      <c r="G13" s="2">
        <v>0</v>
      </c>
      <c r="H13" s="2">
        <v>0</v>
      </c>
      <c r="I13" s="2">
        <v>3</v>
      </c>
    </row>
    <row r="14" spans="1:9" ht="30" x14ac:dyDescent="0.25">
      <c r="A14" s="2" t="s">
        <v>14</v>
      </c>
      <c r="B14" s="2" t="s">
        <v>192</v>
      </c>
      <c r="C14" s="2" t="s">
        <v>193</v>
      </c>
      <c r="D14" s="2" t="s">
        <v>27</v>
      </c>
      <c r="E14" s="2" t="s">
        <v>28</v>
      </c>
      <c r="F14" s="2">
        <v>73</v>
      </c>
      <c r="G14" s="2">
        <v>0</v>
      </c>
      <c r="H14" s="2">
        <v>0</v>
      </c>
      <c r="I14" s="2">
        <v>1</v>
      </c>
    </row>
    <row r="15" spans="1:9" ht="30" x14ac:dyDescent="0.25">
      <c r="A15" s="2" t="s">
        <v>14</v>
      </c>
      <c r="B15" s="2" t="s">
        <v>29</v>
      </c>
      <c r="C15" s="2" t="s">
        <v>30</v>
      </c>
      <c r="D15" s="2" t="s">
        <v>31</v>
      </c>
      <c r="E15" s="2" t="s">
        <v>32</v>
      </c>
      <c r="F15" s="2">
        <v>33</v>
      </c>
      <c r="G15" s="2">
        <v>0</v>
      </c>
      <c r="H15" s="2">
        <v>0</v>
      </c>
      <c r="I15" s="2">
        <v>1</v>
      </c>
    </row>
    <row r="16" spans="1:9" ht="30" x14ac:dyDescent="0.25">
      <c r="A16" s="2" t="s">
        <v>14</v>
      </c>
      <c r="B16" s="2" t="s">
        <v>115</v>
      </c>
      <c r="C16" s="2" t="s">
        <v>116</v>
      </c>
      <c r="D16" s="2" t="s">
        <v>117</v>
      </c>
      <c r="E16" s="2" t="s">
        <v>118</v>
      </c>
      <c r="F16" s="2">
        <v>47</v>
      </c>
      <c r="G16" s="2">
        <v>0</v>
      </c>
      <c r="H16" s="2">
        <v>0</v>
      </c>
      <c r="I16" s="2">
        <v>1</v>
      </c>
    </row>
    <row r="17" spans="1:9" ht="30" x14ac:dyDescent="0.25">
      <c r="A17" s="2" t="s">
        <v>14</v>
      </c>
      <c r="B17" s="2" t="s">
        <v>77</v>
      </c>
      <c r="C17" s="2" t="s">
        <v>78</v>
      </c>
      <c r="D17" s="2" t="s">
        <v>79</v>
      </c>
      <c r="E17" s="2" t="s">
        <v>80</v>
      </c>
      <c r="F17" s="2">
        <v>17</v>
      </c>
      <c r="G17" s="2">
        <v>4</v>
      </c>
      <c r="H17" s="2">
        <v>0</v>
      </c>
      <c r="I17" s="2">
        <v>1</v>
      </c>
    </row>
    <row r="18" spans="1:9" ht="30" x14ac:dyDescent="0.25">
      <c r="A18" s="2" t="s">
        <v>14</v>
      </c>
      <c r="B18" s="2" t="s">
        <v>39</v>
      </c>
      <c r="C18" s="2" t="s">
        <v>40</v>
      </c>
      <c r="D18" s="2" t="s">
        <v>41</v>
      </c>
      <c r="E18" s="2" t="s">
        <v>42</v>
      </c>
      <c r="F18" s="2">
        <v>68</v>
      </c>
      <c r="G18" s="2">
        <v>0</v>
      </c>
      <c r="H18" s="2">
        <v>0</v>
      </c>
      <c r="I18" s="2">
        <v>1</v>
      </c>
    </row>
    <row r="19" spans="1:9" ht="30" x14ac:dyDescent="0.25">
      <c r="A19" s="2" t="s">
        <v>14</v>
      </c>
      <c r="B19" s="2" t="s">
        <v>166</v>
      </c>
      <c r="C19" s="2" t="s">
        <v>167</v>
      </c>
      <c r="D19" s="2" t="s">
        <v>168</v>
      </c>
      <c r="E19" s="2" t="s">
        <v>42</v>
      </c>
      <c r="F19" s="2">
        <v>42</v>
      </c>
      <c r="G19" s="2">
        <v>0</v>
      </c>
      <c r="H19" s="2">
        <v>0</v>
      </c>
      <c r="I19" s="2">
        <v>1</v>
      </c>
    </row>
    <row r="20" spans="1:9" ht="30" x14ac:dyDescent="0.25">
      <c r="A20" s="2" t="s">
        <v>14</v>
      </c>
      <c r="B20" s="2" t="s">
        <v>123</v>
      </c>
      <c r="C20" s="2" t="s">
        <v>124</v>
      </c>
      <c r="D20" s="2" t="s">
        <v>125</v>
      </c>
      <c r="E20" s="2" t="s">
        <v>126</v>
      </c>
      <c r="F20" s="2">
        <v>53</v>
      </c>
      <c r="G20" s="2">
        <v>0</v>
      </c>
      <c r="H20" s="2">
        <v>0</v>
      </c>
      <c r="I20" s="2">
        <v>1</v>
      </c>
    </row>
    <row r="21" spans="1:9" ht="30" x14ac:dyDescent="0.25">
      <c r="A21" s="2" t="s">
        <v>14</v>
      </c>
      <c r="B21" s="2" t="s">
        <v>68</v>
      </c>
      <c r="C21" s="2" t="s">
        <v>69</v>
      </c>
      <c r="D21" s="2" t="s">
        <v>12</v>
      </c>
      <c r="E21" s="2" t="s">
        <v>13</v>
      </c>
      <c r="F21" s="2">
        <v>87</v>
      </c>
      <c r="G21" s="2">
        <v>0</v>
      </c>
      <c r="H21" s="2">
        <v>0</v>
      </c>
      <c r="I21" s="2">
        <v>2</v>
      </c>
    </row>
    <row r="22" spans="1:9" ht="45" x14ac:dyDescent="0.25">
      <c r="A22" s="2" t="s">
        <v>5</v>
      </c>
      <c r="B22" s="2" t="s">
        <v>142</v>
      </c>
      <c r="C22" s="2" t="s">
        <v>143</v>
      </c>
      <c r="D22" s="2" t="s">
        <v>144</v>
      </c>
      <c r="E22" s="2" t="s">
        <v>145</v>
      </c>
      <c r="F22" s="2">
        <v>35</v>
      </c>
      <c r="G22" s="2">
        <v>0</v>
      </c>
      <c r="H22" s="2">
        <v>0</v>
      </c>
      <c r="I22" s="2">
        <v>1</v>
      </c>
    </row>
    <row r="23" spans="1:9" ht="30" x14ac:dyDescent="0.25">
      <c r="A23" s="2" t="s">
        <v>5</v>
      </c>
      <c r="B23" s="2" t="s">
        <v>96</v>
      </c>
      <c r="C23" s="2" t="s">
        <v>97</v>
      </c>
      <c r="D23" s="2" t="s">
        <v>17</v>
      </c>
      <c r="E23" s="2" t="s">
        <v>18</v>
      </c>
      <c r="F23" s="2">
        <v>115</v>
      </c>
      <c r="G23" s="2">
        <v>0</v>
      </c>
      <c r="H23" s="2">
        <v>0</v>
      </c>
      <c r="I23" s="2">
        <v>1</v>
      </c>
    </row>
    <row r="24" spans="1:9" ht="30" x14ac:dyDescent="0.25">
      <c r="A24" s="2" t="s">
        <v>5</v>
      </c>
      <c r="B24" s="2" t="s">
        <v>169</v>
      </c>
      <c r="C24" s="2" t="s">
        <v>170</v>
      </c>
      <c r="D24" s="2" t="s">
        <v>17</v>
      </c>
      <c r="E24" s="2" t="s">
        <v>18</v>
      </c>
      <c r="F24" s="2">
        <v>82</v>
      </c>
      <c r="G24" s="2">
        <v>0</v>
      </c>
      <c r="H24" s="2">
        <v>0</v>
      </c>
      <c r="I24" s="2">
        <v>1</v>
      </c>
    </row>
    <row r="25" spans="1:9" ht="30" x14ac:dyDescent="0.25">
      <c r="A25" s="2" t="s">
        <v>5</v>
      </c>
      <c r="B25" s="2" t="s">
        <v>179</v>
      </c>
      <c r="C25" s="2" t="s">
        <v>180</v>
      </c>
      <c r="D25" s="2" t="s">
        <v>181</v>
      </c>
      <c r="E25" s="2" t="s">
        <v>182</v>
      </c>
      <c r="F25" s="2">
        <v>50</v>
      </c>
      <c r="G25" s="2">
        <v>0</v>
      </c>
      <c r="H25" s="2">
        <v>0</v>
      </c>
      <c r="I25" s="2">
        <v>1</v>
      </c>
    </row>
    <row r="26" spans="1:9" ht="30" x14ac:dyDescent="0.25">
      <c r="A26" s="2" t="s">
        <v>5</v>
      </c>
      <c r="B26" s="2" t="s">
        <v>225</v>
      </c>
      <c r="C26" s="2" t="s">
        <v>226</v>
      </c>
      <c r="D26" s="2" t="s">
        <v>227</v>
      </c>
      <c r="E26" s="2" t="s">
        <v>228</v>
      </c>
      <c r="F26" s="2">
        <v>67</v>
      </c>
      <c r="G26" s="2">
        <v>4</v>
      </c>
      <c r="H26" s="2">
        <v>2</v>
      </c>
      <c r="I26" s="2">
        <v>4</v>
      </c>
    </row>
    <row r="27" spans="1:9" ht="30" x14ac:dyDescent="0.25">
      <c r="A27" s="2" t="s">
        <v>5</v>
      </c>
      <c r="B27" s="2" t="s">
        <v>35</v>
      </c>
      <c r="C27" s="2" t="s">
        <v>36</v>
      </c>
      <c r="D27" s="2" t="s">
        <v>37</v>
      </c>
      <c r="E27" s="2" t="s">
        <v>38</v>
      </c>
      <c r="F27" s="2">
        <v>49</v>
      </c>
      <c r="G27" s="2">
        <v>0</v>
      </c>
      <c r="H27" s="2">
        <v>0</v>
      </c>
      <c r="I27" s="2">
        <v>1</v>
      </c>
    </row>
    <row r="28" spans="1:9" x14ac:dyDescent="0.25">
      <c r="A28" s="2" t="s">
        <v>5</v>
      </c>
      <c r="B28" s="2" t="s">
        <v>215</v>
      </c>
      <c r="C28" s="2" t="s">
        <v>216</v>
      </c>
      <c r="D28" s="2" t="s">
        <v>217</v>
      </c>
      <c r="E28" s="2" t="s">
        <v>218</v>
      </c>
      <c r="F28" s="2">
        <v>47</v>
      </c>
      <c r="G28" s="2">
        <v>0</v>
      </c>
      <c r="H28" s="2">
        <v>0</v>
      </c>
      <c r="I28" s="2">
        <v>1</v>
      </c>
    </row>
    <row r="29" spans="1:9" ht="30" x14ac:dyDescent="0.25">
      <c r="A29" s="2" t="s">
        <v>5</v>
      </c>
      <c r="B29" s="2" t="s">
        <v>157</v>
      </c>
      <c r="C29" s="2" t="s">
        <v>158</v>
      </c>
      <c r="D29" s="2" t="s">
        <v>159</v>
      </c>
      <c r="E29" s="2" t="s">
        <v>101</v>
      </c>
      <c r="F29" s="2">
        <v>75</v>
      </c>
      <c r="G29" s="2">
        <v>1</v>
      </c>
      <c r="H29" s="2">
        <v>0</v>
      </c>
      <c r="I29" s="2">
        <v>0</v>
      </c>
    </row>
    <row r="30" spans="1:9" ht="30" x14ac:dyDescent="0.25">
      <c r="A30" s="2" t="s">
        <v>5</v>
      </c>
      <c r="B30" s="2" t="s">
        <v>187</v>
      </c>
      <c r="C30" s="2" t="s">
        <v>188</v>
      </c>
      <c r="D30" s="2" t="s">
        <v>189</v>
      </c>
      <c r="E30" s="2" t="s">
        <v>101</v>
      </c>
      <c r="F30" s="2">
        <v>118</v>
      </c>
      <c r="G30" s="2">
        <v>0</v>
      </c>
      <c r="H30" s="2">
        <v>0</v>
      </c>
      <c r="I30" s="2">
        <v>1</v>
      </c>
    </row>
    <row r="31" spans="1:9" x14ac:dyDescent="0.25">
      <c r="A31" s="2" t="s">
        <v>5</v>
      </c>
      <c r="B31" s="2" t="s">
        <v>196</v>
      </c>
      <c r="C31" s="2" t="s">
        <v>197</v>
      </c>
      <c r="D31" s="2" t="s">
        <v>189</v>
      </c>
      <c r="E31" s="2" t="s">
        <v>101</v>
      </c>
      <c r="F31" s="2">
        <v>84</v>
      </c>
      <c r="G31" s="2">
        <v>0</v>
      </c>
      <c r="H31" s="2">
        <v>0</v>
      </c>
      <c r="I31" s="2">
        <v>3</v>
      </c>
    </row>
    <row r="32" spans="1:9" ht="30" x14ac:dyDescent="0.25">
      <c r="A32" s="2" t="s">
        <v>5</v>
      </c>
      <c r="B32" s="2" t="s">
        <v>48</v>
      </c>
      <c r="C32" s="2" t="s">
        <v>49</v>
      </c>
      <c r="D32" s="2" t="s">
        <v>50</v>
      </c>
      <c r="E32" s="2" t="s">
        <v>51</v>
      </c>
      <c r="F32" s="2">
        <v>95</v>
      </c>
      <c r="G32" s="2">
        <v>0</v>
      </c>
      <c r="H32" s="2">
        <v>0</v>
      </c>
      <c r="I32" s="2">
        <v>2</v>
      </c>
    </row>
    <row r="33" spans="1:9" x14ac:dyDescent="0.25">
      <c r="A33" s="2" t="s">
        <v>5</v>
      </c>
      <c r="B33" s="2" t="s">
        <v>85</v>
      </c>
      <c r="C33" s="2" t="s">
        <v>86</v>
      </c>
      <c r="D33" s="2" t="s">
        <v>87</v>
      </c>
      <c r="E33" s="2" t="s">
        <v>88</v>
      </c>
      <c r="F33" s="2">
        <v>80</v>
      </c>
      <c r="G33" s="2">
        <v>1</v>
      </c>
      <c r="H33" s="2">
        <v>0</v>
      </c>
      <c r="I33" s="2">
        <v>8</v>
      </c>
    </row>
    <row r="34" spans="1:9" x14ac:dyDescent="0.25">
      <c r="A34" s="2" t="s">
        <v>5</v>
      </c>
      <c r="B34" s="2" t="s">
        <v>153</v>
      </c>
      <c r="C34" s="2" t="s">
        <v>154</v>
      </c>
      <c r="D34" s="2" t="s">
        <v>155</v>
      </c>
      <c r="E34" s="2" t="s">
        <v>156</v>
      </c>
      <c r="F34" s="2">
        <v>93</v>
      </c>
      <c r="G34" s="2">
        <v>0</v>
      </c>
      <c r="H34" s="2">
        <v>0</v>
      </c>
      <c r="I34" s="2">
        <v>1</v>
      </c>
    </row>
    <row r="35" spans="1:9" x14ac:dyDescent="0.25">
      <c r="A35" s="2" t="s">
        <v>5</v>
      </c>
      <c r="B35" s="2" t="s">
        <v>73</v>
      </c>
      <c r="C35" s="2" t="s">
        <v>74</v>
      </c>
      <c r="D35" s="2" t="s">
        <v>75</v>
      </c>
      <c r="E35" s="2" t="s">
        <v>76</v>
      </c>
      <c r="F35" s="2">
        <v>79</v>
      </c>
      <c r="G35" s="2">
        <v>1</v>
      </c>
      <c r="H35" s="2">
        <v>0</v>
      </c>
      <c r="I35" s="2">
        <v>0</v>
      </c>
    </row>
    <row r="36" spans="1:9" x14ac:dyDescent="0.25">
      <c r="A36" s="2" t="s">
        <v>5</v>
      </c>
      <c r="B36" s="2" t="s">
        <v>204</v>
      </c>
      <c r="C36" s="2" t="s">
        <v>205</v>
      </c>
      <c r="D36" s="2" t="s">
        <v>206</v>
      </c>
      <c r="E36" s="2" t="s">
        <v>207</v>
      </c>
      <c r="F36" s="2">
        <v>106</v>
      </c>
      <c r="G36" s="2">
        <v>2</v>
      </c>
      <c r="H36" s="2">
        <v>0</v>
      </c>
      <c r="I36" s="2">
        <v>3</v>
      </c>
    </row>
    <row r="37" spans="1:9" ht="30" x14ac:dyDescent="0.25">
      <c r="A37" s="2" t="s">
        <v>5</v>
      </c>
      <c r="B37" s="2" t="s">
        <v>137</v>
      </c>
      <c r="C37" s="2" t="s">
        <v>138</v>
      </c>
      <c r="D37" s="2" t="s">
        <v>139</v>
      </c>
      <c r="E37" s="2" t="s">
        <v>47</v>
      </c>
      <c r="F37" s="2">
        <v>108</v>
      </c>
      <c r="G37" s="2">
        <v>0</v>
      </c>
      <c r="H37" s="2">
        <v>0</v>
      </c>
      <c r="I37" s="2">
        <v>1</v>
      </c>
    </row>
    <row r="38" spans="1:9" ht="30" x14ac:dyDescent="0.25">
      <c r="A38" s="2" t="s">
        <v>5</v>
      </c>
      <c r="B38" s="2" t="s">
        <v>194</v>
      </c>
      <c r="C38" s="2" t="s">
        <v>195</v>
      </c>
      <c r="D38" s="2" t="s">
        <v>46</v>
      </c>
      <c r="E38" s="2" t="s">
        <v>47</v>
      </c>
      <c r="F38" s="2">
        <v>180</v>
      </c>
      <c r="G38" s="2">
        <v>2</v>
      </c>
      <c r="H38" s="2">
        <v>0</v>
      </c>
      <c r="I38" s="2">
        <v>0</v>
      </c>
    </row>
    <row r="39" spans="1:9" x14ac:dyDescent="0.25">
      <c r="A39" s="2" t="s">
        <v>5</v>
      </c>
      <c r="B39" s="2" t="s">
        <v>212</v>
      </c>
      <c r="C39" s="2" t="s">
        <v>213</v>
      </c>
      <c r="D39" s="2" t="s">
        <v>214</v>
      </c>
      <c r="E39" s="2" t="s">
        <v>47</v>
      </c>
      <c r="F39" s="2">
        <v>95</v>
      </c>
      <c r="G39" s="2">
        <v>1</v>
      </c>
      <c r="H39" s="2">
        <v>0</v>
      </c>
      <c r="I39" s="2">
        <v>0</v>
      </c>
    </row>
    <row r="40" spans="1:9" x14ac:dyDescent="0.25">
      <c r="A40" s="2" t="s">
        <v>5</v>
      </c>
      <c r="B40" s="2" t="s">
        <v>102</v>
      </c>
      <c r="C40" s="2" t="s">
        <v>103</v>
      </c>
      <c r="D40" s="2" t="s">
        <v>104</v>
      </c>
      <c r="E40" s="2" t="s">
        <v>105</v>
      </c>
      <c r="F40" s="2">
        <v>90</v>
      </c>
      <c r="G40" s="2">
        <v>0</v>
      </c>
      <c r="H40" s="2">
        <v>0</v>
      </c>
      <c r="I40" s="2">
        <v>1</v>
      </c>
    </row>
    <row r="41" spans="1:9" ht="30" x14ac:dyDescent="0.25">
      <c r="A41" s="2" t="s">
        <v>5</v>
      </c>
      <c r="B41" s="2" t="s">
        <v>64</v>
      </c>
      <c r="C41" s="2" t="s">
        <v>65</v>
      </c>
      <c r="D41" s="2" t="s">
        <v>66</v>
      </c>
      <c r="E41" s="2" t="s">
        <v>67</v>
      </c>
      <c r="F41" s="2">
        <v>102</v>
      </c>
      <c r="G41" s="2">
        <v>3</v>
      </c>
      <c r="H41" s="2">
        <v>0</v>
      </c>
      <c r="I41" s="2">
        <v>3</v>
      </c>
    </row>
    <row r="42" spans="1:9" ht="30" x14ac:dyDescent="0.25">
      <c r="A42" s="2" t="s">
        <v>5</v>
      </c>
      <c r="B42" s="2" t="s">
        <v>70</v>
      </c>
      <c r="C42" s="2" t="s">
        <v>71</v>
      </c>
      <c r="D42" s="2" t="s">
        <v>72</v>
      </c>
      <c r="E42" s="2" t="s">
        <v>9</v>
      </c>
      <c r="F42" s="2">
        <v>148</v>
      </c>
      <c r="G42" s="2">
        <v>0</v>
      </c>
      <c r="H42" s="2">
        <v>0</v>
      </c>
      <c r="I42" s="2">
        <v>1</v>
      </c>
    </row>
    <row r="43" spans="1:9" ht="45" x14ac:dyDescent="0.25">
      <c r="A43" s="2" t="s">
        <v>5</v>
      </c>
      <c r="B43" s="2" t="s">
        <v>6</v>
      </c>
      <c r="C43" s="2" t="s">
        <v>7</v>
      </c>
      <c r="D43" s="2" t="s">
        <v>8</v>
      </c>
      <c r="E43" s="2" t="s">
        <v>9</v>
      </c>
      <c r="F43" s="2">
        <v>87</v>
      </c>
      <c r="G43" s="2">
        <v>2</v>
      </c>
      <c r="H43" s="2">
        <v>0</v>
      </c>
      <c r="I43" s="2">
        <v>0</v>
      </c>
    </row>
    <row r="44" spans="1:9" ht="30" x14ac:dyDescent="0.25">
      <c r="A44" s="2" t="s">
        <v>5</v>
      </c>
      <c r="B44" s="2" t="s">
        <v>33</v>
      </c>
      <c r="C44" s="2" t="s">
        <v>34</v>
      </c>
      <c r="D44" s="2" t="s">
        <v>27</v>
      </c>
      <c r="E44" s="2" t="s">
        <v>28</v>
      </c>
      <c r="F44" s="2">
        <v>106</v>
      </c>
      <c r="G44" s="2">
        <v>0</v>
      </c>
      <c r="H44" s="2">
        <v>0</v>
      </c>
      <c r="I44" s="2">
        <v>2</v>
      </c>
    </row>
    <row r="45" spans="1:9" ht="30" x14ac:dyDescent="0.25">
      <c r="A45" s="2" t="s">
        <v>5</v>
      </c>
      <c r="B45" s="2" t="s">
        <v>151</v>
      </c>
      <c r="C45" s="2" t="s">
        <v>152</v>
      </c>
      <c r="D45" s="2" t="s">
        <v>27</v>
      </c>
      <c r="E45" s="2" t="s">
        <v>28</v>
      </c>
      <c r="F45" s="2">
        <v>103</v>
      </c>
      <c r="G45" s="2">
        <v>0</v>
      </c>
      <c r="H45" s="2">
        <v>0</v>
      </c>
      <c r="I45" s="2">
        <v>1</v>
      </c>
    </row>
    <row r="46" spans="1:9" x14ac:dyDescent="0.25">
      <c r="A46" s="2" t="s">
        <v>5</v>
      </c>
      <c r="B46" s="2" t="s">
        <v>60</v>
      </c>
      <c r="C46" s="2" t="s">
        <v>61</v>
      </c>
      <c r="D46" s="2" t="s">
        <v>62</v>
      </c>
      <c r="E46" s="2" t="s">
        <v>63</v>
      </c>
      <c r="F46" s="2">
        <v>53</v>
      </c>
      <c r="G46" s="2">
        <v>14</v>
      </c>
      <c r="H46" s="2">
        <v>1</v>
      </c>
      <c r="I46" s="2">
        <v>6</v>
      </c>
    </row>
    <row r="47" spans="1:9" ht="30" x14ac:dyDescent="0.25">
      <c r="A47" s="2" t="s">
        <v>5</v>
      </c>
      <c r="B47" s="2" t="s">
        <v>171</v>
      </c>
      <c r="C47" s="2" t="s">
        <v>172</v>
      </c>
      <c r="D47" s="2" t="s">
        <v>173</v>
      </c>
      <c r="E47" s="2" t="s">
        <v>174</v>
      </c>
      <c r="F47" s="2">
        <v>51</v>
      </c>
      <c r="G47" s="2">
        <v>0</v>
      </c>
      <c r="H47" s="2">
        <v>0</v>
      </c>
      <c r="I47" s="2">
        <v>2</v>
      </c>
    </row>
    <row r="48" spans="1:9" x14ac:dyDescent="0.25">
      <c r="A48" s="2" t="s">
        <v>5</v>
      </c>
      <c r="B48" s="2" t="s">
        <v>19</v>
      </c>
      <c r="C48" s="2" t="s">
        <v>20</v>
      </c>
      <c r="D48" s="2" t="s">
        <v>21</v>
      </c>
      <c r="E48" s="2" t="s">
        <v>22</v>
      </c>
      <c r="F48" s="2">
        <v>88</v>
      </c>
      <c r="G48" s="2">
        <v>5</v>
      </c>
      <c r="H48" s="2">
        <v>0</v>
      </c>
      <c r="I48" s="2">
        <v>4</v>
      </c>
    </row>
    <row r="49" spans="1:9" x14ac:dyDescent="0.25">
      <c r="A49" s="2" t="s">
        <v>5</v>
      </c>
      <c r="B49" s="2" t="s">
        <v>219</v>
      </c>
      <c r="C49" s="2" t="s">
        <v>220</v>
      </c>
      <c r="D49" s="2" t="s">
        <v>31</v>
      </c>
      <c r="E49" s="2" t="s">
        <v>32</v>
      </c>
      <c r="F49" s="2">
        <v>74</v>
      </c>
      <c r="G49" s="2">
        <v>2</v>
      </c>
      <c r="H49" s="2">
        <v>0</v>
      </c>
      <c r="I49" s="2">
        <v>5</v>
      </c>
    </row>
    <row r="50" spans="1:9" x14ac:dyDescent="0.25">
      <c r="A50" s="2" t="s">
        <v>5</v>
      </c>
      <c r="B50" s="2" t="s">
        <v>198</v>
      </c>
      <c r="C50" s="2" t="s">
        <v>199</v>
      </c>
      <c r="D50" s="2" t="s">
        <v>200</v>
      </c>
      <c r="E50" s="2" t="s">
        <v>201</v>
      </c>
      <c r="F50" s="2">
        <v>105</v>
      </c>
      <c r="G50" s="2">
        <v>0</v>
      </c>
      <c r="H50" s="2">
        <v>0</v>
      </c>
      <c r="I50" s="2">
        <v>1</v>
      </c>
    </row>
    <row r="51" spans="1:9" ht="30" x14ac:dyDescent="0.25">
      <c r="A51" s="2" t="s">
        <v>5</v>
      </c>
      <c r="B51" s="2" t="s">
        <v>140</v>
      </c>
      <c r="C51" s="2" t="s">
        <v>141</v>
      </c>
      <c r="D51" s="2" t="s">
        <v>117</v>
      </c>
      <c r="E51" s="2" t="s">
        <v>118</v>
      </c>
      <c r="F51" s="2">
        <v>92</v>
      </c>
      <c r="G51" s="2">
        <v>0</v>
      </c>
      <c r="H51" s="2">
        <v>0</v>
      </c>
      <c r="I51" s="2">
        <v>1</v>
      </c>
    </row>
    <row r="52" spans="1:9" ht="30" x14ac:dyDescent="0.25">
      <c r="A52" s="2" t="s">
        <v>5</v>
      </c>
      <c r="B52" s="2" t="s">
        <v>89</v>
      </c>
      <c r="C52" s="2" t="s">
        <v>90</v>
      </c>
      <c r="D52" s="2" t="s">
        <v>79</v>
      </c>
      <c r="E52" s="2" t="s">
        <v>80</v>
      </c>
      <c r="F52" s="2">
        <v>55</v>
      </c>
      <c r="G52" s="2">
        <v>0</v>
      </c>
      <c r="H52" s="2">
        <v>0</v>
      </c>
      <c r="I52" s="2">
        <v>1</v>
      </c>
    </row>
    <row r="53" spans="1:9" x14ac:dyDescent="0.25">
      <c r="A53" s="2" t="s">
        <v>5</v>
      </c>
      <c r="B53" s="2" t="s">
        <v>229</v>
      </c>
      <c r="C53" s="2" t="s">
        <v>230</v>
      </c>
      <c r="D53" s="2" t="s">
        <v>231</v>
      </c>
      <c r="E53" s="2" t="s">
        <v>232</v>
      </c>
      <c r="F53" s="2">
        <v>60</v>
      </c>
      <c r="G53" s="2">
        <v>0</v>
      </c>
      <c r="H53" s="2">
        <v>0</v>
      </c>
      <c r="I53" s="2">
        <v>1</v>
      </c>
    </row>
    <row r="54" spans="1:9" x14ac:dyDescent="0.25">
      <c r="A54" s="2" t="s">
        <v>5</v>
      </c>
      <c r="B54" s="2" t="s">
        <v>119</v>
      </c>
      <c r="C54" s="2" t="s">
        <v>120</v>
      </c>
      <c r="D54" s="2" t="s">
        <v>121</v>
      </c>
      <c r="E54" s="2" t="s">
        <v>122</v>
      </c>
      <c r="F54" s="2">
        <v>88</v>
      </c>
      <c r="G54" s="2">
        <v>0</v>
      </c>
      <c r="H54" s="2">
        <v>0</v>
      </c>
      <c r="I54" s="2">
        <v>1</v>
      </c>
    </row>
    <row r="55" spans="1:9" ht="45" x14ac:dyDescent="0.25">
      <c r="A55" s="2" t="s">
        <v>5</v>
      </c>
      <c r="B55" s="2" t="s">
        <v>108</v>
      </c>
      <c r="C55" s="2" t="s">
        <v>109</v>
      </c>
      <c r="D55" s="2" t="s">
        <v>110</v>
      </c>
      <c r="E55" s="2" t="s">
        <v>111</v>
      </c>
      <c r="F55" s="2">
        <v>157</v>
      </c>
      <c r="G55" s="2">
        <v>0</v>
      </c>
      <c r="H55" s="2">
        <v>0</v>
      </c>
      <c r="I55" s="2">
        <v>4</v>
      </c>
    </row>
    <row r="56" spans="1:9" ht="30" x14ac:dyDescent="0.25">
      <c r="A56" s="2" t="s">
        <v>5</v>
      </c>
      <c r="B56" s="2" t="s">
        <v>112</v>
      </c>
      <c r="C56" s="2" t="s">
        <v>113</v>
      </c>
      <c r="D56" s="2" t="s">
        <v>114</v>
      </c>
      <c r="E56" s="2" t="s">
        <v>111</v>
      </c>
      <c r="F56" s="2">
        <v>125</v>
      </c>
      <c r="G56" s="2">
        <v>3</v>
      </c>
      <c r="H56" s="2">
        <v>0</v>
      </c>
      <c r="I56" s="2">
        <v>1</v>
      </c>
    </row>
    <row r="57" spans="1:9" x14ac:dyDescent="0.25">
      <c r="A57" s="2" t="s">
        <v>5</v>
      </c>
      <c r="B57" s="2" t="s">
        <v>210</v>
      </c>
      <c r="C57" s="2" t="s">
        <v>211</v>
      </c>
      <c r="D57" s="2" t="s">
        <v>114</v>
      </c>
      <c r="E57" s="2" t="s">
        <v>111</v>
      </c>
      <c r="F57" s="2">
        <v>84</v>
      </c>
      <c r="G57" s="2">
        <v>0</v>
      </c>
      <c r="H57" s="2">
        <v>0</v>
      </c>
      <c r="I57" s="2">
        <v>3</v>
      </c>
    </row>
    <row r="58" spans="1:9" x14ac:dyDescent="0.25">
      <c r="A58" s="2" t="s">
        <v>5</v>
      </c>
      <c r="B58" s="2" t="s">
        <v>208</v>
      </c>
      <c r="C58" s="2" t="s">
        <v>209</v>
      </c>
      <c r="D58" s="2" t="s">
        <v>110</v>
      </c>
      <c r="E58" s="2" t="s">
        <v>111</v>
      </c>
      <c r="F58" s="2">
        <v>128</v>
      </c>
      <c r="G58" s="2">
        <v>1</v>
      </c>
      <c r="H58" s="2">
        <v>0</v>
      </c>
      <c r="I58" s="2">
        <v>3</v>
      </c>
    </row>
    <row r="59" spans="1:9" ht="30" x14ac:dyDescent="0.25">
      <c r="A59" s="2" t="s">
        <v>5</v>
      </c>
      <c r="B59" s="2" t="s">
        <v>127</v>
      </c>
      <c r="C59" s="2" t="s">
        <v>128</v>
      </c>
      <c r="D59" s="2" t="s">
        <v>125</v>
      </c>
      <c r="E59" s="2" t="s">
        <v>126</v>
      </c>
      <c r="F59" s="2">
        <v>80</v>
      </c>
      <c r="G59" s="2">
        <v>0</v>
      </c>
      <c r="H59" s="2">
        <v>0</v>
      </c>
      <c r="I59" s="2">
        <v>1</v>
      </c>
    </row>
    <row r="60" spans="1:9" ht="30" x14ac:dyDescent="0.25">
      <c r="A60" s="2" t="s">
        <v>5</v>
      </c>
      <c r="B60" s="2" t="s">
        <v>93</v>
      </c>
      <c r="C60" s="2" t="s">
        <v>94</v>
      </c>
      <c r="D60" s="2" t="s">
        <v>95</v>
      </c>
      <c r="E60" s="2" t="s">
        <v>84</v>
      </c>
      <c r="F60" s="2">
        <v>132</v>
      </c>
      <c r="G60" s="2">
        <v>0</v>
      </c>
      <c r="H60" s="2">
        <v>0</v>
      </c>
      <c r="I60" s="2">
        <v>1</v>
      </c>
    </row>
    <row r="61" spans="1:9" ht="30" x14ac:dyDescent="0.25">
      <c r="A61" s="2" t="s">
        <v>5</v>
      </c>
      <c r="B61" s="2" t="s">
        <v>81</v>
      </c>
      <c r="C61" s="2" t="s">
        <v>82</v>
      </c>
      <c r="D61" s="2" t="s">
        <v>83</v>
      </c>
      <c r="E61" s="2" t="s">
        <v>84</v>
      </c>
      <c r="F61" s="2">
        <v>96</v>
      </c>
      <c r="G61" s="2">
        <v>0</v>
      </c>
      <c r="H61" s="2">
        <v>0</v>
      </c>
      <c r="I61" s="2">
        <v>1</v>
      </c>
    </row>
    <row r="62" spans="1:9" x14ac:dyDescent="0.25">
      <c r="A62" s="2" t="s">
        <v>5</v>
      </c>
      <c r="B62" s="2" t="s">
        <v>221</v>
      </c>
      <c r="C62" s="2" t="s">
        <v>222</v>
      </c>
      <c r="D62" s="2" t="s">
        <v>95</v>
      </c>
      <c r="E62" s="2" t="s">
        <v>84</v>
      </c>
      <c r="F62" s="2">
        <v>78</v>
      </c>
      <c r="G62" s="2">
        <v>1</v>
      </c>
      <c r="H62" s="2">
        <v>0</v>
      </c>
      <c r="I62" s="2">
        <v>0</v>
      </c>
    </row>
    <row r="63" spans="1:9" ht="30" x14ac:dyDescent="0.25">
      <c r="A63" s="2" t="s">
        <v>5</v>
      </c>
      <c r="B63" s="2" t="s">
        <v>52</v>
      </c>
      <c r="C63" s="2" t="s">
        <v>53</v>
      </c>
      <c r="D63" s="2" t="s">
        <v>54</v>
      </c>
      <c r="E63" s="2" t="s">
        <v>55</v>
      </c>
      <c r="F63" s="2">
        <v>86</v>
      </c>
      <c r="G63" s="2">
        <v>0</v>
      </c>
      <c r="H63" s="2">
        <v>0</v>
      </c>
      <c r="I63" s="2">
        <v>1</v>
      </c>
    </row>
    <row r="64" spans="1:9" ht="30" x14ac:dyDescent="0.25">
      <c r="A64" s="2" t="s">
        <v>5</v>
      </c>
      <c r="B64" s="2" t="s">
        <v>183</v>
      </c>
      <c r="C64" s="2" t="s">
        <v>184</v>
      </c>
      <c r="D64" s="2" t="s">
        <v>185</v>
      </c>
      <c r="E64" s="2" t="s">
        <v>186</v>
      </c>
      <c r="F64" s="2">
        <v>100</v>
      </c>
      <c r="G64" s="2">
        <v>0</v>
      </c>
      <c r="H64" s="2">
        <v>0</v>
      </c>
      <c r="I64" s="2">
        <v>1</v>
      </c>
    </row>
    <row r="65" spans="1:9" ht="30" x14ac:dyDescent="0.25">
      <c r="A65" s="2" t="s">
        <v>5</v>
      </c>
      <c r="B65" s="2" t="s">
        <v>160</v>
      </c>
      <c r="C65" s="2" t="s">
        <v>161</v>
      </c>
      <c r="D65" s="2" t="s">
        <v>162</v>
      </c>
      <c r="E65" s="2" t="s">
        <v>163</v>
      </c>
      <c r="F65" s="2">
        <v>93</v>
      </c>
      <c r="G65" s="2">
        <v>2</v>
      </c>
      <c r="H65" s="2">
        <v>0</v>
      </c>
      <c r="I65" s="2">
        <v>0</v>
      </c>
    </row>
    <row r="66" spans="1:9" ht="30" x14ac:dyDescent="0.25">
      <c r="A66" s="2" t="s">
        <v>5</v>
      </c>
      <c r="B66" s="2" t="s">
        <v>129</v>
      </c>
      <c r="C66" s="2" t="s">
        <v>130</v>
      </c>
      <c r="D66" s="2" t="s">
        <v>131</v>
      </c>
      <c r="E66" s="2" t="s">
        <v>132</v>
      </c>
      <c r="F66" s="2">
        <v>33</v>
      </c>
      <c r="G66" s="2">
        <v>0</v>
      </c>
      <c r="H66" s="2">
        <v>0</v>
      </c>
      <c r="I66" s="2">
        <v>1</v>
      </c>
    </row>
    <row r="67" spans="1:9" x14ac:dyDescent="0.25">
      <c r="A67" s="2" t="s">
        <v>5</v>
      </c>
      <c r="B67" s="2" t="s">
        <v>23</v>
      </c>
      <c r="C67" s="2" t="s">
        <v>24</v>
      </c>
      <c r="D67" s="2" t="s">
        <v>12</v>
      </c>
      <c r="E67" s="2" t="s">
        <v>13</v>
      </c>
      <c r="F67" s="2">
        <v>76</v>
      </c>
      <c r="G67" s="2">
        <v>0</v>
      </c>
      <c r="H67" s="2">
        <v>0</v>
      </c>
      <c r="I67" s="2">
        <v>1</v>
      </c>
    </row>
    <row r="68" spans="1:9" ht="30" x14ac:dyDescent="0.25">
      <c r="A68" s="2" t="s">
        <v>5</v>
      </c>
      <c r="B68" s="2" t="s">
        <v>10</v>
      </c>
      <c r="C68" s="2" t="s">
        <v>11</v>
      </c>
      <c r="D68" s="2" t="s">
        <v>12</v>
      </c>
      <c r="E68" s="2" t="s">
        <v>13</v>
      </c>
      <c r="F68" s="2">
        <v>90</v>
      </c>
      <c r="G68" s="2">
        <v>0</v>
      </c>
      <c r="H68" s="2">
        <v>0</v>
      </c>
      <c r="I68" s="2">
        <v>2</v>
      </c>
    </row>
    <row r="69" spans="1:9" ht="30" x14ac:dyDescent="0.25">
      <c r="A69" s="2" t="s">
        <v>5</v>
      </c>
      <c r="B69" s="2" t="s">
        <v>56</v>
      </c>
      <c r="C69" s="2" t="s">
        <v>57</v>
      </c>
      <c r="D69" s="2" t="s">
        <v>58</v>
      </c>
      <c r="E69" s="2" t="s">
        <v>59</v>
      </c>
      <c r="F69" s="2">
        <v>229</v>
      </c>
      <c r="G69" s="2">
        <v>9</v>
      </c>
      <c r="H69" s="2">
        <v>1</v>
      </c>
      <c r="I69" s="2">
        <v>4</v>
      </c>
    </row>
    <row r="70" spans="1:9" ht="45" x14ac:dyDescent="0.25">
      <c r="A70" s="2" t="s">
        <v>43</v>
      </c>
      <c r="B70" s="2" t="s">
        <v>44</v>
      </c>
      <c r="C70" s="2" t="s">
        <v>45</v>
      </c>
      <c r="D70" s="2" t="s">
        <v>46</v>
      </c>
      <c r="E70" s="2" t="s">
        <v>47</v>
      </c>
      <c r="F70" s="2">
        <v>14</v>
      </c>
      <c r="G70" s="2">
        <v>0</v>
      </c>
      <c r="H70" s="2">
        <v>0</v>
      </c>
      <c r="I70" s="2">
        <v>1</v>
      </c>
    </row>
    <row r="71" spans="1:9" ht="45" x14ac:dyDescent="0.25">
      <c r="A71" s="2" t="s">
        <v>43</v>
      </c>
      <c r="B71" s="2" t="s">
        <v>202</v>
      </c>
      <c r="C71" s="2" t="s">
        <v>203</v>
      </c>
      <c r="D71" s="2" t="s">
        <v>139</v>
      </c>
      <c r="E71" s="2" t="s">
        <v>47</v>
      </c>
      <c r="F71" s="2">
        <v>13</v>
      </c>
      <c r="G71" s="2">
        <v>1</v>
      </c>
      <c r="H71" s="2">
        <v>0</v>
      </c>
      <c r="I71" s="2">
        <v>0</v>
      </c>
    </row>
    <row r="72" spans="1:9" x14ac:dyDescent="0.25">
      <c r="A72" s="1" t="s">
        <v>237</v>
      </c>
      <c r="B72" s="1"/>
      <c r="C72" s="1"/>
      <c r="D72" s="1"/>
      <c r="E72" s="1"/>
      <c r="F72" s="1">
        <f>SUM(F2:F71)</f>
        <v>5460</v>
      </c>
      <c r="G72" s="1">
        <f>SUM(G2:G71)</f>
        <v>70</v>
      </c>
      <c r="H72" s="1">
        <f>SUM(H2:H71)</f>
        <v>4</v>
      </c>
      <c r="I72" s="1">
        <f>SUM(I2:I71)</f>
        <v>114</v>
      </c>
    </row>
  </sheetData>
  <sortState xmlns:xlrd2="http://schemas.microsoft.com/office/spreadsheetml/2017/richdata2" ref="A2:I72">
    <sortCondition ref="A2:A72"/>
    <sortCondition ref="E2:E72"/>
    <sortCondition ref="B2:B7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Shoana M. Anderson</dc:creator>
  <cp:lastModifiedBy>Shoana M. Anderson</cp:lastModifiedBy>
  <dcterms:created xsi:type="dcterms:W3CDTF">2021-07-30T12:45:18Z</dcterms:created>
  <dcterms:modified xsi:type="dcterms:W3CDTF">2021-07-30T12:55:17Z</dcterms:modified>
</cp:coreProperties>
</file>