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COVID19ClusterTracki-RevisedLTC" sheetId="1" r:id="rId1"/>
  </sheets>
  <calcPr calcId="145621"/>
</workbook>
</file>

<file path=xl/calcChain.xml><?xml version="1.0" encoding="utf-8"?>
<calcChain xmlns="http://schemas.openxmlformats.org/spreadsheetml/2006/main">
  <c r="G54" i="1" l="1"/>
  <c r="H54" i="1"/>
  <c r="I54" i="1"/>
  <c r="F54" i="1"/>
</calcChain>
</file>

<file path=xl/sharedStrings.xml><?xml version="1.0" encoding="utf-8"?>
<sst xmlns="http://schemas.openxmlformats.org/spreadsheetml/2006/main" count="270" uniqueCount="185">
  <si>
    <t>Facility Type</t>
  </si>
  <si>
    <t>Facility Name</t>
  </si>
  <si>
    <t>Facility Street</t>
  </si>
  <si>
    <t>Facility City</t>
  </si>
  <si>
    <t>Facility County</t>
  </si>
  <si>
    <t>Nursing Home</t>
  </si>
  <si>
    <t>Standifer Place</t>
  </si>
  <si>
    <t>2626 Walker Rd</t>
  </si>
  <si>
    <t>Chattanooga</t>
  </si>
  <si>
    <t>HAMILTON</t>
  </si>
  <si>
    <t>Crossville</t>
  </si>
  <si>
    <t>CUMBERLAND</t>
  </si>
  <si>
    <t>NHC Place at Cool Springs</t>
  </si>
  <si>
    <t>211 Cool Springs Blvd</t>
  </si>
  <si>
    <t>Franklin</t>
  </si>
  <si>
    <t>WILLIAMSON</t>
  </si>
  <si>
    <t>Bradley Healthcare &amp; Rehabilitation Center</t>
  </si>
  <si>
    <t>2910 Peerless Rd NW</t>
  </si>
  <si>
    <t>Cleveland</t>
  </si>
  <si>
    <t>BRADLEY</t>
  </si>
  <si>
    <t>Clarksville</t>
  </si>
  <si>
    <t>MONTGOMERY</t>
  </si>
  <si>
    <t>NHC Healthcare, Chattanooga</t>
  </si>
  <si>
    <t>2700 Parkwood Avenue</t>
  </si>
  <si>
    <t>The Waters of Gallatin</t>
  </si>
  <si>
    <t>555 E. Bledsoe St</t>
  </si>
  <si>
    <t>Gallatin</t>
  </si>
  <si>
    <t>SUMNER</t>
  </si>
  <si>
    <t>Assisted Care Living Facility</t>
  </si>
  <si>
    <t>Lebanon</t>
  </si>
  <si>
    <t>WILSON</t>
  </si>
  <si>
    <t>Life Care Center of Sparta</t>
  </si>
  <si>
    <t>508 Mose Dr</t>
  </si>
  <si>
    <t>Sparta</t>
  </si>
  <si>
    <t>WHITE</t>
  </si>
  <si>
    <t>Pine Meadows Healthcare</t>
  </si>
  <si>
    <t>700 Nuckolls Rd</t>
  </si>
  <si>
    <t>Bolivar</t>
  </si>
  <si>
    <t>HARDEMAN</t>
  </si>
  <si>
    <t>Health Center at Richland Place</t>
  </si>
  <si>
    <t>504 Elmington Ave</t>
  </si>
  <si>
    <t>Nashville</t>
  </si>
  <si>
    <t>DAVIDSON</t>
  </si>
  <si>
    <t>Life Care Center of Collegedale</t>
  </si>
  <si>
    <t>9210 Apison Pike</t>
  </si>
  <si>
    <t>Collegedale</t>
  </si>
  <si>
    <t>Life Care Center of Crossville</t>
  </si>
  <si>
    <t>80 Justice St</t>
  </si>
  <si>
    <t>Princeton Transitional Care &amp; Assisted Living</t>
  </si>
  <si>
    <t>401 Princeton Rd</t>
  </si>
  <si>
    <t>Johnson City</t>
  </si>
  <si>
    <t>WASHINGTON</t>
  </si>
  <si>
    <t>NHC Healthcare, Hendersonville</t>
  </si>
  <si>
    <t>370 Old Shackle Island Rd</t>
  </si>
  <si>
    <t>Hendersonville</t>
  </si>
  <si>
    <t>NHC Healthcare, Farragut</t>
  </si>
  <si>
    <t>122 Cavette Hill Ln</t>
  </si>
  <si>
    <t>Knoxville</t>
  </si>
  <si>
    <t>KNOX</t>
  </si>
  <si>
    <t>Jubilee House at Warfield</t>
  </si>
  <si>
    <t>475 Bellamy Ln</t>
  </si>
  <si>
    <t>Brookdale Rock Springs</t>
  </si>
  <si>
    <t>640 Rock Springs Rd</t>
  </si>
  <si>
    <t>Kingsport</t>
  </si>
  <si>
    <t>SULLIVAN</t>
  </si>
  <si>
    <t>Brookdale Sandy Springs</t>
  </si>
  <si>
    <t>511 Pearson Springs Rd</t>
  </si>
  <si>
    <t>Maryville</t>
  </si>
  <si>
    <t>BLOUNT</t>
  </si>
  <si>
    <t>Wharton Nursing Home</t>
  </si>
  <si>
    <t>55 W Lake Rd</t>
  </si>
  <si>
    <t>Pleasant Hill</t>
  </si>
  <si>
    <t>NHC Healthcare Smithville</t>
  </si>
  <si>
    <t>825 Fisher Ave</t>
  </si>
  <si>
    <t>Smithville</t>
  </si>
  <si>
    <t>DEKALB</t>
  </si>
  <si>
    <t>Magnolia Creek Nursing and Rehabilitation</t>
  </si>
  <si>
    <t>1992 Hwy 51 S</t>
  </si>
  <si>
    <t>Covington</t>
  </si>
  <si>
    <t>TIPTON</t>
  </si>
  <si>
    <t>Weakley County Nursing Home</t>
  </si>
  <si>
    <t>700 W.C. Nursing Home Rd</t>
  </si>
  <si>
    <t>Dresden</t>
  </si>
  <si>
    <t>WEAKLEY</t>
  </si>
  <si>
    <t>Creekside Center for Rehabilitation and Healing</t>
  </si>
  <si>
    <t>306 West Due West</t>
  </si>
  <si>
    <t>Madison</t>
  </si>
  <si>
    <t>Dickson</t>
  </si>
  <si>
    <t>DICKSON</t>
  </si>
  <si>
    <t>The Highlands of Memphis Health and Rehabilitation</t>
  </si>
  <si>
    <t>3549 Norriswood Ave</t>
  </si>
  <si>
    <t>Memphis</t>
  </si>
  <si>
    <t>SHELBY</t>
  </si>
  <si>
    <t>The Pointe at Lifespring</t>
  </si>
  <si>
    <t>4371 Lifespring Ln</t>
  </si>
  <si>
    <t>Elmcroft of Bristol</t>
  </si>
  <si>
    <t>826 Meadow View Rd</t>
  </si>
  <si>
    <t>Bristol</t>
  </si>
  <si>
    <t>The Waters of Johnson City</t>
  </si>
  <si>
    <t>140 Technology Lane</t>
  </si>
  <si>
    <t>Life Care Center of Blount County</t>
  </si>
  <si>
    <t>1965 Stewart Ln</t>
  </si>
  <si>
    <t>Louisville</t>
  </si>
  <si>
    <t>Christian Care Center of Bristol</t>
  </si>
  <si>
    <t>2830 Highway 394</t>
  </si>
  <si>
    <t>Blountville</t>
  </si>
  <si>
    <t>Signature Healthcare of Memphis</t>
  </si>
  <si>
    <t>1150 Dovercrest Rd</t>
  </si>
  <si>
    <t>The Pavilion Assisted Living</t>
  </si>
  <si>
    <t>1409 Medical Center Dr</t>
  </si>
  <si>
    <t>Pigeon Forge Care and Rehabilitation Center</t>
  </si>
  <si>
    <t>415 Cole Dr</t>
  </si>
  <si>
    <t>Pigeon Forge</t>
  </si>
  <si>
    <t>SEVIER</t>
  </si>
  <si>
    <t>Sycamore Place Alzheimer's Special Care Center</t>
  </si>
  <si>
    <t>8722 Winchester Rd</t>
  </si>
  <si>
    <t>Legacy Village of Cleveland</t>
  </si>
  <si>
    <t>2255 Candies Ln NW</t>
  </si>
  <si>
    <t>Dickson Health and Rehab</t>
  </si>
  <si>
    <t>901 N. Charlotte St</t>
  </si>
  <si>
    <t xml:space="preserve">AHC Waverly </t>
  </si>
  <si>
    <t>895 Powers Blvd</t>
  </si>
  <si>
    <t>Waverly</t>
  </si>
  <si>
    <t>HUMPHREYS</t>
  </si>
  <si>
    <t>Millington Healthcare Center</t>
  </si>
  <si>
    <t>5081 Easley Ave</t>
  </si>
  <si>
    <t>Millington</t>
  </si>
  <si>
    <t>NHC Healthcare, Knoxville</t>
  </si>
  <si>
    <t>809 E. Emerald Ave</t>
  </si>
  <si>
    <t>Bells Nursing and Rehabilitation</t>
  </si>
  <si>
    <t>213 Herndon Rd</t>
  </si>
  <si>
    <t>Bells</t>
  </si>
  <si>
    <t>CROCKETT</t>
  </si>
  <si>
    <t>Whites Creek Wellness Center and Rehab</t>
  </si>
  <si>
    <t>3425 Knight Dr</t>
  </si>
  <si>
    <t>Nashville Center for Rehabilitation and Healing LLC</t>
  </si>
  <si>
    <t>832 Wedgewood Ave</t>
  </si>
  <si>
    <t>McKendree Village</t>
  </si>
  <si>
    <t>4347 Lebanon Rd</t>
  </si>
  <si>
    <t xml:space="preserve">Hermitage </t>
  </si>
  <si>
    <t>Life Care Center of Hickory Woods</t>
  </si>
  <si>
    <t>4200 Murfreesboro Pk</t>
  </si>
  <si>
    <t>Antioch</t>
  </si>
  <si>
    <t>Life Care Center of Greeneville</t>
  </si>
  <si>
    <t>725 Crum Street</t>
  </si>
  <si>
    <t>Greeneville</t>
  </si>
  <si>
    <t>GREENE</t>
  </si>
  <si>
    <t>Ahava Healthcare of Clarksville</t>
  </si>
  <si>
    <t>111 Ussery Rd</t>
  </si>
  <si>
    <t xml:space="preserve">Creekview Health and Rehab </t>
  </si>
  <si>
    <t>3300 N. Broadway</t>
  </si>
  <si>
    <t>Maplewood Health Care Center</t>
  </si>
  <si>
    <t>100 Cherrywood Place</t>
  </si>
  <si>
    <t>Jackson</t>
  </si>
  <si>
    <t>MADISON</t>
  </si>
  <si>
    <t>Etowah Health Care Center</t>
  </si>
  <si>
    <t>409 Grady Rd</t>
  </si>
  <si>
    <t>Etowah</t>
  </si>
  <si>
    <t>MCMINN</t>
  </si>
  <si>
    <t>NHC Healthcare, Sequatchie</t>
  </si>
  <si>
    <t>360 Dell Trail</t>
  </si>
  <si>
    <t>Dunlap</t>
  </si>
  <si>
    <t>SEQUATCHIE</t>
  </si>
  <si>
    <t>Signature Healthcare of Fentress County</t>
  </si>
  <si>
    <t>208 N. Duncan St</t>
  </si>
  <si>
    <t>Jamestown</t>
  </si>
  <si>
    <t>FENTRESS</t>
  </si>
  <si>
    <t>The Wexford House</t>
  </si>
  <si>
    <t>2421 North John B Dennis Highway</t>
  </si>
  <si>
    <t>West Hills Health and Rehab</t>
  </si>
  <si>
    <t>6801 Middlebrook Pk</t>
  </si>
  <si>
    <t>Residential Home for Aged</t>
  </si>
  <si>
    <t>Harlan Morris - A Retirement Community</t>
  </si>
  <si>
    <t>400 Harlan Morris Dr</t>
  </si>
  <si>
    <t>Trenton</t>
  </si>
  <si>
    <t>GIBSON</t>
  </si>
  <si>
    <t>Signature Healthcare of Ridgely</t>
  </si>
  <si>
    <t>117 N Main St</t>
  </si>
  <si>
    <t>Ridgely</t>
  </si>
  <si>
    <t>LAKE</t>
  </si>
  <si>
    <t>Resident Census</t>
  </si>
  <si>
    <t>Resident COVID Cases</t>
  </si>
  <si>
    <t>Resident Deaths</t>
  </si>
  <si>
    <t>Staff COVID Cases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</si>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</sst>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/>
  </sheetViews>
  <sheetFormatPr defaultRowHeight="15" x14ac:dyDescent="0.25"/>
  <cols>
    <col min="1" max="1" width="13.7109375" style="1" customWidth="1"/>
    <col min="2" max="2" width="29.7109375" style="1" customWidth="1"/>
    <col min="3" max="3" width="16.7109375" style="1" customWidth="1"/>
    <col min="4" max="5" width="14.7109375" style="1" customWidth="1"/>
    <col min="6" max="9" width="12.85546875" style="1" customWidth="1"/>
    <col min="10" max="16384" width="9.140625" style="1"/>
  </cols>
  <sheetData>
    <row r="1" spans="1:9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180</v>
      </c>
      <c r="G1" s="3" t="s">
        <v>181</v>
      </c>
      <c r="H1" s="3" t="s">
        <v>182</v>
      </c>
      <c r="I1" s="3" t="s">
        <v>183</v>
      </c>
    </row>
    <row r="2" spans="1:9" ht="30" x14ac:dyDescent="0.25">
      <c r="A2" s="2" t="s">
        <v>28</v>
      </c>
      <c r="B2" s="2" t="s">
        <v>65</v>
      </c>
      <c r="C2" s="2" t="s">
        <v>66</v>
      </c>
      <c r="D2" s="2" t="s">
        <v>67</v>
      </c>
      <c r="E2" s="2" t="s">
        <v>68</v>
      </c>
      <c r="F2" s="2">
        <v>87</v>
      </c>
      <c r="G2" s="2">
        <v>0</v>
      </c>
      <c r="H2" s="2">
        <v>0</v>
      </c>
      <c r="I2" s="2">
        <v>1</v>
      </c>
    </row>
    <row r="3" spans="1:9" ht="30" x14ac:dyDescent="0.25">
      <c r="A3" s="2" t="s">
        <v>28</v>
      </c>
      <c r="B3" s="2" t="s">
        <v>116</v>
      </c>
      <c r="C3" s="2" t="s">
        <v>117</v>
      </c>
      <c r="D3" s="2" t="s">
        <v>18</v>
      </c>
      <c r="E3" s="2" t="s">
        <v>19</v>
      </c>
      <c r="F3" s="2">
        <v>71</v>
      </c>
      <c r="G3" s="2">
        <v>0</v>
      </c>
      <c r="H3" s="2">
        <v>0</v>
      </c>
      <c r="I3" s="2">
        <v>1</v>
      </c>
    </row>
    <row r="4" spans="1:9" ht="30" x14ac:dyDescent="0.25">
      <c r="A4" s="2" t="s">
        <v>28</v>
      </c>
      <c r="B4" s="2" t="s">
        <v>93</v>
      </c>
      <c r="C4" s="2" t="s">
        <v>94</v>
      </c>
      <c r="D4" s="2" t="s">
        <v>57</v>
      </c>
      <c r="E4" s="2" t="s">
        <v>58</v>
      </c>
      <c r="F4" s="2">
        <v>75</v>
      </c>
      <c r="G4" s="2">
        <v>0</v>
      </c>
      <c r="H4" s="2">
        <v>0</v>
      </c>
      <c r="I4" s="2">
        <v>1</v>
      </c>
    </row>
    <row r="5" spans="1:9" ht="30" x14ac:dyDescent="0.25">
      <c r="A5" s="2" t="s">
        <v>28</v>
      </c>
      <c r="B5" s="2" t="s">
        <v>59</v>
      </c>
      <c r="C5" s="2" t="s">
        <v>60</v>
      </c>
      <c r="D5" s="2" t="s">
        <v>20</v>
      </c>
      <c r="E5" s="2" t="s">
        <v>21</v>
      </c>
      <c r="F5" s="2">
        <v>52</v>
      </c>
      <c r="G5" s="2">
        <v>0</v>
      </c>
      <c r="H5" s="2">
        <v>0</v>
      </c>
      <c r="I5" s="2">
        <v>2</v>
      </c>
    </row>
    <row r="6" spans="1:9" ht="30" x14ac:dyDescent="0.25">
      <c r="A6" s="2" t="s">
        <v>28</v>
      </c>
      <c r="B6" s="2" t="s">
        <v>114</v>
      </c>
      <c r="C6" s="2" t="s">
        <v>115</v>
      </c>
      <c r="D6" s="2" t="s">
        <v>91</v>
      </c>
      <c r="E6" s="2" t="s">
        <v>92</v>
      </c>
      <c r="F6" s="2">
        <v>47</v>
      </c>
      <c r="G6" s="2">
        <v>2</v>
      </c>
      <c r="H6" s="2">
        <v>0</v>
      </c>
      <c r="I6" s="2">
        <v>2</v>
      </c>
    </row>
    <row r="7" spans="1:9" ht="30" x14ac:dyDescent="0.25">
      <c r="A7" s="2" t="s">
        <v>28</v>
      </c>
      <c r="B7" s="2" t="s">
        <v>61</v>
      </c>
      <c r="C7" s="2" t="s">
        <v>62</v>
      </c>
      <c r="D7" s="2" t="s">
        <v>63</v>
      </c>
      <c r="E7" s="2" t="s">
        <v>64</v>
      </c>
      <c r="F7" s="2">
        <v>38</v>
      </c>
      <c r="G7" s="2">
        <v>3</v>
      </c>
      <c r="H7" s="2">
        <v>0</v>
      </c>
      <c r="I7" s="2">
        <v>0</v>
      </c>
    </row>
    <row r="8" spans="1:9" ht="30" x14ac:dyDescent="0.25">
      <c r="A8" s="2" t="s">
        <v>28</v>
      </c>
      <c r="B8" s="2" t="s">
        <v>95</v>
      </c>
      <c r="C8" s="2" t="s">
        <v>96</v>
      </c>
      <c r="D8" s="2" t="s">
        <v>97</v>
      </c>
      <c r="E8" s="2" t="s">
        <v>64</v>
      </c>
      <c r="F8" s="2">
        <v>73</v>
      </c>
      <c r="G8" s="2">
        <v>2</v>
      </c>
      <c r="H8" s="2">
        <v>0</v>
      </c>
      <c r="I8" s="2">
        <v>0</v>
      </c>
    </row>
    <row r="9" spans="1:9" ht="30" x14ac:dyDescent="0.25">
      <c r="A9" s="2" t="s">
        <v>28</v>
      </c>
      <c r="B9" s="2" t="s">
        <v>108</v>
      </c>
      <c r="C9" s="2" t="s">
        <v>109</v>
      </c>
      <c r="D9" s="2" t="s">
        <v>29</v>
      </c>
      <c r="E9" s="2" t="s">
        <v>30</v>
      </c>
      <c r="F9" s="2">
        <v>64</v>
      </c>
      <c r="G9" s="2">
        <v>0</v>
      </c>
      <c r="H9" s="2">
        <v>0</v>
      </c>
      <c r="I9" s="2">
        <v>1</v>
      </c>
    </row>
    <row r="10" spans="1:9" ht="30" x14ac:dyDescent="0.25">
      <c r="A10" s="2" t="s">
        <v>5</v>
      </c>
      <c r="B10" s="2" t="s">
        <v>100</v>
      </c>
      <c r="C10" s="2" t="s">
        <v>101</v>
      </c>
      <c r="D10" s="2" t="s">
        <v>102</v>
      </c>
      <c r="E10" s="2" t="s">
        <v>68</v>
      </c>
      <c r="F10" s="2">
        <v>86</v>
      </c>
      <c r="G10" s="2">
        <v>0</v>
      </c>
      <c r="H10" s="2">
        <v>0</v>
      </c>
      <c r="I10" s="2">
        <v>1</v>
      </c>
    </row>
    <row r="11" spans="1:9" ht="30" x14ac:dyDescent="0.25">
      <c r="A11" s="2" t="s">
        <v>5</v>
      </c>
      <c r="B11" s="2" t="s">
        <v>16</v>
      </c>
      <c r="C11" s="2" t="s">
        <v>17</v>
      </c>
      <c r="D11" s="2" t="s">
        <v>18</v>
      </c>
      <c r="E11" s="2" t="s">
        <v>19</v>
      </c>
      <c r="F11" s="2">
        <v>125</v>
      </c>
      <c r="G11" s="2">
        <v>3</v>
      </c>
      <c r="H11" s="2">
        <v>0</v>
      </c>
      <c r="I11" s="2">
        <v>8</v>
      </c>
    </row>
    <row r="12" spans="1:9" ht="30" x14ac:dyDescent="0.25">
      <c r="A12" s="2" t="s">
        <v>5</v>
      </c>
      <c r="B12" s="2" t="s">
        <v>129</v>
      </c>
      <c r="C12" s="2" t="s">
        <v>130</v>
      </c>
      <c r="D12" s="2" t="s">
        <v>131</v>
      </c>
      <c r="E12" s="2" t="s">
        <v>132</v>
      </c>
      <c r="F12" s="2">
        <v>93</v>
      </c>
      <c r="G12" s="2">
        <v>0</v>
      </c>
      <c r="H12" s="2">
        <v>0</v>
      </c>
      <c r="I12" s="2">
        <v>1</v>
      </c>
    </row>
    <row r="13" spans="1:9" x14ac:dyDescent="0.25">
      <c r="A13" s="2" t="s">
        <v>5</v>
      </c>
      <c r="B13" s="2" t="s">
        <v>46</v>
      </c>
      <c r="C13" s="2" t="s">
        <v>47</v>
      </c>
      <c r="D13" s="2" t="s">
        <v>10</v>
      </c>
      <c r="E13" s="2" t="s">
        <v>11</v>
      </c>
      <c r="F13" s="2">
        <v>83</v>
      </c>
      <c r="G13" s="2">
        <v>9</v>
      </c>
      <c r="H13" s="2">
        <v>1</v>
      </c>
      <c r="I13" s="2">
        <v>7</v>
      </c>
    </row>
    <row r="14" spans="1:9" x14ac:dyDescent="0.25">
      <c r="A14" s="2" t="s">
        <v>5</v>
      </c>
      <c r="B14" s="2" t="s">
        <v>69</v>
      </c>
      <c r="C14" s="2" t="s">
        <v>70</v>
      </c>
      <c r="D14" s="2" t="s">
        <v>71</v>
      </c>
      <c r="E14" s="2" t="s">
        <v>11</v>
      </c>
      <c r="F14" s="2">
        <v>47</v>
      </c>
      <c r="G14" s="2">
        <v>1</v>
      </c>
      <c r="H14" s="2">
        <v>0</v>
      </c>
      <c r="I14" s="2">
        <v>0</v>
      </c>
    </row>
    <row r="15" spans="1:9" ht="30" x14ac:dyDescent="0.25">
      <c r="A15" s="2" t="s">
        <v>5</v>
      </c>
      <c r="B15" s="2" t="s">
        <v>84</v>
      </c>
      <c r="C15" s="2" t="s">
        <v>85</v>
      </c>
      <c r="D15" s="2" t="s">
        <v>86</v>
      </c>
      <c r="E15" s="2" t="s">
        <v>42</v>
      </c>
      <c r="F15" s="2">
        <v>123</v>
      </c>
      <c r="G15" s="2">
        <v>0</v>
      </c>
      <c r="H15" s="2">
        <v>0</v>
      </c>
      <c r="I15" s="2">
        <v>1</v>
      </c>
    </row>
    <row r="16" spans="1:9" ht="30" x14ac:dyDescent="0.25">
      <c r="A16" s="2" t="s">
        <v>5</v>
      </c>
      <c r="B16" s="2" t="s">
        <v>39</v>
      </c>
      <c r="C16" s="2" t="s">
        <v>40</v>
      </c>
      <c r="D16" s="2" t="s">
        <v>41</v>
      </c>
      <c r="E16" s="2" t="s">
        <v>42</v>
      </c>
      <c r="F16" s="2">
        <v>102</v>
      </c>
      <c r="G16" s="2">
        <v>4</v>
      </c>
      <c r="H16" s="2">
        <v>0</v>
      </c>
      <c r="I16" s="2">
        <v>1</v>
      </c>
    </row>
    <row r="17" spans="1:9" ht="30" x14ac:dyDescent="0.25">
      <c r="A17" s="2" t="s">
        <v>5</v>
      </c>
      <c r="B17" s="2" t="s">
        <v>140</v>
      </c>
      <c r="C17" s="2" t="s">
        <v>141</v>
      </c>
      <c r="D17" s="2" t="s">
        <v>142</v>
      </c>
      <c r="E17" s="2" t="s">
        <v>42</v>
      </c>
      <c r="F17" s="2">
        <v>68</v>
      </c>
      <c r="G17" s="2">
        <v>1</v>
      </c>
      <c r="H17" s="2">
        <v>0</v>
      </c>
      <c r="I17" s="2">
        <v>0</v>
      </c>
    </row>
    <row r="18" spans="1:9" x14ac:dyDescent="0.25">
      <c r="A18" s="2" t="s">
        <v>5</v>
      </c>
      <c r="B18" s="2" t="s">
        <v>137</v>
      </c>
      <c r="C18" s="2" t="s">
        <v>138</v>
      </c>
      <c r="D18" s="2" t="s">
        <v>139</v>
      </c>
      <c r="E18" s="2" t="s">
        <v>42</v>
      </c>
      <c r="F18" s="2">
        <v>128</v>
      </c>
      <c r="G18" s="2">
        <v>1</v>
      </c>
      <c r="H18" s="2">
        <v>0</v>
      </c>
      <c r="I18" s="2">
        <v>0</v>
      </c>
    </row>
    <row r="19" spans="1:9" ht="30" x14ac:dyDescent="0.25">
      <c r="A19" s="2" t="s">
        <v>5</v>
      </c>
      <c r="B19" s="2" t="s">
        <v>135</v>
      </c>
      <c r="C19" s="2" t="s">
        <v>136</v>
      </c>
      <c r="D19" s="2" t="s">
        <v>41</v>
      </c>
      <c r="E19" s="2" t="s">
        <v>42</v>
      </c>
      <c r="F19" s="2">
        <v>108</v>
      </c>
      <c r="G19" s="2">
        <v>0</v>
      </c>
      <c r="H19" s="2">
        <v>0</v>
      </c>
      <c r="I19" s="2">
        <v>1</v>
      </c>
    </row>
    <row r="20" spans="1:9" ht="30" x14ac:dyDescent="0.25">
      <c r="A20" s="2" t="s">
        <v>5</v>
      </c>
      <c r="B20" s="2" t="s">
        <v>133</v>
      </c>
      <c r="C20" s="2" t="s">
        <v>134</v>
      </c>
      <c r="D20" s="2" t="s">
        <v>41</v>
      </c>
      <c r="E20" s="2" t="s">
        <v>42</v>
      </c>
      <c r="F20" s="2">
        <v>81</v>
      </c>
      <c r="G20" s="2">
        <v>0</v>
      </c>
      <c r="H20" s="2">
        <v>0</v>
      </c>
      <c r="I20" s="2">
        <v>1</v>
      </c>
    </row>
    <row r="21" spans="1:9" x14ac:dyDescent="0.25">
      <c r="A21" s="2" t="s">
        <v>5</v>
      </c>
      <c r="B21" s="2" t="s">
        <v>72</v>
      </c>
      <c r="C21" s="2" t="s">
        <v>73</v>
      </c>
      <c r="D21" s="2" t="s">
        <v>74</v>
      </c>
      <c r="E21" s="2" t="s">
        <v>75</v>
      </c>
      <c r="F21" s="2">
        <v>100</v>
      </c>
      <c r="G21" s="2">
        <v>0</v>
      </c>
      <c r="H21" s="2">
        <v>0</v>
      </c>
      <c r="I21" s="2">
        <v>1</v>
      </c>
    </row>
    <row r="22" spans="1:9" ht="30" x14ac:dyDescent="0.25">
      <c r="A22" s="2" t="s">
        <v>5</v>
      </c>
      <c r="B22" s="2" t="s">
        <v>118</v>
      </c>
      <c r="C22" s="2" t="s">
        <v>119</v>
      </c>
      <c r="D22" s="2" t="s">
        <v>87</v>
      </c>
      <c r="E22" s="2" t="s">
        <v>88</v>
      </c>
      <c r="F22" s="2">
        <v>54</v>
      </c>
      <c r="G22" s="2">
        <v>0</v>
      </c>
      <c r="H22" s="2">
        <v>0</v>
      </c>
      <c r="I22" s="2">
        <v>2</v>
      </c>
    </row>
    <row r="23" spans="1:9" ht="30" x14ac:dyDescent="0.25">
      <c r="A23" s="2" t="s">
        <v>5</v>
      </c>
      <c r="B23" s="2" t="s">
        <v>163</v>
      </c>
      <c r="C23" s="2" t="s">
        <v>164</v>
      </c>
      <c r="D23" s="2" t="s">
        <v>165</v>
      </c>
      <c r="E23" s="2" t="s">
        <v>166</v>
      </c>
      <c r="F23" s="2">
        <v>86</v>
      </c>
      <c r="G23" s="2">
        <v>0</v>
      </c>
      <c r="H23" s="2">
        <v>0</v>
      </c>
      <c r="I23" s="2">
        <v>1</v>
      </c>
    </row>
    <row r="24" spans="1:9" x14ac:dyDescent="0.25">
      <c r="A24" s="2" t="s">
        <v>5</v>
      </c>
      <c r="B24" s="2" t="s">
        <v>143</v>
      </c>
      <c r="C24" s="2" t="s">
        <v>144</v>
      </c>
      <c r="D24" s="2" t="s">
        <v>145</v>
      </c>
      <c r="E24" s="2" t="s">
        <v>146</v>
      </c>
      <c r="F24" s="2">
        <v>106</v>
      </c>
      <c r="G24" s="2">
        <v>2</v>
      </c>
      <c r="H24" s="2">
        <v>0</v>
      </c>
      <c r="I24" s="2">
        <v>1</v>
      </c>
    </row>
    <row r="25" spans="1:9" x14ac:dyDescent="0.25">
      <c r="A25" s="2" t="s">
        <v>5</v>
      </c>
      <c r="B25" s="2" t="s">
        <v>43</v>
      </c>
      <c r="C25" s="2" t="s">
        <v>44</v>
      </c>
      <c r="D25" s="2" t="s">
        <v>45</v>
      </c>
      <c r="E25" s="2" t="s">
        <v>9</v>
      </c>
      <c r="F25" s="2">
        <v>111</v>
      </c>
      <c r="G25" s="2">
        <v>10</v>
      </c>
      <c r="H25" s="2">
        <v>2</v>
      </c>
      <c r="I25" s="2">
        <v>3</v>
      </c>
    </row>
    <row r="26" spans="1:9" ht="30" x14ac:dyDescent="0.25">
      <c r="A26" s="2" t="s">
        <v>5</v>
      </c>
      <c r="B26" s="2" t="s">
        <v>22</v>
      </c>
      <c r="C26" s="2" t="s">
        <v>23</v>
      </c>
      <c r="D26" s="2" t="s">
        <v>8</v>
      </c>
      <c r="E26" s="2" t="s">
        <v>9</v>
      </c>
      <c r="F26" s="2">
        <v>181</v>
      </c>
      <c r="G26" s="2">
        <v>7</v>
      </c>
      <c r="H26" s="2">
        <v>2</v>
      </c>
      <c r="I26" s="2">
        <v>3</v>
      </c>
    </row>
    <row r="27" spans="1:9" x14ac:dyDescent="0.25">
      <c r="A27" s="2" t="s">
        <v>5</v>
      </c>
      <c r="B27" s="2" t="s">
        <v>6</v>
      </c>
      <c r="C27" s="2" t="s">
        <v>7</v>
      </c>
      <c r="D27" s="2" t="s">
        <v>8</v>
      </c>
      <c r="E27" s="2" t="s">
        <v>9</v>
      </c>
      <c r="F27" s="2">
        <v>364</v>
      </c>
      <c r="G27" s="2">
        <v>155</v>
      </c>
      <c r="H27" s="2">
        <v>21</v>
      </c>
      <c r="I27" s="2">
        <v>117</v>
      </c>
    </row>
    <row r="28" spans="1:9" x14ac:dyDescent="0.25">
      <c r="A28" s="2" t="s">
        <v>5</v>
      </c>
      <c r="B28" s="2" t="s">
        <v>35</v>
      </c>
      <c r="C28" s="2" t="s">
        <v>36</v>
      </c>
      <c r="D28" s="2" t="s">
        <v>37</v>
      </c>
      <c r="E28" s="2" t="s">
        <v>38</v>
      </c>
      <c r="F28" s="2">
        <v>107</v>
      </c>
      <c r="G28" s="2">
        <v>0</v>
      </c>
      <c r="H28" s="2">
        <v>0</v>
      </c>
      <c r="I28" s="2">
        <v>3</v>
      </c>
    </row>
    <row r="29" spans="1:9" x14ac:dyDescent="0.25">
      <c r="A29" s="2" t="s">
        <v>5</v>
      </c>
      <c r="B29" s="2" t="s">
        <v>120</v>
      </c>
      <c r="C29" s="2" t="s">
        <v>121</v>
      </c>
      <c r="D29" s="2" t="s">
        <v>122</v>
      </c>
      <c r="E29" s="2" t="s">
        <v>123</v>
      </c>
      <c r="F29" s="2">
        <v>45</v>
      </c>
      <c r="G29" s="2">
        <v>0</v>
      </c>
      <c r="H29" s="2">
        <v>0</v>
      </c>
      <c r="I29" s="2">
        <v>2</v>
      </c>
    </row>
    <row r="30" spans="1:9" x14ac:dyDescent="0.25">
      <c r="A30" s="2" t="s">
        <v>5</v>
      </c>
      <c r="B30" s="2" t="s">
        <v>149</v>
      </c>
      <c r="C30" s="2" t="s">
        <v>150</v>
      </c>
      <c r="D30" s="2" t="s">
        <v>57</v>
      </c>
      <c r="E30" s="2" t="s">
        <v>58</v>
      </c>
      <c r="F30" s="2">
        <v>62</v>
      </c>
      <c r="G30" s="2">
        <v>13</v>
      </c>
      <c r="H30" s="2">
        <v>0</v>
      </c>
      <c r="I30" s="2">
        <v>2</v>
      </c>
    </row>
    <row r="31" spans="1:9" ht="30" x14ac:dyDescent="0.25">
      <c r="A31" s="2" t="s">
        <v>5</v>
      </c>
      <c r="B31" s="2" t="s">
        <v>55</v>
      </c>
      <c r="C31" s="2" t="s">
        <v>56</v>
      </c>
      <c r="D31" s="2" t="s">
        <v>57</v>
      </c>
      <c r="E31" s="2" t="s">
        <v>58</v>
      </c>
      <c r="F31" s="2">
        <v>98</v>
      </c>
      <c r="G31" s="2">
        <v>0</v>
      </c>
      <c r="H31" s="2">
        <v>0</v>
      </c>
      <c r="I31" s="2">
        <v>3</v>
      </c>
    </row>
    <row r="32" spans="1:9" ht="30" x14ac:dyDescent="0.25">
      <c r="A32" s="2" t="s">
        <v>5</v>
      </c>
      <c r="B32" s="2" t="s">
        <v>127</v>
      </c>
      <c r="C32" s="2" t="s">
        <v>128</v>
      </c>
      <c r="D32" s="2" t="s">
        <v>57</v>
      </c>
      <c r="E32" s="2" t="s">
        <v>58</v>
      </c>
      <c r="F32" s="2">
        <v>99</v>
      </c>
      <c r="G32" s="2">
        <v>1</v>
      </c>
      <c r="H32" s="2">
        <v>0</v>
      </c>
      <c r="I32" s="2">
        <v>0</v>
      </c>
    </row>
    <row r="33" spans="1:9" ht="30" x14ac:dyDescent="0.25">
      <c r="A33" s="2" t="s">
        <v>5</v>
      </c>
      <c r="B33" s="2" t="s">
        <v>169</v>
      </c>
      <c r="C33" s="2" t="s">
        <v>170</v>
      </c>
      <c r="D33" s="2" t="s">
        <v>57</v>
      </c>
      <c r="E33" s="2" t="s">
        <v>58</v>
      </c>
      <c r="F33" s="2">
        <v>107</v>
      </c>
      <c r="G33" s="2">
        <v>0</v>
      </c>
      <c r="H33" s="2">
        <v>0</v>
      </c>
      <c r="I33" s="2">
        <v>1</v>
      </c>
    </row>
    <row r="34" spans="1:9" x14ac:dyDescent="0.25">
      <c r="A34" s="2" t="s">
        <v>5</v>
      </c>
      <c r="B34" s="2" t="s">
        <v>176</v>
      </c>
      <c r="C34" s="2" t="s">
        <v>177</v>
      </c>
      <c r="D34" s="2" t="s">
        <v>178</v>
      </c>
      <c r="E34" s="2" t="s">
        <v>179</v>
      </c>
      <c r="F34" s="2">
        <v>75</v>
      </c>
      <c r="G34" s="2">
        <v>1</v>
      </c>
      <c r="H34" s="2">
        <v>0</v>
      </c>
      <c r="I34" s="2">
        <v>0</v>
      </c>
    </row>
    <row r="35" spans="1:9" ht="30" x14ac:dyDescent="0.25">
      <c r="A35" s="2" t="s">
        <v>5</v>
      </c>
      <c r="B35" s="2" t="s">
        <v>151</v>
      </c>
      <c r="C35" s="2" t="s">
        <v>152</v>
      </c>
      <c r="D35" s="2" t="s">
        <v>153</v>
      </c>
      <c r="E35" s="2" t="s">
        <v>154</v>
      </c>
      <c r="F35" s="2">
        <v>134</v>
      </c>
      <c r="G35" s="2">
        <v>0</v>
      </c>
      <c r="H35" s="2">
        <v>0</v>
      </c>
      <c r="I35" s="2">
        <v>1</v>
      </c>
    </row>
    <row r="36" spans="1:9" x14ac:dyDescent="0.25">
      <c r="A36" s="2" t="s">
        <v>5</v>
      </c>
      <c r="B36" s="2" t="s">
        <v>155</v>
      </c>
      <c r="C36" s="2" t="s">
        <v>156</v>
      </c>
      <c r="D36" s="2" t="s">
        <v>157</v>
      </c>
      <c r="E36" s="2" t="s">
        <v>158</v>
      </c>
      <c r="F36" s="2">
        <v>70</v>
      </c>
      <c r="G36" s="2">
        <v>0</v>
      </c>
      <c r="H36" s="2">
        <v>0</v>
      </c>
      <c r="I36" s="2">
        <v>1</v>
      </c>
    </row>
    <row r="37" spans="1:9" x14ac:dyDescent="0.25">
      <c r="A37" s="2" t="s">
        <v>5</v>
      </c>
      <c r="B37" s="2" t="s">
        <v>147</v>
      </c>
      <c r="C37" s="2" t="s">
        <v>148</v>
      </c>
      <c r="D37" s="2" t="s">
        <v>20</v>
      </c>
      <c r="E37" s="2" t="s">
        <v>21</v>
      </c>
      <c r="F37" s="2">
        <v>78</v>
      </c>
      <c r="G37" s="2">
        <v>4</v>
      </c>
      <c r="H37" s="2">
        <v>0</v>
      </c>
      <c r="I37" s="2">
        <v>4</v>
      </c>
    </row>
    <row r="38" spans="1:9" x14ac:dyDescent="0.25">
      <c r="A38" s="2" t="s">
        <v>5</v>
      </c>
      <c r="B38" s="2" t="s">
        <v>159</v>
      </c>
      <c r="C38" s="2" t="s">
        <v>160</v>
      </c>
      <c r="D38" s="2" t="s">
        <v>161</v>
      </c>
      <c r="E38" s="2" t="s">
        <v>162</v>
      </c>
      <c r="F38" s="2">
        <v>92</v>
      </c>
      <c r="G38" s="2">
        <v>0</v>
      </c>
      <c r="H38" s="2">
        <v>0</v>
      </c>
      <c r="I38" s="2">
        <v>1</v>
      </c>
    </row>
    <row r="39" spans="1:9" ht="30" x14ac:dyDescent="0.25">
      <c r="A39" s="2" t="s">
        <v>5</v>
      </c>
      <c r="B39" s="2" t="s">
        <v>110</v>
      </c>
      <c r="C39" s="2" t="s">
        <v>111</v>
      </c>
      <c r="D39" s="2" t="s">
        <v>112</v>
      </c>
      <c r="E39" s="2" t="s">
        <v>113</v>
      </c>
      <c r="F39" s="2">
        <v>54</v>
      </c>
      <c r="G39" s="2">
        <v>2</v>
      </c>
      <c r="H39" s="2">
        <v>0</v>
      </c>
      <c r="I39" s="2">
        <v>1</v>
      </c>
    </row>
    <row r="40" spans="1:9" x14ac:dyDescent="0.25">
      <c r="A40" s="2" t="s">
        <v>5</v>
      </c>
      <c r="B40" s="2" t="s">
        <v>124</v>
      </c>
      <c r="C40" s="2" t="s">
        <v>125</v>
      </c>
      <c r="D40" s="2" t="s">
        <v>126</v>
      </c>
      <c r="E40" s="2" t="s">
        <v>92</v>
      </c>
      <c r="F40" s="2">
        <v>72</v>
      </c>
      <c r="G40" s="2">
        <v>14</v>
      </c>
      <c r="H40" s="2">
        <v>0</v>
      </c>
      <c r="I40" s="2">
        <v>5</v>
      </c>
    </row>
    <row r="41" spans="1:9" ht="30" x14ac:dyDescent="0.25">
      <c r="A41" s="2" t="s">
        <v>5</v>
      </c>
      <c r="B41" s="2" t="s">
        <v>106</v>
      </c>
      <c r="C41" s="2" t="s">
        <v>107</v>
      </c>
      <c r="D41" s="2" t="s">
        <v>91</v>
      </c>
      <c r="E41" s="2" t="s">
        <v>92</v>
      </c>
      <c r="F41" s="2">
        <v>115</v>
      </c>
      <c r="G41" s="2">
        <v>1</v>
      </c>
      <c r="H41" s="2">
        <v>0</v>
      </c>
      <c r="I41" s="2">
        <v>2</v>
      </c>
    </row>
    <row r="42" spans="1:9" ht="30" x14ac:dyDescent="0.25">
      <c r="A42" s="2" t="s">
        <v>5</v>
      </c>
      <c r="B42" s="2" t="s">
        <v>89</v>
      </c>
      <c r="C42" s="2" t="s">
        <v>90</v>
      </c>
      <c r="D42" s="2" t="s">
        <v>91</v>
      </c>
      <c r="E42" s="2" t="s">
        <v>92</v>
      </c>
      <c r="F42" s="2">
        <v>144</v>
      </c>
      <c r="G42" s="2">
        <v>0</v>
      </c>
      <c r="H42" s="2">
        <v>0</v>
      </c>
      <c r="I42" s="2">
        <v>2</v>
      </c>
    </row>
    <row r="43" spans="1:9" x14ac:dyDescent="0.25">
      <c r="A43" s="2" t="s">
        <v>5</v>
      </c>
      <c r="B43" s="2" t="s">
        <v>103</v>
      </c>
      <c r="C43" s="2" t="s">
        <v>104</v>
      </c>
      <c r="D43" s="2" t="s">
        <v>105</v>
      </c>
      <c r="E43" s="2" t="s">
        <v>64</v>
      </c>
      <c r="F43" s="2">
        <v>120</v>
      </c>
      <c r="G43" s="2">
        <v>0</v>
      </c>
      <c r="H43" s="2">
        <v>0</v>
      </c>
      <c r="I43" s="2">
        <v>1</v>
      </c>
    </row>
    <row r="44" spans="1:9" ht="45" x14ac:dyDescent="0.25">
      <c r="A44" s="2" t="s">
        <v>5</v>
      </c>
      <c r="B44" s="2" t="s">
        <v>167</v>
      </c>
      <c r="C44" s="2" t="s">
        <v>168</v>
      </c>
      <c r="D44" s="2" t="s">
        <v>63</v>
      </c>
      <c r="E44" s="2" t="s">
        <v>64</v>
      </c>
      <c r="F44" s="2">
        <v>174</v>
      </c>
      <c r="G44" s="2">
        <v>0</v>
      </c>
      <c r="H44" s="2">
        <v>0</v>
      </c>
      <c r="I44" s="2">
        <v>1</v>
      </c>
    </row>
    <row r="45" spans="1:9" ht="30" x14ac:dyDescent="0.25">
      <c r="A45" s="2" t="s">
        <v>5</v>
      </c>
      <c r="B45" s="2" t="s">
        <v>52</v>
      </c>
      <c r="C45" s="2" t="s">
        <v>53</v>
      </c>
      <c r="D45" s="2" t="s">
        <v>54</v>
      </c>
      <c r="E45" s="2" t="s">
        <v>27</v>
      </c>
      <c r="F45" s="2">
        <v>86</v>
      </c>
      <c r="G45" s="2">
        <v>4</v>
      </c>
      <c r="H45" s="2">
        <v>1</v>
      </c>
      <c r="I45" s="2">
        <v>5</v>
      </c>
    </row>
    <row r="46" spans="1:9" x14ac:dyDescent="0.25">
      <c r="A46" s="2" t="s">
        <v>5</v>
      </c>
      <c r="B46" s="2" t="s">
        <v>24</v>
      </c>
      <c r="C46" s="2" t="s">
        <v>25</v>
      </c>
      <c r="D46" s="2" t="s">
        <v>26</v>
      </c>
      <c r="E46" s="2" t="s">
        <v>27</v>
      </c>
      <c r="F46" s="2">
        <v>79</v>
      </c>
      <c r="G46" s="2">
        <v>1</v>
      </c>
      <c r="H46" s="2">
        <v>0</v>
      </c>
      <c r="I46" s="2">
        <v>4</v>
      </c>
    </row>
    <row r="47" spans="1:9" ht="30" x14ac:dyDescent="0.25">
      <c r="A47" s="2" t="s">
        <v>5</v>
      </c>
      <c r="B47" s="2" t="s">
        <v>76</v>
      </c>
      <c r="C47" s="2" t="s">
        <v>77</v>
      </c>
      <c r="D47" s="2" t="s">
        <v>78</v>
      </c>
      <c r="E47" s="2" t="s">
        <v>79</v>
      </c>
      <c r="F47" s="2">
        <v>101</v>
      </c>
      <c r="G47" s="2">
        <v>1</v>
      </c>
      <c r="H47" s="2">
        <v>0</v>
      </c>
      <c r="I47" s="2">
        <v>3</v>
      </c>
    </row>
    <row r="48" spans="1:9" ht="30" x14ac:dyDescent="0.25">
      <c r="A48" s="2" t="s">
        <v>5</v>
      </c>
      <c r="B48" s="2" t="s">
        <v>48</v>
      </c>
      <c r="C48" s="2" t="s">
        <v>49</v>
      </c>
      <c r="D48" s="2" t="s">
        <v>50</v>
      </c>
      <c r="E48" s="2" t="s">
        <v>51</v>
      </c>
      <c r="F48" s="2">
        <v>35</v>
      </c>
      <c r="G48" s="2">
        <v>1</v>
      </c>
      <c r="H48" s="2">
        <v>0</v>
      </c>
      <c r="I48" s="2">
        <v>4</v>
      </c>
    </row>
    <row r="49" spans="1:9" ht="30" x14ac:dyDescent="0.25">
      <c r="A49" s="2" t="s">
        <v>5</v>
      </c>
      <c r="B49" s="2" t="s">
        <v>98</v>
      </c>
      <c r="C49" s="2" t="s">
        <v>99</v>
      </c>
      <c r="D49" s="2" t="s">
        <v>50</v>
      </c>
      <c r="E49" s="2" t="s">
        <v>51</v>
      </c>
      <c r="F49" s="2">
        <v>67</v>
      </c>
      <c r="G49" s="2">
        <v>0</v>
      </c>
      <c r="H49" s="2">
        <v>0</v>
      </c>
      <c r="I49" s="2">
        <v>2</v>
      </c>
    </row>
    <row r="50" spans="1:9" ht="30" x14ac:dyDescent="0.25">
      <c r="A50" s="2" t="s">
        <v>5</v>
      </c>
      <c r="B50" s="2" t="s">
        <v>80</v>
      </c>
      <c r="C50" s="2" t="s">
        <v>81</v>
      </c>
      <c r="D50" s="2" t="s">
        <v>82</v>
      </c>
      <c r="E50" s="2" t="s">
        <v>83</v>
      </c>
      <c r="F50" s="2">
        <v>59</v>
      </c>
      <c r="G50" s="2">
        <v>0</v>
      </c>
      <c r="H50" s="2">
        <v>0</v>
      </c>
      <c r="I50" s="2">
        <v>1</v>
      </c>
    </row>
    <row r="51" spans="1:9" x14ac:dyDescent="0.25">
      <c r="A51" s="2" t="s">
        <v>5</v>
      </c>
      <c r="B51" s="2" t="s">
        <v>31</v>
      </c>
      <c r="C51" s="2" t="s">
        <v>32</v>
      </c>
      <c r="D51" s="2" t="s">
        <v>33</v>
      </c>
      <c r="E51" s="2" t="s">
        <v>34</v>
      </c>
      <c r="F51" s="2">
        <v>69</v>
      </c>
      <c r="G51" s="2">
        <v>1</v>
      </c>
      <c r="H51" s="2">
        <v>0</v>
      </c>
      <c r="I51" s="2">
        <v>1</v>
      </c>
    </row>
    <row r="52" spans="1:9" ht="30" x14ac:dyDescent="0.25">
      <c r="A52" s="2" t="s">
        <v>5</v>
      </c>
      <c r="B52" s="2" t="s">
        <v>12</v>
      </c>
      <c r="C52" s="2" t="s">
        <v>13</v>
      </c>
      <c r="D52" s="2" t="s">
        <v>14</v>
      </c>
      <c r="E52" s="2" t="s">
        <v>15</v>
      </c>
      <c r="F52" s="2">
        <v>85</v>
      </c>
      <c r="G52" s="2">
        <v>53</v>
      </c>
      <c r="H52" s="2">
        <v>11</v>
      </c>
      <c r="I52" s="2">
        <v>100</v>
      </c>
    </row>
    <row r="53" spans="1:9" ht="45" x14ac:dyDescent="0.25">
      <c r="A53" s="2" t="s">
        <v>171</v>
      </c>
      <c r="B53" s="2" t="s">
        <v>172</v>
      </c>
      <c r="C53" s="2" t="s">
        <v>173</v>
      </c>
      <c r="D53" s="2" t="s">
        <v>174</v>
      </c>
      <c r="E53" s="2" t="s">
        <v>175</v>
      </c>
      <c r="F53" s="2">
        <v>18</v>
      </c>
      <c r="G53" s="2">
        <v>1</v>
      </c>
      <c r="H53" s="2">
        <v>0</v>
      </c>
      <c r="I53" s="2">
        <v>0</v>
      </c>
    </row>
    <row r="54" spans="1:9" x14ac:dyDescent="0.25">
      <c r="A54" s="3" t="s">
        <v>184</v>
      </c>
      <c r="B54" s="3"/>
      <c r="C54" s="3"/>
      <c r="D54" s="3"/>
      <c r="E54" s="3"/>
      <c r="F54" s="3">
        <f>SUM(F2:F53)</f>
        <v>4798</v>
      </c>
      <c r="G54" s="3">
        <f>SUM(G2:G53)</f>
        <v>298</v>
      </c>
      <c r="H54" s="3">
        <f>SUM(H2:H53)</f>
        <v>38</v>
      </c>
      <c r="I54" s="3">
        <f>SUM(I2:I53)</f>
        <v>307</v>
      </c>
    </row>
  </sheetData>
  <sortState ref="A2:Q68">
    <sortCondition ref="A2:A68"/>
    <sortCondition ref="E2:E68"/>
    <sortCondition ref="B2:B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Shoana M. Anderson</dc:creator>
  <cp:lastModifiedBy>Shoana M. Anderson</cp:lastModifiedBy>
  <dcterms:created xsi:type="dcterms:W3CDTF">2021-05-28T13:55:52Z</dcterms:created>
  <dcterms:modified xsi:type="dcterms:W3CDTF">2021-05-28T14:57:21Z</dcterms:modified>
</cp:coreProperties>
</file>