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a\Xenhome$\jayf.SMITHTURF\Desktop\2022 AEs\Jay Floyd\"/>
    </mc:Choice>
  </mc:AlternateContent>
  <bookViews>
    <workbookView xWindow="0" yWindow="0" windowWidth="25200" windowHeight="113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 l="1"/>
  <c r="D11" i="1" l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1" i="1"/>
  <c r="D42" i="1"/>
  <c r="D43" i="1"/>
  <c r="D44" i="1"/>
  <c r="D45" i="1"/>
  <c r="D46" i="1"/>
  <c r="D47" i="1"/>
  <c r="D48" i="1"/>
  <c r="D49" i="1"/>
  <c r="D50" i="1"/>
  <c r="D51" i="1"/>
  <c r="D55" i="1"/>
  <c r="D56" i="1"/>
  <c r="D57" i="1"/>
  <c r="D58" i="1"/>
  <c r="D59" i="1"/>
  <c r="D60" i="1"/>
  <c r="D61" i="1"/>
  <c r="D62" i="1"/>
  <c r="D63" i="1"/>
  <c r="D64" i="1"/>
  <c r="D67" i="1"/>
  <c r="D68" i="1"/>
  <c r="D69" i="1"/>
  <c r="D70" i="1"/>
  <c r="D71" i="1"/>
  <c r="D72" i="1"/>
  <c r="D73" i="1"/>
  <c r="D74" i="1"/>
  <c r="D75" i="1"/>
  <c r="D77" i="1"/>
  <c r="D79" i="1"/>
  <c r="D80" i="1"/>
  <c r="D82" i="1"/>
  <c r="D88" i="1"/>
  <c r="D89" i="1"/>
  <c r="D90" i="1"/>
  <c r="D93" i="1"/>
  <c r="D94" i="1"/>
  <c r="D97" i="1"/>
  <c r="D98" i="1"/>
  <c r="D99" i="1"/>
  <c r="D100" i="1"/>
  <c r="D101" i="1"/>
  <c r="D102" i="1"/>
  <c r="D10" i="1"/>
</calcChain>
</file>

<file path=xl/sharedStrings.xml><?xml version="1.0" encoding="utf-8"?>
<sst xmlns="http://schemas.openxmlformats.org/spreadsheetml/2006/main" count="172" uniqueCount="168">
  <si>
    <t>40" Universal 3-Point Hitch AERA-Vator Series</t>
  </si>
  <si>
    <t>UA82-033</t>
  </si>
  <si>
    <t xml:space="preserve">UA40 AERA-vator Frame with Standard Roller </t>
  </si>
  <si>
    <t>UA82-085</t>
  </si>
  <si>
    <t>UA40 AERA-vator Frame with Spiker Roller</t>
  </si>
  <si>
    <t>UA82-040</t>
  </si>
  <si>
    <t>UA40 AERA-vator Frame (No Rake or Roller)</t>
  </si>
  <si>
    <t>UA82-029</t>
  </si>
  <si>
    <t>UA40 AERA-vator Shaft</t>
  </si>
  <si>
    <t>UA82-048</t>
  </si>
  <si>
    <t>UA40 AERA-vator Multi-Tine Shaft</t>
  </si>
  <si>
    <t>UA82-031</t>
  </si>
  <si>
    <t>UA40 AERA-vator Slicer Shaft</t>
  </si>
  <si>
    <t>UA82-060</t>
  </si>
  <si>
    <t>UA40 AERA-vator Multi-Spike</t>
  </si>
  <si>
    <t>UA82-057</t>
  </si>
  <si>
    <t>UA40 AERA-vator Coring Shaft</t>
  </si>
  <si>
    <t>UA82-076</t>
  </si>
  <si>
    <t>UA40 Power Seeder Shaft</t>
  </si>
  <si>
    <t>SB82-005</t>
  </si>
  <si>
    <t>UA40 Seed Box</t>
  </si>
  <si>
    <t>SB82-006</t>
  </si>
  <si>
    <t>Fescue Seed Sprocket Kit</t>
  </si>
  <si>
    <t>AE82-035</t>
  </si>
  <si>
    <t>AE40E AERA-vator Two Behind</t>
  </si>
  <si>
    <t>DO82-005</t>
  </si>
  <si>
    <t>DO40 AERA-vator Mini Skid Steer</t>
  </si>
  <si>
    <t>DO82-006</t>
  </si>
  <si>
    <t>DO40 Seed Box</t>
  </si>
  <si>
    <t>WS82-001</t>
  </si>
  <si>
    <t>24" Walk Behind Seeder</t>
  </si>
  <si>
    <t>60" Universal 3-Point Hitch AERA-Vator Series</t>
  </si>
  <si>
    <t>UA82-021</t>
  </si>
  <si>
    <t>UA60 AERA-vator Frame w/Rake &amp; Standard Roller (w/o Shaft)</t>
  </si>
  <si>
    <t>UA82-081</t>
  </si>
  <si>
    <t>UA60 AERA-vator Frame w/Rake &amp; Spiker Roller (w/o shaft)</t>
  </si>
  <si>
    <t>UA82-042</t>
  </si>
  <si>
    <t>UA60 AERA-vator Frame (No Rake or Roller)</t>
  </si>
  <si>
    <t>UA82-015</t>
  </si>
  <si>
    <t>UA60 AERA-vator Shaft</t>
  </si>
  <si>
    <t>UA82-049</t>
  </si>
  <si>
    <t>UA60 AERA-vator 2 Inch Multi-Tine Shaft</t>
  </si>
  <si>
    <t>UA82-017</t>
  </si>
  <si>
    <t>UA60 SLICER Shaft</t>
  </si>
  <si>
    <t>UA82-061</t>
  </si>
  <si>
    <t>UA60 AERA-vator Multi-Spike</t>
  </si>
  <si>
    <t>UA82-058</t>
  </si>
  <si>
    <t>UA60 AERA-vator Coring Shaft</t>
  </si>
  <si>
    <t>UA82-077</t>
  </si>
  <si>
    <t>UA60 Power Seeder Shaft</t>
  </si>
  <si>
    <t>SB82-001</t>
  </si>
  <si>
    <t>UA60 Seed Box</t>
  </si>
  <si>
    <t>SB82-003</t>
  </si>
  <si>
    <t>SMALL Seed Broadcast Bar Extension</t>
  </si>
  <si>
    <t>UA82-066</t>
  </si>
  <si>
    <t>UA60T AERA-vator Trail Unit with Roller</t>
  </si>
  <si>
    <t>GM82-001</t>
  </si>
  <si>
    <t>GM360 AERA-vator Frame w/ Roller</t>
  </si>
  <si>
    <t>GM82-002</t>
  </si>
  <si>
    <t>GM360 Hydraulic Top-Link Kit</t>
  </si>
  <si>
    <t>80" Universal 3-Point Hitch AERA-Vator Series</t>
  </si>
  <si>
    <t>UA82-022</t>
  </si>
  <si>
    <t>UA80 AERA-vator Frame w/Rake &amp; Standard Roller (w/o Shaft)</t>
  </si>
  <si>
    <t>UA82-082</t>
  </si>
  <si>
    <t>UA80 AERA-vator Frame w/Rake &amp; Spiker Roller</t>
  </si>
  <si>
    <t>UA82-045</t>
  </si>
  <si>
    <t>UA80 AERA-vator Frame (No Rake or Roller)</t>
  </si>
  <si>
    <t>UA82-018</t>
  </si>
  <si>
    <r>
      <t xml:space="preserve">UA80 AERA-vator Shaft    </t>
    </r>
    <r>
      <rPr>
        <b/>
        <sz val="10"/>
        <rFont val="Arial"/>
        <family val="2"/>
      </rPr>
      <t>(requires 2)</t>
    </r>
  </si>
  <si>
    <t>UA82-050</t>
  </si>
  <si>
    <r>
      <t xml:space="preserve">UA80 AERA-vator 2 Inch Multi-Tine Shaft    </t>
    </r>
    <r>
      <rPr>
        <b/>
        <sz val="10"/>
        <rFont val="Arial"/>
        <family val="2"/>
      </rPr>
      <t>(requires 2)</t>
    </r>
  </si>
  <si>
    <t>UA82-020</t>
  </si>
  <si>
    <r>
      <t xml:space="preserve">UA80 SLICER Shaft    </t>
    </r>
    <r>
      <rPr>
        <b/>
        <sz val="10"/>
        <rFont val="Arial"/>
        <family val="2"/>
      </rPr>
      <t>(requires 2)</t>
    </r>
  </si>
  <si>
    <t>UA82-062</t>
  </si>
  <si>
    <t xml:space="preserve">UA80 AERA-vator Multi-Spike </t>
  </si>
  <si>
    <t>UA82-059</t>
  </si>
  <si>
    <t>UA80 AERA-vator Coring Shaft</t>
  </si>
  <si>
    <t>UA82-078</t>
  </si>
  <si>
    <t>UA80 Power Seeder Shaft</t>
  </si>
  <si>
    <t>SB82-002</t>
  </si>
  <si>
    <t>UA80 SEED BOX Attachment</t>
  </si>
  <si>
    <t>SB82-004</t>
  </si>
  <si>
    <t>VERTI-Cutter</t>
  </si>
  <si>
    <t>VC60</t>
  </si>
  <si>
    <t>VC82-008</t>
  </si>
  <si>
    <t>VC60 Double Roller Kit</t>
  </si>
  <si>
    <t>VC82-009</t>
  </si>
  <si>
    <t>VC60 2" with Roller</t>
  </si>
  <si>
    <t>VC82-010</t>
  </si>
  <si>
    <t>VC60 2" with Roller Carbide Tip</t>
  </si>
  <si>
    <t>VC82-011</t>
  </si>
  <si>
    <t>VC60 1 1/2" with Roller</t>
  </si>
  <si>
    <t>VC82-012</t>
  </si>
  <si>
    <t>VC60 1 1/2" with Roller Carbide Tip</t>
  </si>
  <si>
    <t>VC82-013</t>
  </si>
  <si>
    <t>VC60 2" with Skid Shoes</t>
  </si>
  <si>
    <t>VC82-014</t>
  </si>
  <si>
    <t>VC60 2" with Skid Shoes Carbide Tip</t>
  </si>
  <si>
    <t>VC82-015</t>
  </si>
  <si>
    <t>VC60 Adjustable Rear Shield</t>
  </si>
  <si>
    <t>VC82-038</t>
  </si>
  <si>
    <t>V60 Sprig Digging Shaft Only</t>
  </si>
  <si>
    <t>VC82-061</t>
  </si>
  <si>
    <t>V60 Sprig Digger Machine</t>
  </si>
  <si>
    <t>VC40</t>
  </si>
  <si>
    <t>The CV-40 is capable of adjusting blade spcaing by 1/4" spacing (ex: 2", 1-3/4", 1-1/2").</t>
  </si>
  <si>
    <t>VC82-040</t>
  </si>
  <si>
    <t>VC40 2" spacing (10 ga) Steel Blade</t>
  </si>
  <si>
    <t>VC82-039</t>
  </si>
  <si>
    <t>VC40 2" spacing (10 ga) Carbide Blade</t>
  </si>
  <si>
    <t>VC82-041</t>
  </si>
  <si>
    <t>VC40 2" spacing (16 ga) Carbide Blade</t>
  </si>
  <si>
    <t>VC82-043</t>
  </si>
  <si>
    <t>VC40 1-1/2" Spacing (10 ga) Steel Blade</t>
  </si>
  <si>
    <t>VC82-042</t>
  </si>
  <si>
    <t>VC40 1-1/2" Spacing (10 ga) Carbide Blade</t>
  </si>
  <si>
    <t>VC82-044</t>
  </si>
  <si>
    <t>VC40 1-1/2" Spacing (16 ga) Carbide Blade</t>
  </si>
  <si>
    <t>VC82-049</t>
  </si>
  <si>
    <t>VC40 1" Spacing (16 ga) 1.6mm Carbide Blade</t>
  </si>
  <si>
    <t>VC82-045</t>
  </si>
  <si>
    <t>VC40 Sprig Digging Machine</t>
  </si>
  <si>
    <t>VC82-037</t>
  </si>
  <si>
    <t>VC40 Sprig Digging Shaft Only</t>
  </si>
  <si>
    <t>16 GA Carbide Blade Spacing Options</t>
  </si>
  <si>
    <t>VC50-049</t>
  </si>
  <si>
    <t>16 GA Carbide Blade Tips</t>
  </si>
  <si>
    <t>VC50-040</t>
  </si>
  <si>
    <t>10 GA Standard Steel Blade</t>
  </si>
  <si>
    <t>VC50-055</t>
  </si>
  <si>
    <t>10 GA Carbide Tip</t>
  </si>
  <si>
    <t>Replacement Tines</t>
  </si>
  <si>
    <t>AE50-058</t>
  </si>
  <si>
    <t>Replacement Tine (Fits All Aera-Vators &amp; Seeda-Vators)</t>
  </si>
  <si>
    <t>AE40 - 96 Tines</t>
  </si>
  <si>
    <t>AE60 - 144 Tines</t>
  </si>
  <si>
    <t>AE80 - 192 Tines</t>
  </si>
  <si>
    <t>Seeda-Vator - 144 Tines</t>
  </si>
  <si>
    <t>Towable Spiked Roller</t>
  </si>
  <si>
    <t>TA82-001</t>
  </si>
  <si>
    <t>3 PT Towable 40" Spiker Roller</t>
  </si>
  <si>
    <t>TA82-002</t>
  </si>
  <si>
    <t>3 PT Towable 60" Spike Roller</t>
  </si>
  <si>
    <t>TA82-003</t>
  </si>
  <si>
    <t>3 PT Towable 80" Spiker Roller</t>
  </si>
  <si>
    <t>Roller Kits</t>
  </si>
  <si>
    <r>
      <t xml:space="preserve">Roller Kits to change to Spike Roller from Standard Roller. </t>
    </r>
    <r>
      <rPr>
        <b/>
        <sz val="10"/>
        <color rgb="FFFF0000"/>
        <rFont val="Arial"/>
        <family val="2"/>
      </rPr>
      <t>No</t>
    </r>
    <r>
      <rPr>
        <sz val="10"/>
        <color rgb="FFFF0000"/>
        <rFont val="Arial"/>
        <family val="2"/>
      </rPr>
      <t xml:space="preserve"> kit for UA-40 as it requires a different roller frame.</t>
    </r>
  </si>
  <si>
    <t>UA82-079</t>
  </si>
  <si>
    <t>UA-60 Spike Roller Kit</t>
  </si>
  <si>
    <t>UA82-080</t>
  </si>
  <si>
    <t>UA-80 Spike Roller Kit</t>
  </si>
  <si>
    <t>Complete Roller Assemblies</t>
  </si>
  <si>
    <t>Complete Roller Assemblies if customer doesn't have a roller.</t>
  </si>
  <si>
    <t>UA82-041</t>
  </si>
  <si>
    <t>UA-40 Stander Roller Assembly Complete</t>
  </si>
  <si>
    <t>UA82-086</t>
  </si>
  <si>
    <t>UA-40 Spike Roller Assembly Complete</t>
  </si>
  <si>
    <t>UA82-043</t>
  </si>
  <si>
    <t>UA-60 Standard Roller Assembly Complete</t>
  </si>
  <si>
    <t>UA82-083</t>
  </si>
  <si>
    <t>UA-60 Spike Roller Assembly Complete</t>
  </si>
  <si>
    <t>UA82-046</t>
  </si>
  <si>
    <t>UA-80 Standard Roller Assembly</t>
  </si>
  <si>
    <t>UA82-084</t>
  </si>
  <si>
    <t>UA-80 Spike Roller Assembly</t>
  </si>
  <si>
    <t xml:space="preserve"> </t>
  </si>
  <si>
    <t>STI MSRP</t>
  </si>
  <si>
    <t>TN State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</si>
</sst>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65"/>
        <bgColor indexed="8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67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4" fillId="3" borderId="0" xfId="2" applyFont="1" applyFill="1" applyBorder="1" applyAlignment="1">
      <alignment horizontal="left" vertical="center"/>
    </xf>
    <xf numFmtId="0" fontId="5" fillId="2" borderId="1" xfId="3" applyFont="1" applyFill="1" applyBorder="1" applyAlignment="1">
      <alignment horizontal="left"/>
    </xf>
    <xf numFmtId="0" fontId="5" fillId="3" borderId="0" xfId="3" applyFont="1" applyFill="1" applyBorder="1"/>
    <xf numFmtId="0" fontId="5" fillId="2" borderId="2" xfId="3" applyFont="1" applyFill="1" applyBorder="1" applyAlignment="1">
      <alignment horizontal="left"/>
    </xf>
    <xf numFmtId="0" fontId="5" fillId="3" borderId="3" xfId="3" applyFont="1" applyFill="1" applyBorder="1"/>
    <xf numFmtId="0" fontId="3" fillId="2" borderId="1" xfId="4" applyFont="1" applyFill="1" applyBorder="1" applyAlignment="1">
      <alignment horizontal="left" vertical="center"/>
    </xf>
    <xf numFmtId="0" fontId="4" fillId="3" borderId="0" xfId="4" applyFont="1" applyFill="1" applyBorder="1" applyAlignment="1">
      <alignment horizontal="left" vertical="center"/>
    </xf>
    <xf numFmtId="0" fontId="5" fillId="2" borderId="1" xfId="4" applyFont="1" applyFill="1" applyBorder="1" applyAlignment="1">
      <alignment horizontal="left"/>
    </xf>
    <xf numFmtId="0" fontId="5" fillId="3" borderId="0" xfId="4" applyFont="1" applyFill="1" applyBorder="1"/>
    <xf numFmtId="0" fontId="5" fillId="2" borderId="2" xfId="4" applyFont="1" applyFill="1" applyBorder="1" applyAlignment="1">
      <alignment horizontal="left"/>
    </xf>
    <xf numFmtId="0" fontId="5" fillId="3" borderId="3" xfId="4" applyFont="1" applyFill="1" applyBorder="1"/>
    <xf numFmtId="0" fontId="3" fillId="2" borderId="4" xfId="4" applyFont="1" applyFill="1" applyBorder="1" applyAlignment="1">
      <alignment horizontal="left" vertical="center"/>
    </xf>
    <xf numFmtId="0" fontId="4" fillId="3" borderId="5" xfId="4" applyFont="1" applyFill="1" applyBorder="1" applyAlignment="1">
      <alignment horizontal="left" vertical="center"/>
    </xf>
    <xf numFmtId="0" fontId="7" fillId="3" borderId="0" xfId="4" applyFont="1" applyFill="1" applyBorder="1" applyAlignment="1">
      <alignment horizontal="left" vertical="center"/>
    </xf>
    <xf numFmtId="0" fontId="5" fillId="3" borderId="0" xfId="4" applyFont="1" applyFill="1" applyBorder="1" applyAlignment="1"/>
    <xf numFmtId="0" fontId="5" fillId="2" borderId="1" xfId="4" applyFont="1" applyFill="1" applyBorder="1" applyAlignment="1">
      <alignment horizontal="left" vertical="center"/>
    </xf>
    <xf numFmtId="0" fontId="5" fillId="3" borderId="0" xfId="4" applyFont="1" applyFill="1" applyBorder="1" applyAlignment="1">
      <alignment horizontal="left" vertical="center" wrapText="1"/>
    </xf>
    <xf numFmtId="0" fontId="6" fillId="3" borderId="0" xfId="4" applyFont="1" applyFill="1" applyBorder="1" applyAlignment="1">
      <alignment horizontal="left" vertical="center" wrapText="1"/>
    </xf>
    <xf numFmtId="0" fontId="5" fillId="0" borderId="1" xfId="4" applyFont="1" applyFill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 wrapText="1"/>
    </xf>
    <xf numFmtId="0" fontId="5" fillId="2" borderId="6" xfId="4" applyFont="1" applyFill="1" applyBorder="1" applyAlignment="1">
      <alignment horizontal="left" vertical="center"/>
    </xf>
    <xf numFmtId="0" fontId="5" fillId="3" borderId="7" xfId="4" applyFont="1" applyFill="1" applyBorder="1" applyAlignment="1">
      <alignment horizontal="left" vertical="center" wrapText="1"/>
    </xf>
    <xf numFmtId="0" fontId="3" fillId="2" borderId="1" xfId="5" applyFont="1" applyFill="1" applyBorder="1" applyAlignment="1">
      <alignment horizontal="left"/>
    </xf>
    <xf numFmtId="0" fontId="4" fillId="0" borderId="0" xfId="5" applyFont="1" applyFill="1" applyBorder="1" applyAlignment="1">
      <alignment horizontal="left"/>
    </xf>
    <xf numFmtId="0" fontId="5" fillId="2" borderId="1" xfId="5" applyFont="1" applyFill="1" applyBorder="1" applyAlignment="1">
      <alignment horizontal="left"/>
    </xf>
    <xf numFmtId="0" fontId="5" fillId="3" borderId="0" xfId="5" applyFont="1" applyFill="1" applyBorder="1"/>
    <xf numFmtId="0" fontId="5" fillId="3" borderId="1" xfId="6" applyFont="1" applyFill="1" applyBorder="1" applyAlignment="1">
      <alignment horizontal="left"/>
    </xf>
    <xf numFmtId="0" fontId="9" fillId="3" borderId="0" xfId="6" applyFont="1" applyFill="1" applyBorder="1" applyAlignment="1"/>
    <xf numFmtId="0" fontId="6" fillId="3" borderId="2" xfId="6" applyFont="1" applyFill="1" applyBorder="1" applyAlignment="1">
      <alignment horizontal="left"/>
    </xf>
    <xf numFmtId="0" fontId="9" fillId="3" borderId="3" xfId="6" applyFont="1" applyFill="1" applyBorder="1" applyAlignment="1">
      <alignment horizontal="left"/>
    </xf>
    <xf numFmtId="0" fontId="4" fillId="3" borderId="0" xfId="5" applyFont="1" applyFill="1" applyBorder="1" applyAlignment="1">
      <alignment horizontal="left"/>
    </xf>
    <xf numFmtId="0" fontId="10" fillId="0" borderId="1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3" fillId="2" borderId="0" xfId="5" applyFont="1" applyFill="1" applyBorder="1" applyAlignment="1">
      <alignment horizontal="left"/>
    </xf>
    <xf numFmtId="0" fontId="10" fillId="0" borderId="2" xfId="0" applyFont="1" applyBorder="1" applyAlignment="1">
      <alignment vertical="top"/>
    </xf>
    <xf numFmtId="0" fontId="10" fillId="0" borderId="6" xfId="0" applyFont="1" applyBorder="1" applyAlignment="1">
      <alignment vertical="top"/>
    </xf>
    <xf numFmtId="0" fontId="10" fillId="0" borderId="7" xfId="0" applyFont="1" applyBorder="1" applyAlignment="1">
      <alignment vertical="top"/>
    </xf>
    <xf numFmtId="0" fontId="3" fillId="0" borderId="0" xfId="0" applyFont="1"/>
    <xf numFmtId="0" fontId="3" fillId="0" borderId="0" xfId="0" applyFont="1" applyAlignment="1">
      <alignment vertical="top"/>
    </xf>
    <xf numFmtId="44" fontId="5" fillId="3" borderId="0" xfId="7" applyNumberFormat="1" applyFont="1" applyFill="1" applyBorder="1" applyAlignment="1" applyProtection="1"/>
    <xf numFmtId="44" fontId="5" fillId="3" borderId="3" xfId="7" applyNumberFormat="1" applyFont="1" applyFill="1" applyBorder="1" applyAlignment="1" applyProtection="1"/>
    <xf numFmtId="44" fontId="12" fillId="3" borderId="0" xfId="8" applyNumberFormat="1" applyFont="1" applyFill="1" applyBorder="1" applyAlignment="1" applyProtection="1">
      <alignment vertical="center"/>
    </xf>
    <xf numFmtId="44" fontId="5" fillId="3" borderId="0" xfId="8" applyNumberFormat="1" applyFont="1" applyFill="1" applyBorder="1" applyAlignment="1" applyProtection="1"/>
    <xf numFmtId="44" fontId="12" fillId="3" borderId="5" xfId="8" applyNumberFormat="1" applyFont="1" applyFill="1" applyBorder="1" applyAlignment="1" applyProtection="1">
      <alignment vertical="center"/>
    </xf>
    <xf numFmtId="44" fontId="5" fillId="3" borderId="0" xfId="8" applyNumberFormat="1" applyFont="1" applyFill="1" applyBorder="1" applyAlignment="1" applyProtection="1">
      <alignment vertical="center"/>
    </xf>
    <xf numFmtId="44" fontId="5" fillId="0" borderId="0" xfId="8" applyNumberFormat="1" applyFont="1" applyFill="1" applyBorder="1" applyAlignment="1" applyProtection="1">
      <alignment vertical="center"/>
    </xf>
    <xf numFmtId="44" fontId="5" fillId="3" borderId="7" xfId="7" applyNumberFormat="1" applyFont="1" applyFill="1" applyBorder="1" applyAlignment="1" applyProtection="1"/>
    <xf numFmtId="44" fontId="12" fillId="3" borderId="0" xfId="9" applyNumberFormat="1" applyFont="1" applyFill="1" applyBorder="1" applyAlignment="1" applyProtection="1"/>
    <xf numFmtId="44" fontId="12" fillId="0" borderId="0" xfId="10" applyNumberFormat="1" applyFont="1" applyFill="1" applyBorder="1" applyAlignment="1" applyProtection="1">
      <protection locked="0"/>
    </xf>
    <xf numFmtId="44" fontId="12" fillId="3" borderId="0" xfId="10" applyNumberFormat="1" applyFont="1" applyFill="1" applyBorder="1" applyAlignment="1" applyProtection="1">
      <protection locked="0"/>
    </xf>
    <xf numFmtId="44" fontId="5" fillId="3" borderId="3" xfId="6" applyNumberFormat="1" applyFont="1" applyFill="1" applyBorder="1"/>
    <xf numFmtId="44" fontId="5" fillId="3" borderId="0" xfId="5" applyNumberFormat="1" applyFont="1" applyFill="1" applyBorder="1" applyAlignment="1" applyProtection="1"/>
    <xf numFmtId="44" fontId="3" fillId="0" borderId="0" xfId="0" applyNumberFormat="1" applyFont="1"/>
    <xf numFmtId="44" fontId="3" fillId="0" borderId="0" xfId="0" applyNumberFormat="1" applyFont="1" applyAlignment="1">
      <alignment vertical="top"/>
    </xf>
    <xf numFmtId="44" fontId="0" fillId="0" borderId="0" xfId="0" applyNumberFormat="1"/>
    <xf numFmtId="44" fontId="0" fillId="0" borderId="3" xfId="0" applyNumberFormat="1" applyBorder="1"/>
    <xf numFmtId="44" fontId="0" fillId="0" borderId="7" xfId="0" applyNumberFormat="1" applyBorder="1"/>
    <xf numFmtId="44" fontId="14" fillId="3" borderId="0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8" fillId="2" borderId="1" xfId="4" applyFont="1" applyFill="1" applyBorder="1" applyAlignment="1">
      <alignment horizontal="center"/>
    </xf>
    <xf numFmtId="0" fontId="8" fillId="2" borderId="0" xfId="4" applyFont="1" applyFill="1" applyBorder="1" applyAlignment="1">
      <alignment horizontal="center"/>
    </xf>
    <xf numFmtId="0" fontId="8" fillId="2" borderId="0" xfId="5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</cellXfs>
  <cellStyles count="11">
    <cellStyle name="Currency" xfId="1" builtinId="4"/>
    <cellStyle name="Currency 2" xfId="7"/>
    <cellStyle name="Currency 4" xfId="8"/>
    <cellStyle name="Currency 8" xfId="9"/>
    <cellStyle name="Currency 9" xfId="10"/>
    <cellStyle name="Normal" xfId="0" builtinId="0"/>
    <cellStyle name="Normal 2" xfId="3"/>
    <cellStyle name="Normal 3" xfId="2"/>
    <cellStyle name="Normal 4" xfId="4"/>
    <cellStyle name="Normal 8" xfId="5"/>
    <cellStyle name="Normal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1000125</xdr:colOff>
      <xdr:row>0</xdr:row>
      <xdr:rowOff>0</xdr:rowOff>
    </xdr:from>
    <xdr:to>
      <xdr:col>1</xdr:col>
      <xdr:colOff>2466975</xdr:colOff>
      <xdr:row>6</xdr:row>
      <xdr:rowOff>66675</xdr:rowOff>
    </xdr:to>
    <xdr:pic>
      <xdr:nvPicPr>
        <xdr:cNvPr id="4" name="Picture 3" descr="https://1stproducts.com/wp-content/uploads/2018/05/Asset-1-copy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0"/>
          <a:ext cx="1466850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D144"/>
  <sheetViews>
    <sheetView tabSelected="1" workbookViewId="0">
      <selection activeCell="D52" sqref="D52"/>
    </sheetView>
  </sheetViews>
  <sheetFormatPr defaultRowHeight="15" x14ac:dyDescent="0.25"/>
  <cols>
    <col min="2" max="2" width="54.28515625" bestFit="1" customWidth="1"/>
    <col min="3" max="3" width="25.42578125" customWidth="1"/>
    <col min="4" max="4" width="16.42578125" bestFit="1" customWidth="1"/>
  </cols>
  <sheetData>
    <row r="9" spans="1:4" ht="15.75" x14ac:dyDescent="0.25">
      <c r="A9" s="1"/>
      <c r="B9" s="2" t="s">
        <v>0</v>
      </c>
      <c r="C9" s="60" t="s">
        <v>166</v>
      </c>
      <c r="D9" s="61" t="s">
        <v>167</v>
      </c>
    </row>
    <row r="10" spans="1:4" x14ac:dyDescent="0.25">
      <c r="A10" s="3" t="s">
        <v>1</v>
      </c>
      <c r="B10" s="4" t="s">
        <v>2</v>
      </c>
      <c r="C10" s="42">
        <v>5125.82</v>
      </c>
      <c r="D10" s="57">
        <f>SUM(C10*0.92)</f>
        <v>4715.7543999999998</v>
      </c>
    </row>
    <row r="11" spans="1:4" x14ac:dyDescent="0.25">
      <c r="A11" s="3" t="s">
        <v>3</v>
      </c>
      <c r="B11" s="4" t="s">
        <v>4</v>
      </c>
      <c r="C11" s="42">
        <v>5273.57</v>
      </c>
      <c r="D11" s="57">
        <f t="shared" ref="D11:D74" si="0">SUM(C11*0.92)</f>
        <v>4851.6844000000001</v>
      </c>
    </row>
    <row r="12" spans="1:4" x14ac:dyDescent="0.25">
      <c r="A12" s="3" t="s">
        <v>5</v>
      </c>
      <c r="B12" s="4" t="s">
        <v>6</v>
      </c>
      <c r="C12" s="42">
        <v>4267.75</v>
      </c>
      <c r="D12" s="57">
        <f t="shared" si="0"/>
        <v>3926.3300000000004</v>
      </c>
    </row>
    <row r="13" spans="1:4" x14ac:dyDescent="0.25">
      <c r="A13" s="3" t="s">
        <v>7</v>
      </c>
      <c r="B13" s="4" t="s">
        <v>8</v>
      </c>
      <c r="C13" s="42">
        <v>2740.22</v>
      </c>
      <c r="D13" s="57">
        <f t="shared" si="0"/>
        <v>2521.0023999999999</v>
      </c>
    </row>
    <row r="14" spans="1:4" x14ac:dyDescent="0.25">
      <c r="A14" s="3" t="s">
        <v>9</v>
      </c>
      <c r="B14" s="4" t="s">
        <v>10</v>
      </c>
      <c r="C14" s="42">
        <v>2751.71</v>
      </c>
      <c r="D14" s="57">
        <f t="shared" si="0"/>
        <v>2531.5732000000003</v>
      </c>
    </row>
    <row r="15" spans="1:4" x14ac:dyDescent="0.25">
      <c r="A15" s="3" t="s">
        <v>11</v>
      </c>
      <c r="B15" s="4" t="s">
        <v>12</v>
      </c>
      <c r="C15" s="42">
        <v>2740.22</v>
      </c>
      <c r="D15" s="57">
        <f t="shared" si="0"/>
        <v>2521.0023999999999</v>
      </c>
    </row>
    <row r="16" spans="1:4" x14ac:dyDescent="0.25">
      <c r="A16" s="3" t="s">
        <v>13</v>
      </c>
      <c r="B16" s="4" t="s">
        <v>14</v>
      </c>
      <c r="C16" s="42">
        <v>1485</v>
      </c>
      <c r="D16" s="57">
        <f t="shared" si="0"/>
        <v>1366.2</v>
      </c>
    </row>
    <row r="17" spans="1:4" x14ac:dyDescent="0.25">
      <c r="A17" s="3" t="s">
        <v>15</v>
      </c>
      <c r="B17" s="4" t="s">
        <v>16</v>
      </c>
      <c r="C17" s="42">
        <v>2135.4499999999998</v>
      </c>
      <c r="D17" s="57">
        <f t="shared" si="0"/>
        <v>1964.6139999999998</v>
      </c>
    </row>
    <row r="18" spans="1:4" x14ac:dyDescent="0.25">
      <c r="A18" s="3" t="s">
        <v>17</v>
      </c>
      <c r="B18" s="4" t="s">
        <v>18</v>
      </c>
      <c r="C18" s="42">
        <v>3148.22</v>
      </c>
      <c r="D18" s="57">
        <f t="shared" si="0"/>
        <v>2896.3624</v>
      </c>
    </row>
    <row r="19" spans="1:4" x14ac:dyDescent="0.25">
      <c r="A19" s="3" t="s">
        <v>19</v>
      </c>
      <c r="B19" s="4" t="s">
        <v>20</v>
      </c>
      <c r="C19" s="42">
        <v>3035.97</v>
      </c>
      <c r="D19" s="57">
        <f t="shared" si="0"/>
        <v>2793.0924</v>
      </c>
    </row>
    <row r="20" spans="1:4" x14ac:dyDescent="0.25">
      <c r="A20" s="3" t="s">
        <v>21</v>
      </c>
      <c r="B20" s="4" t="s">
        <v>22</v>
      </c>
      <c r="C20" s="42">
        <v>4605</v>
      </c>
      <c r="D20" s="57">
        <f t="shared" si="0"/>
        <v>4236.6000000000004</v>
      </c>
    </row>
    <row r="21" spans="1:4" x14ac:dyDescent="0.25">
      <c r="A21" s="3" t="s">
        <v>23</v>
      </c>
      <c r="B21" s="4" t="s">
        <v>24</v>
      </c>
      <c r="C21" s="42">
        <v>6299.63</v>
      </c>
      <c r="D21" s="57">
        <f t="shared" si="0"/>
        <v>5795.6596</v>
      </c>
    </row>
    <row r="22" spans="1:4" x14ac:dyDescent="0.25">
      <c r="A22" s="3" t="s">
        <v>25</v>
      </c>
      <c r="B22" s="4" t="s">
        <v>26</v>
      </c>
      <c r="C22" s="42">
        <v>4885.42</v>
      </c>
      <c r="D22" s="57">
        <f t="shared" si="0"/>
        <v>4494.5864000000001</v>
      </c>
    </row>
    <row r="23" spans="1:4" x14ac:dyDescent="0.25">
      <c r="A23" s="3" t="s">
        <v>27</v>
      </c>
      <c r="B23" s="4" t="s">
        <v>28</v>
      </c>
      <c r="C23" s="42">
        <v>3035.97</v>
      </c>
      <c r="D23" s="57">
        <f t="shared" si="0"/>
        <v>2793.0924</v>
      </c>
    </row>
    <row r="24" spans="1:4" x14ac:dyDescent="0.25">
      <c r="A24" s="5" t="s">
        <v>29</v>
      </c>
      <c r="B24" s="6" t="s">
        <v>30</v>
      </c>
      <c r="C24" s="43">
        <v>9397.2000000000007</v>
      </c>
      <c r="D24" s="58">
        <f t="shared" si="0"/>
        <v>8645.4240000000009</v>
      </c>
    </row>
    <row r="25" spans="1:4" ht="15.75" x14ac:dyDescent="0.25">
      <c r="A25" s="7"/>
      <c r="B25" s="8" t="s">
        <v>31</v>
      </c>
      <c r="C25" s="44"/>
      <c r="D25" s="57"/>
    </row>
    <row r="26" spans="1:4" x14ac:dyDescent="0.25">
      <c r="A26" s="9" t="s">
        <v>32</v>
      </c>
      <c r="B26" s="10" t="s">
        <v>33</v>
      </c>
      <c r="C26" s="42">
        <v>7025.98</v>
      </c>
      <c r="D26" s="57">
        <f t="shared" si="0"/>
        <v>6463.9016000000001</v>
      </c>
    </row>
    <row r="27" spans="1:4" x14ac:dyDescent="0.25">
      <c r="A27" s="9" t="s">
        <v>34</v>
      </c>
      <c r="B27" s="10" t="s">
        <v>35</v>
      </c>
      <c r="C27" s="42">
        <v>7569.75</v>
      </c>
      <c r="D27" s="57">
        <f t="shared" si="0"/>
        <v>6964.17</v>
      </c>
    </row>
    <row r="28" spans="1:4" x14ac:dyDescent="0.25">
      <c r="A28" s="9" t="s">
        <v>36</v>
      </c>
      <c r="B28" s="10" t="s">
        <v>37</v>
      </c>
      <c r="C28" s="42">
        <v>4987.1469999999999</v>
      </c>
      <c r="D28" s="57">
        <f t="shared" si="0"/>
        <v>4588.1752400000005</v>
      </c>
    </row>
    <row r="29" spans="1:4" x14ac:dyDescent="0.25">
      <c r="A29" s="9" t="s">
        <v>38</v>
      </c>
      <c r="B29" s="10" t="s">
        <v>39</v>
      </c>
      <c r="C29" s="42">
        <v>4150.62</v>
      </c>
      <c r="D29" s="57">
        <f t="shared" si="0"/>
        <v>3818.5704000000001</v>
      </c>
    </row>
    <row r="30" spans="1:4" x14ac:dyDescent="0.25">
      <c r="A30" s="9" t="s">
        <v>40</v>
      </c>
      <c r="B30" s="10" t="s">
        <v>41</v>
      </c>
      <c r="C30" s="42">
        <v>4150.62</v>
      </c>
      <c r="D30" s="57">
        <f t="shared" si="0"/>
        <v>3818.5704000000001</v>
      </c>
    </row>
    <row r="31" spans="1:4" x14ac:dyDescent="0.25">
      <c r="A31" s="9" t="s">
        <v>42</v>
      </c>
      <c r="B31" s="10" t="s">
        <v>43</v>
      </c>
      <c r="C31" s="42">
        <v>4150.62</v>
      </c>
      <c r="D31" s="57">
        <f t="shared" si="0"/>
        <v>3818.5704000000001</v>
      </c>
    </row>
    <row r="32" spans="1:4" x14ac:dyDescent="0.25">
      <c r="A32" s="9" t="s">
        <v>44</v>
      </c>
      <c r="B32" s="10" t="s">
        <v>45</v>
      </c>
      <c r="C32" s="42">
        <v>2039.71</v>
      </c>
      <c r="D32" s="57">
        <f t="shared" si="0"/>
        <v>1876.5332000000001</v>
      </c>
    </row>
    <row r="33" spans="1:4" x14ac:dyDescent="0.25">
      <c r="A33" s="9" t="s">
        <v>46</v>
      </c>
      <c r="B33" s="10" t="s">
        <v>47</v>
      </c>
      <c r="C33" s="42">
        <v>3099.83</v>
      </c>
      <c r="D33" s="57">
        <f t="shared" si="0"/>
        <v>2851.8436000000002</v>
      </c>
    </row>
    <row r="34" spans="1:4" x14ac:dyDescent="0.25">
      <c r="A34" s="9" t="s">
        <v>48</v>
      </c>
      <c r="B34" s="10" t="s">
        <v>49</v>
      </c>
      <c r="C34" s="42">
        <v>4923.83</v>
      </c>
      <c r="D34" s="57">
        <f t="shared" si="0"/>
        <v>4529.9236000000001</v>
      </c>
    </row>
    <row r="35" spans="1:4" x14ac:dyDescent="0.25">
      <c r="A35" s="9" t="s">
        <v>50</v>
      </c>
      <c r="B35" s="10" t="s">
        <v>51</v>
      </c>
      <c r="C35" s="42">
        <v>4093.89</v>
      </c>
      <c r="D35" s="57">
        <f t="shared" si="0"/>
        <v>3766.3788</v>
      </c>
    </row>
    <row r="36" spans="1:4" x14ac:dyDescent="0.25">
      <c r="A36" s="9" t="s">
        <v>52</v>
      </c>
      <c r="B36" s="10" t="s">
        <v>53</v>
      </c>
      <c r="C36" s="42">
        <v>322.08</v>
      </c>
      <c r="D36" s="57">
        <f t="shared" si="0"/>
        <v>296.31360000000001</v>
      </c>
    </row>
    <row r="37" spans="1:4" x14ac:dyDescent="0.25">
      <c r="A37" s="9" t="s">
        <v>54</v>
      </c>
      <c r="B37" s="10" t="s">
        <v>55</v>
      </c>
      <c r="C37" s="42">
        <v>11920.91</v>
      </c>
      <c r="D37" s="57">
        <f t="shared" si="0"/>
        <v>10967.2372</v>
      </c>
    </row>
    <row r="38" spans="1:4" x14ac:dyDescent="0.25">
      <c r="A38" s="9" t="s">
        <v>56</v>
      </c>
      <c r="B38" s="10" t="s">
        <v>57</v>
      </c>
      <c r="C38" s="42">
        <v>5768.48</v>
      </c>
      <c r="D38" s="57">
        <f t="shared" si="0"/>
        <v>5307.0015999999996</v>
      </c>
    </row>
    <row r="39" spans="1:4" x14ac:dyDescent="0.25">
      <c r="A39" s="11" t="s">
        <v>58</v>
      </c>
      <c r="B39" s="12" t="s">
        <v>59</v>
      </c>
      <c r="C39" s="43">
        <v>482.38</v>
      </c>
      <c r="D39" s="58">
        <f t="shared" si="0"/>
        <v>443.78960000000001</v>
      </c>
    </row>
    <row r="40" spans="1:4" ht="15.75" x14ac:dyDescent="0.25">
      <c r="A40" s="7"/>
      <c r="B40" s="8" t="s">
        <v>60</v>
      </c>
      <c r="C40" s="44"/>
      <c r="D40" s="57"/>
    </row>
    <row r="41" spans="1:4" x14ac:dyDescent="0.25">
      <c r="A41" s="9" t="s">
        <v>61</v>
      </c>
      <c r="B41" s="10" t="s">
        <v>62</v>
      </c>
      <c r="C41" s="42">
        <v>8599.32</v>
      </c>
      <c r="D41" s="57">
        <f t="shared" si="0"/>
        <v>7911.3743999999997</v>
      </c>
    </row>
    <row r="42" spans="1:4" x14ac:dyDescent="0.25">
      <c r="A42" s="9" t="s">
        <v>63</v>
      </c>
      <c r="B42" s="10" t="s">
        <v>64</v>
      </c>
      <c r="C42" s="42">
        <v>9277.83</v>
      </c>
      <c r="D42" s="57">
        <f t="shared" si="0"/>
        <v>8535.6036000000004</v>
      </c>
    </row>
    <row r="43" spans="1:4" x14ac:dyDescent="0.25">
      <c r="A43" s="9" t="s">
        <v>65</v>
      </c>
      <c r="B43" s="10" t="s">
        <v>66</v>
      </c>
      <c r="C43" s="42">
        <v>6410.03</v>
      </c>
      <c r="D43" s="57">
        <f t="shared" si="0"/>
        <v>5897.2276000000002</v>
      </c>
    </row>
    <row r="44" spans="1:4" x14ac:dyDescent="0.25">
      <c r="A44" s="9" t="s">
        <v>67</v>
      </c>
      <c r="B44" s="10" t="s">
        <v>68</v>
      </c>
      <c r="C44" s="42">
        <v>2822.46</v>
      </c>
      <c r="D44" s="57">
        <f t="shared" si="0"/>
        <v>2596.6632</v>
      </c>
    </row>
    <row r="45" spans="1:4" x14ac:dyDescent="0.25">
      <c r="A45" s="9" t="s">
        <v>69</v>
      </c>
      <c r="B45" s="10" t="s">
        <v>70</v>
      </c>
      <c r="C45" s="42">
        <v>2822.46</v>
      </c>
      <c r="D45" s="57">
        <f t="shared" si="0"/>
        <v>2596.6632</v>
      </c>
    </row>
    <row r="46" spans="1:4" x14ac:dyDescent="0.25">
      <c r="A46" s="9" t="s">
        <v>71</v>
      </c>
      <c r="B46" s="10" t="s">
        <v>72</v>
      </c>
      <c r="C46" s="42">
        <v>2822.46</v>
      </c>
      <c r="D46" s="57">
        <f t="shared" si="0"/>
        <v>2596.6632</v>
      </c>
    </row>
    <row r="47" spans="1:4" x14ac:dyDescent="0.25">
      <c r="A47" s="9" t="s">
        <v>73</v>
      </c>
      <c r="B47" s="10" t="s">
        <v>74</v>
      </c>
      <c r="C47" s="42">
        <v>2563.6799999999998</v>
      </c>
      <c r="D47" s="57">
        <f t="shared" si="0"/>
        <v>2358.5855999999999</v>
      </c>
    </row>
    <row r="48" spans="1:4" x14ac:dyDescent="0.25">
      <c r="A48" s="9" t="s">
        <v>75</v>
      </c>
      <c r="B48" s="10" t="s">
        <v>76</v>
      </c>
      <c r="C48" s="42">
        <v>4167.57</v>
      </c>
      <c r="D48" s="57">
        <f t="shared" si="0"/>
        <v>3834.1644000000001</v>
      </c>
    </row>
    <row r="49" spans="1:4" x14ac:dyDescent="0.25">
      <c r="A49" s="9" t="s">
        <v>77</v>
      </c>
      <c r="B49" s="10" t="s">
        <v>78</v>
      </c>
      <c r="C49" s="42">
        <v>5758.85</v>
      </c>
      <c r="D49" s="57">
        <f t="shared" si="0"/>
        <v>5298.1420000000007</v>
      </c>
    </row>
    <row r="50" spans="1:4" x14ac:dyDescent="0.25">
      <c r="A50" s="9" t="s">
        <v>79</v>
      </c>
      <c r="B50" s="10" t="s">
        <v>80</v>
      </c>
      <c r="C50" s="42">
        <v>5061.0600000000004</v>
      </c>
      <c r="D50" s="57">
        <f t="shared" si="0"/>
        <v>4656.1752000000006</v>
      </c>
    </row>
    <row r="51" spans="1:4" x14ac:dyDescent="0.25">
      <c r="A51" s="9" t="s">
        <v>81</v>
      </c>
      <c r="B51" s="10" t="s">
        <v>53</v>
      </c>
      <c r="C51" s="42">
        <v>415.86</v>
      </c>
      <c r="D51" s="57">
        <f t="shared" si="0"/>
        <v>382.59120000000001</v>
      </c>
    </row>
    <row r="52" spans="1:4" x14ac:dyDescent="0.25">
      <c r="A52" s="9" t="s">
        <v>21</v>
      </c>
      <c r="B52" s="10" t="s">
        <v>22</v>
      </c>
      <c r="C52" s="45">
        <v>38</v>
      </c>
      <c r="D52" s="58">
        <f t="shared" si="0"/>
        <v>34.96</v>
      </c>
    </row>
    <row r="53" spans="1:4" ht="15.75" x14ac:dyDescent="0.25">
      <c r="A53" s="13"/>
      <c r="B53" s="14" t="s">
        <v>82</v>
      </c>
      <c r="C53" s="46"/>
      <c r="D53" s="57"/>
    </row>
    <row r="54" spans="1:4" x14ac:dyDescent="0.25">
      <c r="A54" s="7"/>
      <c r="B54" s="15" t="s">
        <v>83</v>
      </c>
      <c r="C54" s="44"/>
      <c r="D54" s="57"/>
    </row>
    <row r="55" spans="1:4" x14ac:dyDescent="0.25">
      <c r="A55" s="9" t="s">
        <v>84</v>
      </c>
      <c r="B55" s="10" t="s">
        <v>85</v>
      </c>
      <c r="C55" s="42">
        <v>1182.78</v>
      </c>
      <c r="D55" s="57">
        <f t="shared" si="0"/>
        <v>1088.1576</v>
      </c>
    </row>
    <row r="56" spans="1:4" x14ac:dyDescent="0.25">
      <c r="A56" s="9" t="s">
        <v>86</v>
      </c>
      <c r="B56" s="10" t="s">
        <v>87</v>
      </c>
      <c r="C56" s="42">
        <v>12577.98</v>
      </c>
      <c r="D56" s="57">
        <f t="shared" si="0"/>
        <v>11571.741599999999</v>
      </c>
    </row>
    <row r="57" spans="1:4" x14ac:dyDescent="0.25">
      <c r="A57" s="9" t="s">
        <v>88</v>
      </c>
      <c r="B57" s="10" t="s">
        <v>89</v>
      </c>
      <c r="C57" s="42">
        <v>13872.72</v>
      </c>
      <c r="D57" s="57">
        <f t="shared" si="0"/>
        <v>12762.902400000001</v>
      </c>
    </row>
    <row r="58" spans="1:4" x14ac:dyDescent="0.25">
      <c r="A58" s="9" t="s">
        <v>90</v>
      </c>
      <c r="B58" s="10" t="s">
        <v>91</v>
      </c>
      <c r="C58" s="42">
        <v>12963.68</v>
      </c>
      <c r="D58" s="57">
        <f t="shared" si="0"/>
        <v>11926.5856</v>
      </c>
    </row>
    <row r="59" spans="1:4" x14ac:dyDescent="0.25">
      <c r="A59" s="9" t="s">
        <v>92</v>
      </c>
      <c r="B59" s="10" t="s">
        <v>93</v>
      </c>
      <c r="C59" s="42">
        <v>14772.68</v>
      </c>
      <c r="D59" s="57">
        <f t="shared" si="0"/>
        <v>13590.865600000001</v>
      </c>
    </row>
    <row r="60" spans="1:4" x14ac:dyDescent="0.25">
      <c r="A60" s="9" t="s">
        <v>94</v>
      </c>
      <c r="B60" s="10" t="s">
        <v>95</v>
      </c>
      <c r="C60" s="42">
        <v>12557.98</v>
      </c>
      <c r="D60" s="57">
        <f t="shared" si="0"/>
        <v>11553.3416</v>
      </c>
    </row>
    <row r="61" spans="1:4" x14ac:dyDescent="0.25">
      <c r="A61" s="9" t="s">
        <v>96</v>
      </c>
      <c r="B61" s="10" t="s">
        <v>97</v>
      </c>
      <c r="C61" s="42">
        <v>13872.72</v>
      </c>
      <c r="D61" s="57">
        <f t="shared" si="0"/>
        <v>12762.902400000001</v>
      </c>
    </row>
    <row r="62" spans="1:4" x14ac:dyDescent="0.25">
      <c r="A62" s="9" t="s">
        <v>98</v>
      </c>
      <c r="B62" s="16" t="s">
        <v>99</v>
      </c>
      <c r="C62" s="42">
        <v>381.43</v>
      </c>
      <c r="D62" s="57">
        <f t="shared" si="0"/>
        <v>350.91560000000004</v>
      </c>
    </row>
    <row r="63" spans="1:4" x14ac:dyDescent="0.25">
      <c r="A63" s="9" t="s">
        <v>100</v>
      </c>
      <c r="B63" s="16" t="s">
        <v>101</v>
      </c>
      <c r="C63" s="42">
        <v>2242.12</v>
      </c>
      <c r="D63" s="57">
        <f t="shared" si="0"/>
        <v>2062.7503999999999</v>
      </c>
    </row>
    <row r="64" spans="1:4" x14ac:dyDescent="0.25">
      <c r="A64" s="9" t="s">
        <v>102</v>
      </c>
      <c r="B64" s="16" t="s">
        <v>103</v>
      </c>
      <c r="C64" s="42">
        <v>11581.97</v>
      </c>
      <c r="D64" s="57">
        <f t="shared" si="0"/>
        <v>10655.412399999999</v>
      </c>
    </row>
    <row r="65" spans="1:4" x14ac:dyDescent="0.25">
      <c r="A65" s="9"/>
      <c r="B65" s="15" t="s">
        <v>104</v>
      </c>
      <c r="C65" s="45"/>
      <c r="D65" s="57"/>
    </row>
    <row r="66" spans="1:4" x14ac:dyDescent="0.25">
      <c r="A66" s="62" t="s">
        <v>105</v>
      </c>
      <c r="B66" s="63"/>
      <c r="C66" s="45"/>
      <c r="D66" s="57"/>
    </row>
    <row r="67" spans="1:4" x14ac:dyDescent="0.25">
      <c r="A67" s="17" t="s">
        <v>106</v>
      </c>
      <c r="B67" s="18" t="s">
        <v>107</v>
      </c>
      <c r="C67" s="42">
        <v>9705.2900000000009</v>
      </c>
      <c r="D67" s="57">
        <f t="shared" si="0"/>
        <v>8928.8668000000016</v>
      </c>
    </row>
    <row r="68" spans="1:4" x14ac:dyDescent="0.25">
      <c r="A68" s="17" t="s">
        <v>108</v>
      </c>
      <c r="B68" s="18" t="s">
        <v>109</v>
      </c>
      <c r="C68" s="42">
        <v>10601.45</v>
      </c>
      <c r="D68" s="57">
        <f t="shared" si="0"/>
        <v>9753.3340000000007</v>
      </c>
    </row>
    <row r="69" spans="1:4" x14ac:dyDescent="0.25">
      <c r="A69" s="17" t="s">
        <v>110</v>
      </c>
      <c r="B69" s="18" t="s">
        <v>111</v>
      </c>
      <c r="C69" s="42">
        <v>10499.37</v>
      </c>
      <c r="D69" s="57">
        <f t="shared" si="0"/>
        <v>9659.4204000000009</v>
      </c>
    </row>
    <row r="70" spans="1:4" x14ac:dyDescent="0.25">
      <c r="A70" s="17" t="s">
        <v>112</v>
      </c>
      <c r="B70" s="18" t="s">
        <v>113</v>
      </c>
      <c r="C70" s="42">
        <v>9902.5499999999993</v>
      </c>
      <c r="D70" s="57">
        <f t="shared" si="0"/>
        <v>9110.3459999999995</v>
      </c>
    </row>
    <row r="71" spans="1:4" x14ac:dyDescent="0.25">
      <c r="A71" s="17" t="s">
        <v>114</v>
      </c>
      <c r="B71" s="18" t="s">
        <v>115</v>
      </c>
      <c r="C71" s="42">
        <v>11002.08</v>
      </c>
      <c r="D71" s="57">
        <f t="shared" si="0"/>
        <v>10121.9136</v>
      </c>
    </row>
    <row r="72" spans="1:4" x14ac:dyDescent="0.25">
      <c r="A72" s="17" t="s">
        <v>116</v>
      </c>
      <c r="B72" s="18" t="s">
        <v>117</v>
      </c>
      <c r="C72" s="42">
        <v>10860.98</v>
      </c>
      <c r="D72" s="57">
        <f t="shared" si="0"/>
        <v>9992.1016</v>
      </c>
    </row>
    <row r="73" spans="1:4" x14ac:dyDescent="0.25">
      <c r="A73" s="17" t="s">
        <v>118</v>
      </c>
      <c r="B73" s="18" t="s">
        <v>119</v>
      </c>
      <c r="C73" s="42">
        <v>11560.52</v>
      </c>
      <c r="D73" s="57">
        <f t="shared" si="0"/>
        <v>10635.678400000001</v>
      </c>
    </row>
    <row r="74" spans="1:4" x14ac:dyDescent="0.25">
      <c r="A74" s="17" t="s">
        <v>120</v>
      </c>
      <c r="B74" s="18" t="s">
        <v>121</v>
      </c>
      <c r="C74" s="42">
        <v>9803.65</v>
      </c>
      <c r="D74" s="57">
        <f t="shared" si="0"/>
        <v>9019.3580000000002</v>
      </c>
    </row>
    <row r="75" spans="1:4" x14ac:dyDescent="0.25">
      <c r="A75" s="17" t="s">
        <v>122</v>
      </c>
      <c r="B75" s="18" t="s">
        <v>123</v>
      </c>
      <c r="C75" s="42">
        <v>1553.95</v>
      </c>
      <c r="D75" s="57">
        <f t="shared" ref="D75:D102" si="1">SUM(C75*0.92)</f>
        <v>1429.634</v>
      </c>
    </row>
    <row r="76" spans="1:4" x14ac:dyDescent="0.25">
      <c r="A76" s="17"/>
      <c r="B76" s="19" t="s">
        <v>124</v>
      </c>
      <c r="C76" s="47"/>
      <c r="D76" s="57"/>
    </row>
    <row r="77" spans="1:4" x14ac:dyDescent="0.25">
      <c r="A77" s="17" t="s">
        <v>125</v>
      </c>
      <c r="B77" s="18" t="s">
        <v>126</v>
      </c>
      <c r="C77" s="42">
        <v>66.319999999999993</v>
      </c>
      <c r="D77" s="57">
        <f t="shared" si="1"/>
        <v>61.014399999999995</v>
      </c>
    </row>
    <row r="78" spans="1:4" x14ac:dyDescent="0.25">
      <c r="A78" s="20"/>
      <c r="B78" s="21" t="s">
        <v>124</v>
      </c>
      <c r="C78" s="48"/>
      <c r="D78" s="57"/>
    </row>
    <row r="79" spans="1:4" x14ac:dyDescent="0.25">
      <c r="A79" s="17" t="s">
        <v>127</v>
      </c>
      <c r="B79" s="18" t="s">
        <v>128</v>
      </c>
      <c r="C79" s="42">
        <v>40.4</v>
      </c>
      <c r="D79" s="57">
        <f t="shared" si="1"/>
        <v>37.167999999999999</v>
      </c>
    </row>
    <row r="80" spans="1:4" ht="15.75" thickBot="1" x14ac:dyDescent="0.3">
      <c r="A80" s="22" t="s">
        <v>129</v>
      </c>
      <c r="B80" s="23" t="s">
        <v>130</v>
      </c>
      <c r="C80" s="49">
        <v>82.05</v>
      </c>
      <c r="D80" s="59">
        <f t="shared" si="1"/>
        <v>75.486000000000004</v>
      </c>
    </row>
    <row r="81" spans="1:4" ht="15.75" x14ac:dyDescent="0.25">
      <c r="A81" s="24"/>
      <c r="B81" s="25" t="s">
        <v>131</v>
      </c>
      <c r="C81" s="50"/>
      <c r="D81" s="57"/>
    </row>
    <row r="82" spans="1:4" x14ac:dyDescent="0.25">
      <c r="A82" s="26" t="s">
        <v>132</v>
      </c>
      <c r="B82" s="27" t="s">
        <v>133</v>
      </c>
      <c r="C82" s="42">
        <v>6.86</v>
      </c>
      <c r="D82" s="57">
        <f t="shared" si="1"/>
        <v>6.3112000000000004</v>
      </c>
    </row>
    <row r="83" spans="1:4" x14ac:dyDescent="0.25">
      <c r="A83" s="28"/>
      <c r="B83" s="29" t="s">
        <v>134</v>
      </c>
      <c r="C83" s="51"/>
      <c r="D83" s="57"/>
    </row>
    <row r="84" spans="1:4" x14ac:dyDescent="0.25">
      <c r="A84" s="28"/>
      <c r="B84" s="29" t="s">
        <v>135</v>
      </c>
      <c r="C84" s="52"/>
      <c r="D84" s="57"/>
    </row>
    <row r="85" spans="1:4" x14ac:dyDescent="0.25">
      <c r="A85" s="28"/>
      <c r="B85" s="29" t="s">
        <v>136</v>
      </c>
      <c r="C85" s="52"/>
      <c r="D85" s="57"/>
    </row>
    <row r="86" spans="1:4" x14ac:dyDescent="0.25">
      <c r="A86" s="30"/>
      <c r="B86" s="31" t="s">
        <v>137</v>
      </c>
      <c r="C86" s="53"/>
      <c r="D86" s="58"/>
    </row>
    <row r="87" spans="1:4" ht="15.75" x14ac:dyDescent="0.25">
      <c r="A87" s="24"/>
      <c r="B87" s="32" t="s">
        <v>138</v>
      </c>
      <c r="C87" s="50"/>
      <c r="D87" s="57"/>
    </row>
    <row r="88" spans="1:4" x14ac:dyDescent="0.25">
      <c r="A88" s="33" t="s">
        <v>139</v>
      </c>
      <c r="B88" s="34" t="s">
        <v>140</v>
      </c>
      <c r="C88" s="42">
        <v>2259.77</v>
      </c>
      <c r="D88" s="57">
        <f t="shared" si="1"/>
        <v>2078.9884000000002</v>
      </c>
    </row>
    <row r="89" spans="1:4" x14ac:dyDescent="0.25">
      <c r="A89" s="33" t="s">
        <v>141</v>
      </c>
      <c r="B89" s="34" t="s">
        <v>142</v>
      </c>
      <c r="C89" s="42">
        <v>2847.72</v>
      </c>
      <c r="D89" s="57">
        <f t="shared" si="1"/>
        <v>2619.9023999999999</v>
      </c>
    </row>
    <row r="90" spans="1:4" x14ac:dyDescent="0.25">
      <c r="A90" s="35" t="s">
        <v>143</v>
      </c>
      <c r="B90" s="35" t="s">
        <v>144</v>
      </c>
      <c r="C90" s="43">
        <v>3377.14</v>
      </c>
      <c r="D90" s="58">
        <f t="shared" si="1"/>
        <v>3106.9688000000001</v>
      </c>
    </row>
    <row r="91" spans="1:4" ht="15.75" x14ac:dyDescent="0.25">
      <c r="A91" s="36"/>
      <c r="B91" s="32" t="s">
        <v>145</v>
      </c>
      <c r="C91" s="50"/>
      <c r="D91" s="57"/>
    </row>
    <row r="92" spans="1:4" x14ac:dyDescent="0.25">
      <c r="A92" s="64" t="s">
        <v>146</v>
      </c>
      <c r="B92" s="64"/>
      <c r="C92" s="50"/>
      <c r="D92" s="57"/>
    </row>
    <row r="93" spans="1:4" x14ac:dyDescent="0.25">
      <c r="A93" s="33" t="s">
        <v>147</v>
      </c>
      <c r="B93" s="34" t="s">
        <v>148</v>
      </c>
      <c r="C93" s="42">
        <v>1704.86</v>
      </c>
      <c r="D93" s="57">
        <f t="shared" si="1"/>
        <v>1568.4712</v>
      </c>
    </row>
    <row r="94" spans="1:4" ht="15.75" thickBot="1" x14ac:dyDescent="0.3">
      <c r="A94" s="37" t="s">
        <v>149</v>
      </c>
      <c r="B94" s="35" t="s">
        <v>150</v>
      </c>
      <c r="C94" s="49">
        <v>2187.31</v>
      </c>
      <c r="D94" s="59">
        <f t="shared" si="1"/>
        <v>2012.3252</v>
      </c>
    </row>
    <row r="95" spans="1:4" ht="15.75" x14ac:dyDescent="0.25">
      <c r="A95" s="33"/>
      <c r="B95" s="32" t="s">
        <v>151</v>
      </c>
      <c r="C95" s="54"/>
      <c r="D95" s="57"/>
    </row>
    <row r="96" spans="1:4" x14ac:dyDescent="0.25">
      <c r="A96" s="65" t="s">
        <v>152</v>
      </c>
      <c r="B96" s="66"/>
      <c r="C96" s="54"/>
      <c r="D96" s="57"/>
    </row>
    <row r="97" spans="1:4" x14ac:dyDescent="0.25">
      <c r="A97" s="33" t="s">
        <v>153</v>
      </c>
      <c r="B97" s="34" t="s">
        <v>154</v>
      </c>
      <c r="C97" s="42">
        <v>880.34</v>
      </c>
      <c r="D97" s="57">
        <f t="shared" si="1"/>
        <v>809.91280000000006</v>
      </c>
    </row>
    <row r="98" spans="1:4" x14ac:dyDescent="0.25">
      <c r="A98" s="33" t="s">
        <v>155</v>
      </c>
      <c r="B98" s="34" t="s">
        <v>156</v>
      </c>
      <c r="C98" s="42">
        <v>1566.49</v>
      </c>
      <c r="D98" s="57">
        <f t="shared" si="1"/>
        <v>1441.1708000000001</v>
      </c>
    </row>
    <row r="99" spans="1:4" x14ac:dyDescent="0.25">
      <c r="A99" s="33" t="s">
        <v>157</v>
      </c>
      <c r="B99" s="34" t="s">
        <v>158</v>
      </c>
      <c r="C99" s="42">
        <v>2003.2</v>
      </c>
      <c r="D99" s="57">
        <f t="shared" si="1"/>
        <v>1842.9440000000002</v>
      </c>
    </row>
    <row r="100" spans="1:4" x14ac:dyDescent="0.25">
      <c r="A100" s="33" t="s">
        <v>159</v>
      </c>
      <c r="B100" s="34" t="s">
        <v>160</v>
      </c>
      <c r="C100" s="42">
        <v>2418.65</v>
      </c>
      <c r="D100" s="57">
        <f t="shared" si="1"/>
        <v>2225.1580000000004</v>
      </c>
    </row>
    <row r="101" spans="1:4" x14ac:dyDescent="0.25">
      <c r="A101" s="33" t="s">
        <v>161</v>
      </c>
      <c r="B101" s="34" t="s">
        <v>162</v>
      </c>
      <c r="C101" s="42">
        <v>2462.2600000000002</v>
      </c>
      <c r="D101" s="57">
        <f t="shared" si="1"/>
        <v>2265.2792000000004</v>
      </c>
    </row>
    <row r="102" spans="1:4" ht="15.75" thickBot="1" x14ac:dyDescent="0.3">
      <c r="A102" s="38" t="s">
        <v>163</v>
      </c>
      <c r="B102" s="39" t="s">
        <v>164</v>
      </c>
      <c r="C102" s="49">
        <v>2909.18</v>
      </c>
      <c r="D102" s="59">
        <f t="shared" si="1"/>
        <v>2676.4456</v>
      </c>
    </row>
    <row r="103" spans="1:4" x14ac:dyDescent="0.25">
      <c r="A103" s="40"/>
      <c r="B103" s="40"/>
      <c r="C103" s="55"/>
    </row>
    <row r="104" spans="1:4" x14ac:dyDescent="0.25">
      <c r="A104" s="40"/>
      <c r="B104" s="40"/>
      <c r="C104" s="55"/>
    </row>
    <row r="105" spans="1:4" x14ac:dyDescent="0.25">
      <c r="A105" s="40"/>
      <c r="B105" s="40"/>
      <c r="C105" s="55" t="s">
        <v>165</v>
      </c>
    </row>
    <row r="106" spans="1:4" x14ac:dyDescent="0.25">
      <c r="A106" s="40"/>
      <c r="B106" s="40"/>
      <c r="C106" s="55"/>
    </row>
    <row r="107" spans="1:4" x14ac:dyDescent="0.25">
      <c r="A107" s="40"/>
      <c r="B107" s="40"/>
      <c r="C107" s="55"/>
    </row>
    <row r="108" spans="1:4" x14ac:dyDescent="0.25">
      <c r="A108" s="40"/>
      <c r="B108" s="40"/>
      <c r="C108" s="55"/>
    </row>
    <row r="109" spans="1:4" x14ac:dyDescent="0.25">
      <c r="A109" s="41"/>
      <c r="B109" s="41"/>
      <c r="C109" s="56"/>
    </row>
    <row r="110" spans="1:4" x14ac:dyDescent="0.25">
      <c r="A110" s="40"/>
      <c r="B110" s="40"/>
      <c r="C110" s="55"/>
    </row>
    <row r="111" spans="1:4" x14ac:dyDescent="0.25">
      <c r="A111" s="40"/>
      <c r="B111" s="40"/>
      <c r="C111" s="55"/>
    </row>
    <row r="112" spans="1:4" x14ac:dyDescent="0.25">
      <c r="A112" s="40"/>
      <c r="B112" s="40"/>
      <c r="C112" s="55"/>
    </row>
    <row r="113" spans="1:3" x14ac:dyDescent="0.25">
      <c r="A113" s="40"/>
      <c r="B113" s="40"/>
      <c r="C113" s="55"/>
    </row>
    <row r="114" spans="1:3" x14ac:dyDescent="0.25">
      <c r="A114" s="40"/>
      <c r="B114" s="40"/>
      <c r="C114" s="55"/>
    </row>
    <row r="115" spans="1:3" x14ac:dyDescent="0.25">
      <c r="A115" s="40"/>
      <c r="B115" s="40"/>
      <c r="C115" s="55"/>
    </row>
    <row r="116" spans="1:3" x14ac:dyDescent="0.25">
      <c r="A116" s="40"/>
      <c r="B116" s="40"/>
      <c r="C116" s="55"/>
    </row>
    <row r="117" spans="1:3" x14ac:dyDescent="0.25">
      <c r="A117" s="40"/>
      <c r="B117" s="40"/>
      <c r="C117" s="55"/>
    </row>
    <row r="118" spans="1:3" x14ac:dyDescent="0.25">
      <c r="A118" s="40"/>
      <c r="B118" s="40"/>
      <c r="C118" s="55"/>
    </row>
    <row r="119" spans="1:3" x14ac:dyDescent="0.25">
      <c r="A119" s="41"/>
      <c r="B119" s="41"/>
      <c r="C119" s="56"/>
    </row>
    <row r="120" spans="1:3" x14ac:dyDescent="0.25">
      <c r="A120" s="40"/>
      <c r="B120" s="40"/>
      <c r="C120" s="55"/>
    </row>
    <row r="121" spans="1:3" x14ac:dyDescent="0.25">
      <c r="A121" s="41"/>
      <c r="B121" s="41"/>
      <c r="C121" s="56"/>
    </row>
    <row r="122" spans="1:3" x14ac:dyDescent="0.25">
      <c r="A122" s="40"/>
      <c r="B122" s="40"/>
      <c r="C122" s="55"/>
    </row>
    <row r="123" spans="1:3" x14ac:dyDescent="0.25">
      <c r="A123" s="41"/>
      <c r="B123" s="41"/>
      <c r="C123" s="56"/>
    </row>
    <row r="124" spans="1:3" x14ac:dyDescent="0.25">
      <c r="A124" s="40"/>
      <c r="B124" s="40"/>
      <c r="C124" s="55"/>
    </row>
    <row r="125" spans="1:3" x14ac:dyDescent="0.25">
      <c r="A125" s="40"/>
      <c r="B125" s="40"/>
      <c r="C125" s="55"/>
    </row>
    <row r="126" spans="1:3" x14ac:dyDescent="0.25">
      <c r="A126" s="40"/>
      <c r="B126" s="40"/>
      <c r="C126" s="55"/>
    </row>
    <row r="127" spans="1:3" x14ac:dyDescent="0.25">
      <c r="A127" s="40"/>
      <c r="B127" s="40"/>
      <c r="C127" s="55"/>
    </row>
    <row r="128" spans="1:3" x14ac:dyDescent="0.25">
      <c r="A128" s="41"/>
      <c r="B128" s="41"/>
      <c r="C128" s="56"/>
    </row>
    <row r="129" spans="1:3" x14ac:dyDescent="0.25">
      <c r="A129" s="41"/>
      <c r="B129" s="41"/>
      <c r="C129" s="56"/>
    </row>
    <row r="130" spans="1:3" x14ac:dyDescent="0.25">
      <c r="A130" s="40"/>
      <c r="B130" s="40"/>
      <c r="C130" s="55"/>
    </row>
    <row r="131" spans="1:3" x14ac:dyDescent="0.25">
      <c r="A131" s="41"/>
      <c r="B131" s="41"/>
      <c r="C131" s="56"/>
    </row>
    <row r="132" spans="1:3" x14ac:dyDescent="0.25">
      <c r="A132" s="41"/>
      <c r="B132" s="41"/>
      <c r="C132" s="56"/>
    </row>
    <row r="133" spans="1:3" x14ac:dyDescent="0.25">
      <c r="A133" s="40"/>
      <c r="B133" s="40"/>
      <c r="C133" s="55"/>
    </row>
    <row r="134" spans="1:3" x14ac:dyDescent="0.25">
      <c r="C134" s="55"/>
    </row>
    <row r="135" spans="1:3" x14ac:dyDescent="0.25">
      <c r="C135" s="55"/>
    </row>
    <row r="136" spans="1:3" x14ac:dyDescent="0.25">
      <c r="C136" s="55"/>
    </row>
    <row r="137" spans="1:3" x14ac:dyDescent="0.25">
      <c r="C137" s="55"/>
    </row>
    <row r="138" spans="1:3" x14ac:dyDescent="0.25">
      <c r="C138" s="55"/>
    </row>
    <row r="139" spans="1:3" x14ac:dyDescent="0.25">
      <c r="C139" s="55"/>
    </row>
    <row r="140" spans="1:3" x14ac:dyDescent="0.25">
      <c r="C140" s="55"/>
    </row>
    <row r="141" spans="1:3" x14ac:dyDescent="0.25">
      <c r="C141" s="55"/>
    </row>
    <row r="142" spans="1:3" x14ac:dyDescent="0.25">
      <c r="C142" s="55"/>
    </row>
    <row r="143" spans="1:3" x14ac:dyDescent="0.25">
      <c r="C143" s="55"/>
    </row>
    <row r="144" spans="1:3" x14ac:dyDescent="0.25">
      <c r="C144" s="55"/>
    </row>
  </sheetData>
  <mergeCells count="3">
    <mergeCell ref="A66:B66"/>
    <mergeCell ref="A92:B92"/>
    <mergeCell ref="A96:B96"/>
  </mergeCells>
  <pageMargins left="0.7" right="0.7" top="0.75" bottom="0.75" header="0.3" footer="0.3"/>
  <pageSetup paperSize="260" scale="44" fitToHeight="4" orientation="landscape" horizontalDpi="203" verticalDpi="20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Smith Turf and Irrigation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jayf</dc:creator>
  <cp:lastModifiedBy>jayf</cp:lastModifiedBy>
  <cp:lastPrinted>2022-03-21T20:03:41Z</cp:lastPrinted>
  <dcterms:created xsi:type="dcterms:W3CDTF">2022-03-21T14:18:34Z</dcterms:created>
  <dcterms:modified xsi:type="dcterms:W3CDTF">2022-03-21T20:04:03Z</dcterms:modified>
</cp:coreProperties>
</file>