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P:\Systems Management\CPO Website Administration\TN.gov\RFP Updates\30901-62826\"/>
    </mc:Choice>
  </mc:AlternateContent>
  <xr:revisionPtr revIDLastSave="0" documentId="8_{AD8E2AFB-7996-4251-9263-C37F0CDF3EE2}" xr6:coauthVersionLast="47" xr6:coauthVersionMax="47" xr10:uidLastSave="{00000000-0000-0000-0000-000000000000}"/>
  <bookViews>
    <workbookView xWindow="20370" yWindow="-120" windowWidth="29040" windowHeight="15720" xr2:uid="{474A86D8-C89F-4A77-B789-0679B90F9C3E}"/>
  </bookViews>
  <sheets>
    <sheet name="Summary" sheetId="1" r:id="rId1"/>
    <sheet name="COE MF" sheetId="2" r:id="rId2"/>
    <sheet name="COE Holdings" sheetId="5" r:id="rId3"/>
    <sheet name="TNP MF" sheetId="3" r:id="rId4"/>
    <sheet name="TNP Holdings" sheetId="6" r:id="rId5"/>
    <sheet name="OPEB MF" sheetId="4" r:id="rId6"/>
    <sheet name="OPEB Holdings" sheetId="7" r:id="rId7"/>
    <sheet name="QSCB Holdings" sheetId="8" r:id="rId8"/>
    <sheet name="K-12 Holdings" sheetId="9" r:id="rId9"/>
  </sheets>
  <definedNames>
    <definedName name="_xlnm._FilterDatabase" localSheetId="2" hidden="1">'COE Holdings'!$A$8:$L$8</definedName>
    <definedName name="_xlnm._FilterDatabase" localSheetId="8" hidden="1">'K-12 Holdings'!$A$8:$L$82</definedName>
    <definedName name="_xlnm._FilterDatabase" localSheetId="6" hidden="1">'OPEB Holdings'!$A$8:$L$81</definedName>
    <definedName name="grandTotalEndRowNum0139823386005592076">81</definedName>
    <definedName name="grandTotalEndRowNum014554305138365713">16</definedName>
    <definedName name="grandTotalEndRowNum015968753814909702">18</definedName>
    <definedName name="grandTotalEndRowNum01663509926390951">19</definedName>
    <definedName name="grandTotalEndRowNum017517439997472429">231</definedName>
    <definedName name="grandTotalEndRowNum017723857895212343">82</definedName>
    <definedName name="grandTotalEndRowNum01826529363936907">23</definedName>
    <definedName name="grandTotalEndRowNum018314064357545679">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4" l="1"/>
  <c r="H23" i="3"/>
  <c r="H19" i="2"/>
</calcChain>
</file>

<file path=xl/sharedStrings.xml><?xml version="1.0" encoding="utf-8"?>
<sst xmlns="http://schemas.openxmlformats.org/spreadsheetml/2006/main" count="3666" uniqueCount="361">
  <si>
    <t>COE</t>
  </si>
  <si>
    <t>TN Promise</t>
  </si>
  <si>
    <t>OPEB</t>
  </si>
  <si>
    <t>QSCB</t>
  </si>
  <si>
    <t>K-12 Mental Health</t>
  </si>
  <si>
    <t>2 Domestic Fixed, 1 Domestic Equity, 1 Int'l Equity</t>
  </si>
  <si>
    <t>1 Dom Equity,1 Fixed</t>
  </si>
  <si>
    <t>2 Accounts, both FI</t>
  </si>
  <si>
    <t># of Mutual/Commingled Funds</t>
  </si>
  <si>
    <t>USD</t>
  </si>
  <si>
    <t>USD - US DOLLAR</t>
  </si>
  <si>
    <t>DTC - USA</t>
  </si>
  <si>
    <t>US</t>
  </si>
  <si>
    <t>MUTUAL FUNDS</t>
  </si>
  <si>
    <t>EQUITY</t>
  </si>
  <si>
    <t>ISHARES MSCI SOUTH KOREA ETF</t>
  </si>
  <si>
    <t>TNC4</t>
  </si>
  <si>
    <t>ISHARES CORE MSCI EAFE ETF</t>
  </si>
  <si>
    <t>VANGUARD FTSE DEVELOPED MARKET</t>
  </si>
  <si>
    <t>ISHARES MSCI BRAZIL ETF</t>
  </si>
  <si>
    <t>ISHARES MSCI INDIA ETF</t>
  </si>
  <si>
    <t>ISHARES MSCI EAFE SMALL CAP ET</t>
  </si>
  <si>
    <t>ISHARES MSCI TAIWAN ETF</t>
  </si>
  <si>
    <t>VANGUARD REAL ESTATE ETF</t>
  </si>
  <si>
    <t>TNC3</t>
  </si>
  <si>
    <t>ISHARES CORE S+P SMALL CAP ETF</t>
  </si>
  <si>
    <t>VANGUARD S+P 500 ETF</t>
  </si>
  <si>
    <t>Current Face</t>
  </si>
  <si>
    <t>Settled/Original Face</t>
  </si>
  <si>
    <t>Display Currency Market Value</t>
  </si>
  <si>
    <t>Display Currency</t>
  </si>
  <si>
    <t>Local Mkt Value</t>
  </si>
  <si>
    <t>Trade Currency</t>
  </si>
  <si>
    <t>Settle Loc</t>
  </si>
  <si>
    <t>Issue Country</t>
  </si>
  <si>
    <t>Investment Type Name</t>
  </si>
  <si>
    <t>GL Asset Class Name</t>
  </si>
  <si>
    <t>Security Name</t>
  </si>
  <si>
    <t>Fund</t>
  </si>
  <si>
    <t>Please be advised custody data within popup view is in real time. As a result the totals may differ from the display view.</t>
  </si>
  <si>
    <t>Funds: 4 Funds Selected</t>
  </si>
  <si>
    <t>MUTUAL FUNDS Positions Details</t>
  </si>
  <si>
    <t>Custody Dashboard</t>
  </si>
  <si>
    <t>TNF3</t>
  </si>
  <si>
    <t>ISHARES IBOXX   HIGH YIELD COR</t>
  </si>
  <si>
    <t>VANGUARD LONG TERM CORPORATE B</t>
  </si>
  <si>
    <t>VANGUARD INTERMEDIATE TERM COR</t>
  </si>
  <si>
    <t>SPDR BLACKSTONE SENIOR LOAN ET</t>
  </si>
  <si>
    <t>ISHARES MBS ETF</t>
  </si>
  <si>
    <t>VANGUARD TOTAL STOCK MARKET ET</t>
  </si>
  <si>
    <t>ISHARES MSCI CANADA ETF</t>
  </si>
  <si>
    <t>Funds: 2 Funds Selected</t>
  </si>
  <si>
    <t>TNF5</t>
  </si>
  <si>
    <t>TNBP</t>
  </si>
  <si>
    <t>Alternative Investments(RE,PE,LP,etc)</t>
  </si>
  <si>
    <t>TCRS</t>
  </si>
  <si>
    <t>Alcoa</t>
  </si>
  <si>
    <t>Franklin</t>
  </si>
  <si>
    <t>Covington</t>
  </si>
  <si>
    <t>Brownsville</t>
  </si>
  <si>
    <t>Market Values</t>
  </si>
  <si>
    <t>$473 Million</t>
  </si>
  <si>
    <t>$1.19 Billion</t>
  </si>
  <si>
    <t>$1.39 Billion</t>
  </si>
  <si>
    <t>$356 Million</t>
  </si>
  <si>
    <t>$257 Million</t>
  </si>
  <si>
    <t>63 Domestic, 13 Int'l</t>
  </si>
  <si>
    <t>$27.7 Million</t>
  </si>
  <si>
    <t>Invested in TMF</t>
  </si>
  <si>
    <t>$1.8 Million</t>
  </si>
  <si>
    <t>CSW - USA</t>
  </si>
  <si>
    <t>STIF-TYPE INSTRUMENT</t>
  </si>
  <si>
    <t>CASH EQUIVALENT</t>
  </si>
  <si>
    <t>SS INST US GOV MM ADMIN SALXX</t>
  </si>
  <si>
    <t>FED - USA</t>
  </si>
  <si>
    <t>GOVERNMENT ISSUES</t>
  </si>
  <si>
    <t>FIXED INCOME</t>
  </si>
  <si>
    <t>TREASURY BILL</t>
  </si>
  <si>
    <t>TNC2</t>
  </si>
  <si>
    <t>US TREASURY N/B</t>
  </si>
  <si>
    <t>TSY INFL IX N/B</t>
  </si>
  <si>
    <t>KY</t>
  </si>
  <si>
    <t>OTHER ASSET BACKED</t>
  </si>
  <si>
    <t>DEWOLF PARK CLO, LTD</t>
  </si>
  <si>
    <t>TNC1</t>
  </si>
  <si>
    <t>FNMA</t>
  </si>
  <si>
    <t>FNMA POOL MA5270</t>
  </si>
  <si>
    <t>CMO</t>
  </si>
  <si>
    <t>FREDDIE MAC</t>
  </si>
  <si>
    <t>FNMA POOL MA5530</t>
  </si>
  <si>
    <t>FNMA POOL DB5007</t>
  </si>
  <si>
    <t>STRIP PRINC</t>
  </si>
  <si>
    <t>FNMA POOL MA5443</t>
  </si>
  <si>
    <t>FHLMC</t>
  </si>
  <si>
    <t>FED HM LN PC POOL QB1397</t>
  </si>
  <si>
    <t>FNMA POOL MA5296</t>
  </si>
  <si>
    <t>FED HM LN PC POOL SD8323</t>
  </si>
  <si>
    <t>FED HM LN PC POOL QE8295</t>
  </si>
  <si>
    <t>FNMA POOL FS6958</t>
  </si>
  <si>
    <t>STRIPS</t>
  </si>
  <si>
    <t>FNMA POOL BR7087</t>
  </si>
  <si>
    <t>FNMA POOL CB3901</t>
  </si>
  <si>
    <t>FED HM LN PC POOL QF0927</t>
  </si>
  <si>
    <t>FNMA POOL CA8252</t>
  </si>
  <si>
    <t>FNMA POOL CA6951</t>
  </si>
  <si>
    <t>GNMA II</t>
  </si>
  <si>
    <t>GNMA II POOL MA6884</t>
  </si>
  <si>
    <t>GNMA II POOL MA7756</t>
  </si>
  <si>
    <t>FNMA POOL FM4401</t>
  </si>
  <si>
    <t>FNMA POOL MA3183</t>
  </si>
  <si>
    <t>FED HM LN PC POOL G08722</t>
  </si>
  <si>
    <t>FNMA POOL BA2104</t>
  </si>
  <si>
    <t>GNMA II POOL 785357</t>
  </si>
  <si>
    <t>FNMA POOL FM6489</t>
  </si>
  <si>
    <t>FNMA POOL MA4100</t>
  </si>
  <si>
    <t>FNMA POOL BP8746</t>
  </si>
  <si>
    <t>FED HM LN PC POOL RA2970</t>
  </si>
  <si>
    <t>FNMA POOL FM6471</t>
  </si>
  <si>
    <t>FED HM LN PC POOL RA7930</t>
  </si>
  <si>
    <t>FNMA POOL AS7580</t>
  </si>
  <si>
    <t>FED HM LN PC POOL QN5747</t>
  </si>
  <si>
    <t>FED HM LN PC POOL RE6049</t>
  </si>
  <si>
    <t>FNMA POOL BT6906</t>
  </si>
  <si>
    <t>FNMA POOL MA4783</t>
  </si>
  <si>
    <t>FEDERAL HOME LOAN BANK</t>
  </si>
  <si>
    <t>FNMA POOL FS3421</t>
  </si>
  <si>
    <t>FNMA POOL AB1387</t>
  </si>
  <si>
    <t>FNMA POOL AB6611</t>
  </si>
  <si>
    <t>FNMA POOL AI4815</t>
  </si>
  <si>
    <t>FED HM LN PC POOL D65916</t>
  </si>
  <si>
    <t>FNMA POOL 880113</t>
  </si>
  <si>
    <t>FNMA POOL AL0065</t>
  </si>
  <si>
    <t>FNMA POOL 911955</t>
  </si>
  <si>
    <t>GNMA II POOL 002741</t>
  </si>
  <si>
    <t>FED HM LN PC POOL G08473</t>
  </si>
  <si>
    <t>FNMA POOL 809351</t>
  </si>
  <si>
    <t>FED HM LN PC POOL 1J1437</t>
  </si>
  <si>
    <t>FNMA POOL 840262</t>
  </si>
  <si>
    <t>FED HM LN PC POOL Q09004</t>
  </si>
  <si>
    <t>FNMA POOL 878306</t>
  </si>
  <si>
    <t>FED HM LN PC POOL 1M0015</t>
  </si>
  <si>
    <t>FNMA POOL AS0225</t>
  </si>
  <si>
    <t>FNMA POOL 928287</t>
  </si>
  <si>
    <t>FNMA POOL AK9445</t>
  </si>
  <si>
    <t>FED HM LN PC POOL G06975</t>
  </si>
  <si>
    <t>FNMA POOL 889533</t>
  </si>
  <si>
    <t>FED HM LN PC POOL A35392</t>
  </si>
  <si>
    <t>FNMA POOL FM5044</t>
  </si>
  <si>
    <t>FNMA POOL 730553</t>
  </si>
  <si>
    <t>FNMA POOL 256651</t>
  </si>
  <si>
    <t>FNMA POOL BO2256</t>
  </si>
  <si>
    <t>FED HM LN PC POOL RA1493</t>
  </si>
  <si>
    <t>FNMA POOL MA4057</t>
  </si>
  <si>
    <t>FNMA POOL CA6075</t>
  </si>
  <si>
    <t>FED HM LN PC POOL RA7673</t>
  </si>
  <si>
    <t>FNMA POOL AS8583</t>
  </si>
  <si>
    <t>FED HM LN PC POOL G08747</t>
  </si>
  <si>
    <t>FED HM LN PC POOL G05964</t>
  </si>
  <si>
    <t>FNMA POOL AR7415</t>
  </si>
  <si>
    <t>FNMA POOL 919603</t>
  </si>
  <si>
    <t>FED HM LN PC POOL G01848</t>
  </si>
  <si>
    <t>FED HM LN PC POOL 1L0223</t>
  </si>
  <si>
    <t>FNMA POOL 740297</t>
  </si>
  <si>
    <t>FED HM LN PC POOL Q13630</t>
  </si>
  <si>
    <t>FNMA POOL AE2513</t>
  </si>
  <si>
    <t>FNMA POOL AC8040</t>
  </si>
  <si>
    <t>FNMA POOL BM5024</t>
  </si>
  <si>
    <t>FNMA POOL AH7036</t>
  </si>
  <si>
    <t>GNMA I</t>
  </si>
  <si>
    <t>GNMA POOL 502123</t>
  </si>
  <si>
    <t>FED HM LN PC POOL J12247</t>
  </si>
  <si>
    <t>FNMA POOL 834626</t>
  </si>
  <si>
    <t>FNMA POOL 850472</t>
  </si>
  <si>
    <t>GNMA POOL 502985</t>
  </si>
  <si>
    <t>FED HM LN PC POOL C09042</t>
  </si>
  <si>
    <t>FNMA POOL AB6633</t>
  </si>
  <si>
    <t>CORPORATE BONDS</t>
  </si>
  <si>
    <t>KRAFT HEINZ FOODS CO</t>
  </si>
  <si>
    <t>CSX CORP</t>
  </si>
  <si>
    <t>KROGER CO</t>
  </si>
  <si>
    <t>BROADCOM INC</t>
  </si>
  <si>
    <t>EASTMAN CHEMICAL CO</t>
  </si>
  <si>
    <t>EVERGY METRO</t>
  </si>
  <si>
    <t>GLAXOSMITHKLINE CAP INC</t>
  </si>
  <si>
    <t>GOLUB CAPITAL PARTNERS SHORT D</t>
  </si>
  <si>
    <t>WOODMONT TRUST</t>
  </si>
  <si>
    <t>UBS COMMERCIAL MORTGAGE TRUST</t>
  </si>
  <si>
    <t>F+G GLOBAL FUNDING</t>
  </si>
  <si>
    <t>BANK</t>
  </si>
  <si>
    <t>WHITEHORSE LTD</t>
  </si>
  <si>
    <t>GARRISON FUNDING LTD</t>
  </si>
  <si>
    <t>APIDOS CLO LTD</t>
  </si>
  <si>
    <t>CIGNA GROUP/THE</t>
  </si>
  <si>
    <t>FINANCE OF AMERICA STRUCTURED</t>
  </si>
  <si>
    <t>MPLX LP</t>
  </si>
  <si>
    <t>BAT CAPITAL CORP</t>
  </si>
  <si>
    <t>VENTURE CDO LTD</t>
  </si>
  <si>
    <t>CREDIT SUISSE MORTGAGE TRUST</t>
  </si>
  <si>
    <t>WELLS FARGO COMMERCIAL MORTGAG</t>
  </si>
  <si>
    <t>T MOBILE USA INC</t>
  </si>
  <si>
    <t>ENTERGY LOUISIANA LLC</t>
  </si>
  <si>
    <t>JPMORGAN CHASE + CO</t>
  </si>
  <si>
    <t>GB</t>
  </si>
  <si>
    <t>BAE SYSTEMS PLC</t>
  </si>
  <si>
    <t>STEELE CREEK CLO LTD</t>
  </si>
  <si>
    <t>TOYOTA MOTOR CREDIT CORP</t>
  </si>
  <si>
    <t>WALT DISNEY COMPANY/THE</t>
  </si>
  <si>
    <t>AUTODESK INC</t>
  </si>
  <si>
    <t>STARBUCKS CORP</t>
  </si>
  <si>
    <t>HSBC HOLDINGS PLC</t>
  </si>
  <si>
    <t>KINDER MORGAN INC</t>
  </si>
  <si>
    <t>SMALL BUSINESS ADMINISTRATION</t>
  </si>
  <si>
    <t>SOUND POINT CLO LTD</t>
  </si>
  <si>
    <t>UNITEDHEALTH GROUP INC</t>
  </si>
  <si>
    <t>VERIZON COMMUNICATIONS</t>
  </si>
  <si>
    <t>SLM STUDENT LOAN TRUST</t>
  </si>
  <si>
    <t>EXELON CORP</t>
  </si>
  <si>
    <t>WELLS FARGO + COMPANY</t>
  </si>
  <si>
    <t>SIMON PROPERTY GROUP LP</t>
  </si>
  <si>
    <t>CVS HEALTH CORP</t>
  </si>
  <si>
    <t>MCDONALD S CORP</t>
  </si>
  <si>
    <t>ORACLE CORP</t>
  </si>
  <si>
    <t>MORGAN STANLEY CAPITAL I TRUST</t>
  </si>
  <si>
    <t>CITIGROUP INC</t>
  </si>
  <si>
    <t>BANK OF AMERICA CORP</t>
  </si>
  <si>
    <t>MONROE CAPITAL MML CLO</t>
  </si>
  <si>
    <t>VALERO ENERGY CORP</t>
  </si>
  <si>
    <t>PHILLIPS 66</t>
  </si>
  <si>
    <t>TYSON FOODS INC</t>
  </si>
  <si>
    <t>MORGAN STANLEY</t>
  </si>
  <si>
    <t>GENERAL MOTORS FINL CO</t>
  </si>
  <si>
    <t>SOUTHAVEN CMBD CYCLE GEN</t>
  </si>
  <si>
    <t>MUNICIPALS</t>
  </si>
  <si>
    <t>NEWCASTLE TX INDEP SCH DIST</t>
  </si>
  <si>
    <t>UNP RR CO 2006 PASS TRST</t>
  </si>
  <si>
    <t>ENERGY TRANSFER LP</t>
  </si>
  <si>
    <t>BANK OF NY MELLON CORP</t>
  </si>
  <si>
    <t>ENTERGY ARKANSAS LLC</t>
  </si>
  <si>
    <t>HONEYWELL INTERNATIONAL</t>
  </si>
  <si>
    <t>DUKE ENERGY CAROLINAS</t>
  </si>
  <si>
    <t>USD - US DOLLAR Positions Details</t>
  </si>
  <si>
    <t>FNMA POOL MA5586</t>
  </si>
  <si>
    <t>RTX CORP</t>
  </si>
  <si>
    <t>AMGEN INC</t>
  </si>
  <si>
    <t>COMCAST CORP</t>
  </si>
  <si>
    <t>SG</t>
  </si>
  <si>
    <t>PFIZER INVESTMENT ENTER</t>
  </si>
  <si>
    <t>PUGET SOUND ENERGY INC</t>
  </si>
  <si>
    <t>FOX CORP</t>
  </si>
  <si>
    <t>CA</t>
  </si>
  <si>
    <t>ROYAL BANK OF CANADA</t>
  </si>
  <si>
    <t>BRISTOL MYERS SQUIBB CO</t>
  </si>
  <si>
    <t>GEORGIA POWER CO</t>
  </si>
  <si>
    <t>HCA INC</t>
  </si>
  <si>
    <t>CONOCOPHILLIPS COMPANY</t>
  </si>
  <si>
    <t>TRUIST FINANCIAL CORP</t>
  </si>
  <si>
    <t>DARDEN RESTAURANTS INC</t>
  </si>
  <si>
    <t>AT+T INC</t>
  </si>
  <si>
    <t>CARDINAL HEALTH INC</t>
  </si>
  <si>
    <t>MARSH + MCLENNAN COS INC</t>
  </si>
  <si>
    <t>COMMONWEALTH EDISON CO</t>
  </si>
  <si>
    <t>ELI LILLY + CO</t>
  </si>
  <si>
    <t>DOW CHEMICAL CO/THE</t>
  </si>
  <si>
    <t>NASDAQ INC</t>
  </si>
  <si>
    <t>WASTE MANAGEMENT INC</t>
  </si>
  <si>
    <t>GLENCORE FUNDING LLC</t>
  </si>
  <si>
    <t>HP ENTERPRISE CO</t>
  </si>
  <si>
    <t>ONEOK INC</t>
  </si>
  <si>
    <t>LOWE S COS INC</t>
  </si>
  <si>
    <t>BP CAP MARKETS AMERICA</t>
  </si>
  <si>
    <t>APPLE INC</t>
  </si>
  <si>
    <t>ADVANCED MICRO DEVICES</t>
  </si>
  <si>
    <t>PNC FINANCIAL SERVICES</t>
  </si>
  <si>
    <t>MIDAMERICAN ENERGY CO</t>
  </si>
  <si>
    <t>PIEDMONT NATURAL GAS CO</t>
  </si>
  <si>
    <t>PHILIP MORRIS INTL INC</t>
  </si>
  <si>
    <t>PUBLIC SERVICE OKLAHOMA</t>
  </si>
  <si>
    <t>ANHEUSER BUSCH INBEV WOR</t>
  </si>
  <si>
    <t>METLIFE INC</t>
  </si>
  <si>
    <t>BARCLAYS PLC</t>
  </si>
  <si>
    <t>AMAZON.COM INC</t>
  </si>
  <si>
    <t>2 FI Accounts, 1 Inv Grade, 1 Non-Inv Grade</t>
  </si>
  <si>
    <t>TND2</t>
  </si>
  <si>
    <t>TND1</t>
  </si>
  <si>
    <t>TNBM</t>
  </si>
  <si>
    <t>MCF CLO LLC</t>
  </si>
  <si>
    <t>JE</t>
  </si>
  <si>
    <t>IVY HILL MIDDLE MARKET CREDIT</t>
  </si>
  <si>
    <t>FORTRESS CREDIT BSL LIMITED</t>
  </si>
  <si>
    <t>NEWSTAR FAIRFIELD FUND CLO LTD</t>
  </si>
  <si>
    <t>GREAT LAKES CLO LTD</t>
  </si>
  <si>
    <t>MYERS PARK CLO LTD</t>
  </si>
  <si>
    <t>HARBOR PARK CLO LTD</t>
  </si>
  <si>
    <t>BATTALION CLO LTD</t>
  </si>
  <si>
    <t>NEWSTAR COMMERCIAL LOAN FUNDIN</t>
  </si>
  <si>
    <t>JCP DIRECT LENDING CLO LLC</t>
  </si>
  <si>
    <t>SYMPHONY CLO LTD</t>
  </si>
  <si>
    <t>APEX CREDIT CLO LLC</t>
  </si>
  <si>
    <t>ELLINGTON CLO LTD</t>
  </si>
  <si>
    <t>GREYWOLF CLO LTD</t>
  </si>
  <si>
    <t>SARATOGA INVESTMENT CORP CLO L</t>
  </si>
  <si>
    <t>Z CAPITAL CREDIT PARTNERS CLO</t>
  </si>
  <si>
    <t>SANDSTONE PEAK, LTD</t>
  </si>
  <si>
    <t>KKR FINANCIAL CLO LTD</t>
  </si>
  <si>
    <t>BALBOA BAY LOAN FUNDING LTD</t>
  </si>
  <si>
    <t>BENEFIT STREET PARTNERS CLO LT</t>
  </si>
  <si>
    <t>ROMARK CREDIT FUNDING, LTD.</t>
  </si>
  <si>
    <t>GOLUB CAPITAL PARTNERS CLO LTD</t>
  </si>
  <si>
    <t>ANTARES CLO</t>
  </si>
  <si>
    <t>MADISON PARK FUNDING LTD</t>
  </si>
  <si>
    <t>TCW LTD</t>
  </si>
  <si>
    <t>TNBL</t>
  </si>
  <si>
    <t>FNMA POOL MA4653</t>
  </si>
  <si>
    <t>FED HM LN PC POOL SD8218</t>
  </si>
  <si>
    <t>FNMA POOL MA4655</t>
  </si>
  <si>
    <t>FNMA POOL MA4709</t>
  </si>
  <si>
    <t>FED HM LN PC POOL SD8226</t>
  </si>
  <si>
    <t>FNMA POOL MA4623</t>
  </si>
  <si>
    <t>AMERICAN TOWER CORP</t>
  </si>
  <si>
    <t>NEXTERA ENERGY CAPITAL</t>
  </si>
  <si>
    <t>GOLDMAN SACHS GROUP INC</t>
  </si>
  <si>
    <t>Number of Positions (not including STIF for other funds)</t>
  </si>
  <si>
    <t>6032 USD, 397 EUR, 730 JPY, 242 GBP, 109 CAD, 109 CHF, 146 AUD, 39 DKK, 41 SGD, 87 SEK, 5 HKD, 19 ILS, 44 NOK, 3 NZD, 103 RE holdings, 53 SL holdings (4 EUR), 156 PE holdings (10 EUR, 4 GBP)</t>
  </si>
  <si>
    <t>Bank Loans</t>
  </si>
  <si>
    <t>MV for Mutual Funds, RE, PE, and SL</t>
  </si>
  <si>
    <t>Annual Transaction Volumes</t>
  </si>
  <si>
    <t>Number and Types of Derivatives</t>
  </si>
  <si>
    <t>Annual Derivative Transactions</t>
  </si>
  <si>
    <t>DC Plan (Empower)</t>
  </si>
  <si>
    <t>40 Holdings, $16.4 Million, 10-15 txns per year</t>
  </si>
  <si>
    <t>$311 Million MF</t>
  </si>
  <si>
    <t>$1.19 Billion MF</t>
  </si>
  <si>
    <t>$860 Million MF</t>
  </si>
  <si>
    <t>None</t>
  </si>
  <si>
    <t>$2.76 Billion MF, $7.4 Billion SL, $6.8 Billion RE, $9.2 Billion PE</t>
  </si>
  <si>
    <t>See Exhibit 1 Below</t>
  </si>
  <si>
    <t>Exhibit 1 - TCRS Transaction Volume</t>
  </si>
  <si>
    <t>250 Buys, 154 Sells, ALL USD</t>
  </si>
  <si>
    <t>106 Buys, 61 Sells, All USD</t>
  </si>
  <si>
    <t>53 SL, 103 RE, 156 PE</t>
  </si>
  <si>
    <t>158 Buys, 160 Sells, All USD</t>
  </si>
  <si>
    <t>74 Buys, 10 Sells, All USD</t>
  </si>
  <si>
    <t>31 Buys, 19 Sells, All USD</t>
  </si>
  <si>
    <t>Wire Transaction Volumes - Estimated per year</t>
  </si>
  <si>
    <t>Stabilization Reserves</t>
  </si>
  <si>
    <t>$1.25 Million</t>
  </si>
  <si>
    <t>$16 Million</t>
  </si>
  <si>
    <t>$35 Million</t>
  </si>
  <si>
    <t>$5.5 Million (not held with Custodian currently)</t>
  </si>
  <si>
    <t>$300 Million</t>
  </si>
  <si>
    <t>N/A</t>
  </si>
  <si>
    <t>$215.1 Million</t>
  </si>
  <si>
    <t>$24.9 Million</t>
  </si>
  <si>
    <t>$164 Million</t>
  </si>
  <si>
    <t>$442 Million</t>
  </si>
  <si>
    <t>$69.8 Billion - (59.4B USD, 4.3B EUR, 1.7B JPY, 1.5B GBP, 1.3B CAD, 594M CHF, 409M AUD, 259M DKK, 207M SEK, 102M SGD, 25K NZD,72M NOK, 7.6M ILS)</t>
  </si>
  <si>
    <t>Accounts/Funds</t>
  </si>
  <si>
    <t>Average Cash Balance</t>
  </si>
  <si>
    <t xml:space="preserve">TCRS, ALCOA, FRANKLIN, COVINGTON, BROWNSVILLE, STABILIZATION RESERVES AND THE DC PLAN TOGETHER FORM THE TENNESSEE RETIREMENT GROUP TRUST (TRGT). ALL ARE PARTICIPANTS IN THE TRGT AND A DAILY NAV PER SHARE IS CALCULATED. </t>
  </si>
  <si>
    <t>Approx. 600 total holdings, 580 of which are held by an Investment Manager PGIM. Derivatives include, Corp Derivatives, Gov't Derivatives, MBS Derivatives, Large Cap Futures, Total Return Swaps, Credit Default Swaps, Others</t>
  </si>
  <si>
    <t>Approx 2,800 transactions, 1,900 for PGIM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</si>
</sst>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0;\(#,##0.00\)"/>
    <numFmt numFmtId="165" formatCode="#,##0.000;\(#,##0.000\)"/>
  </numFmts>
  <fonts count="11" x14ac:knownFonts="1">
    <font>
      <sz val="11"/>
      <color theme="1"/>
      <name val="Aptos Narrow"/>
      <family val="2"/>
      <scheme val="minor"/>
    </font>
    <font>
      <b/>
      <sz val="11"/>
      <color theme="1"/>
      <name val="Aptos Narrow"/>
      <family val="2"/>
      <scheme val="minor"/>
    </font>
    <font>
      <sz val="11"/>
      <color indexed="8"/>
      <name val="Aptos Narrow"/>
      <family val="2"/>
      <scheme val="minor"/>
    </font>
    <font>
      <sz val="10"/>
      <name val="Arial"/>
      <family val="2"/>
    </font>
    <font>
      <b/>
      <sz val="10"/>
      <name val="Arial"/>
      <family val="2"/>
    </font>
    <font>
      <sz val="12"/>
      <name val="Book Antiqua"/>
      <family val="1"/>
    </font>
    <font>
      <b/>
      <sz val="12"/>
      <name val="Book Antiqua"/>
      <family val="1"/>
    </font>
    <font>
      <sz val="10"/>
      <name val="Arial"/>
    </font>
    <font>
      <b/>
      <sz val="10"/>
      <name val="Arial"/>
    </font>
    <font>
      <sz val="12"/>
      <name val="Book Antiqua"/>
    </font>
    <font>
      <b/>
      <sz val="12"/>
      <name val="Book Antiqu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2">
    <xf numFmtId="0" fontId="0" fillId="0" borderId="0" xfId="0"/>
    <xf numFmtId="0" fontId="2" fillId="0" borderId="0" xfId="1"/>
    <xf numFmtId="164" fontId="2" fillId="0" borderId="0" xfId="1" applyNumberFormat="1"/>
    <xf numFmtId="165" fontId="3" fillId="0" borderId="0" xfId="1" applyNumberFormat="1" applyFont="1" applyAlignment="1">
      <alignment horizontal="right"/>
    </xf>
    <xf numFmtId="164" fontId="3" fillId="0" borderId="0" xfId="1" applyNumberFormat="1" applyFont="1" applyAlignment="1">
      <alignment horizontal="right"/>
    </xf>
    <xf numFmtId="0" fontId="3" fillId="0" borderId="0" xfId="1" applyFont="1" applyAlignment="1">
      <alignment horizontal="left"/>
    </xf>
    <xf numFmtId="0" fontId="4" fillId="0" borderId="0" xfId="1" applyFont="1" applyAlignment="1">
      <alignment horizontal="right"/>
    </xf>
    <xf numFmtId="0" fontId="4"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165" fontId="7" fillId="0" borderId="0" xfId="1" applyNumberFormat="1" applyFont="1" applyAlignment="1">
      <alignment horizontal="right"/>
    </xf>
    <xf numFmtId="164" fontId="7" fillId="0" borderId="0" xfId="1" applyNumberFormat="1" applyFont="1" applyAlignment="1">
      <alignment horizontal="right"/>
    </xf>
    <xf numFmtId="0" fontId="7" fillId="0" borderId="0" xfId="1" applyFont="1" applyAlignment="1">
      <alignment horizontal="left"/>
    </xf>
    <xf numFmtId="0" fontId="8" fillId="0" borderId="0" xfId="1" applyFont="1" applyAlignment="1">
      <alignment horizontal="right"/>
    </xf>
    <xf numFmtId="0" fontId="8" fillId="0" borderId="0" xfId="1" applyFont="1" applyAlignment="1">
      <alignment horizontal="left"/>
    </xf>
    <xf numFmtId="0" fontId="9" fillId="0" borderId="0" xfId="1" applyFont="1" applyAlignment="1">
      <alignment horizontal="left"/>
    </xf>
    <xf numFmtId="0" fontId="10" fillId="0" borderId="0" xfId="1" applyFont="1" applyAlignment="1">
      <alignment horizontal="left"/>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6" fontId="0" fillId="0" borderId="1" xfId="0" applyNumberFormat="1" applyBorder="1" applyAlignment="1">
      <alignment horizontal="center" vertical="center"/>
    </xf>
    <xf numFmtId="0" fontId="1" fillId="0" borderId="1" xfId="0" applyFont="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0" fontId="1" fillId="3" borderId="1" xfId="0" applyFont="1" applyFill="1" applyBorder="1" applyAlignment="1">
      <alignment horizontal="center" vertical="center" wrapText="1"/>
    </xf>
  </cellXfs>
  <cellStyles count="2">
    <cellStyle name="Normal" xfId="0" builtinId="0"/>
    <cellStyle name="Normal 2" xfId="1" xr:uid="{C97742F1-70C0-422E-A1B1-A874AF2D51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28575</xdr:rowOff>
    </xdr:from>
    <xdr:to>
      <xdr:col>6</xdr:col>
      <xdr:colOff>887371</xdr:colOff>
      <xdr:row>21</xdr:row>
      <xdr:rowOff>102</xdr:rowOff>
    </xdr:to>
    <xdr:pic>
      <xdr:nvPicPr>
        <xdr:cNvPr id="2" name="Picture 1">
          <a:extLst>
            <a:ext uri="{FF2B5EF4-FFF2-40B4-BE49-F238E27FC236}">
              <a16:creationId xmlns:a16="http://schemas.microsoft.com/office/drawing/2014/main" id="{DF11D026-FEAE-B3AF-2587-DDB8CA43FE5A}"/>
            </a:ext>
          </a:extLst>
        </xdr:cNvPr>
        <xdr:cNvPicPr>
          <a:picLocks noChangeAspect="1"/>
        </xdr:cNvPicPr>
      </xdr:nvPicPr>
      <xdr:blipFill>
        <a:blip xmlns:r="http://schemas.openxmlformats.org/officeDocument/2006/relationships" r:embed="rId1"/>
        <a:stretch>
          <a:fillRect/>
        </a:stretch>
      </xdr:blipFill>
      <xdr:spPr>
        <a:xfrm>
          <a:off x="0" y="5172075"/>
          <a:ext cx="11079121" cy="7335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3ED7-5365-42AF-876E-42DCEF16AE60}">
  <sheetPr>
    <pageSetUpPr fitToPage="1"/>
  </sheetPr>
  <dimension ref="A1:M17"/>
  <sheetViews>
    <sheetView tabSelected="1" zoomScale="85" zoomScaleNormal="85" workbookViewId="0">
      <selection activeCell="H18" sqref="H18"/>
    </sheetView>
  </sheetViews>
  <sheetFormatPr defaultColWidth="9.140625" defaultRowHeight="15" x14ac:dyDescent="0.25"/>
  <cols>
    <col min="1" max="1" width="49.42578125" style="17" bestFit="1" customWidth="1"/>
    <col min="2" max="2" width="20.28515625" style="18" customWidth="1"/>
    <col min="3" max="4" width="19.140625" style="18" bestFit="1" customWidth="1"/>
    <col min="5" max="5" width="17.85546875" style="18" bestFit="1" customWidth="1"/>
    <col min="6" max="6" width="27" style="18" customWidth="1"/>
    <col min="7" max="7" width="41.85546875" style="18" customWidth="1"/>
    <col min="8" max="8" width="15.42578125" style="18" bestFit="1" customWidth="1"/>
    <col min="9" max="9" width="15.85546875" style="18" customWidth="1"/>
    <col min="10" max="10" width="14.5703125" style="18" bestFit="1" customWidth="1"/>
    <col min="11" max="11" width="17.85546875" style="18" customWidth="1"/>
    <col min="12" max="12" width="21.42578125" style="18" bestFit="1" customWidth="1"/>
    <col min="13" max="13" width="18.85546875" style="18" customWidth="1"/>
    <col min="14" max="16384" width="9.140625" style="17"/>
  </cols>
  <sheetData>
    <row r="1" spans="1:13" x14ac:dyDescent="0.25">
      <c r="A1" s="26"/>
      <c r="B1" s="24" t="s">
        <v>0</v>
      </c>
      <c r="C1" s="24" t="s">
        <v>1</v>
      </c>
      <c r="D1" s="24" t="s">
        <v>2</v>
      </c>
      <c r="E1" s="24" t="s">
        <v>3</v>
      </c>
      <c r="F1" s="24" t="s">
        <v>4</v>
      </c>
      <c r="G1" s="22" t="s">
        <v>55</v>
      </c>
      <c r="H1" s="22" t="s">
        <v>56</v>
      </c>
      <c r="I1" s="22" t="s">
        <v>57</v>
      </c>
      <c r="J1" s="22" t="s">
        <v>58</v>
      </c>
      <c r="K1" s="22" t="s">
        <v>59</v>
      </c>
      <c r="L1" s="22" t="s">
        <v>344</v>
      </c>
      <c r="M1" s="22" t="s">
        <v>328</v>
      </c>
    </row>
    <row r="2" spans="1:13" ht="45" x14ac:dyDescent="0.25">
      <c r="A2" s="20" t="s">
        <v>356</v>
      </c>
      <c r="B2" s="23" t="s">
        <v>5</v>
      </c>
      <c r="C2" s="21" t="s">
        <v>6</v>
      </c>
      <c r="D2" s="21" t="s">
        <v>6</v>
      </c>
      <c r="E2" s="21" t="s">
        <v>7</v>
      </c>
      <c r="F2" s="23" t="s">
        <v>281</v>
      </c>
      <c r="G2" s="27" t="s">
        <v>66</v>
      </c>
      <c r="H2" s="27">
        <v>1</v>
      </c>
      <c r="I2" s="27">
        <v>2</v>
      </c>
      <c r="J2" s="27">
        <v>1</v>
      </c>
      <c r="K2" s="27">
        <v>1</v>
      </c>
      <c r="L2" s="27">
        <v>4</v>
      </c>
      <c r="M2" s="27">
        <v>1</v>
      </c>
    </row>
    <row r="3" spans="1:13" x14ac:dyDescent="0.25">
      <c r="A3" s="20" t="s">
        <v>8</v>
      </c>
      <c r="B3" s="21">
        <v>10</v>
      </c>
      <c r="C3" s="21">
        <v>14</v>
      </c>
      <c r="D3" s="21">
        <v>11</v>
      </c>
      <c r="E3" s="21">
        <v>0</v>
      </c>
      <c r="F3" s="21">
        <v>0</v>
      </c>
      <c r="G3" s="27">
        <v>21</v>
      </c>
      <c r="H3" s="27" t="s">
        <v>68</v>
      </c>
      <c r="I3" s="27" t="s">
        <v>68</v>
      </c>
      <c r="J3" s="27" t="s">
        <v>68</v>
      </c>
      <c r="K3" s="27" t="s">
        <v>68</v>
      </c>
      <c r="L3" s="27" t="s">
        <v>68</v>
      </c>
      <c r="M3" s="27" t="s">
        <v>68</v>
      </c>
    </row>
    <row r="4" spans="1:13" x14ac:dyDescent="0.25">
      <c r="A4" s="20" t="s">
        <v>54</v>
      </c>
      <c r="B4" s="21">
        <v>0</v>
      </c>
      <c r="C4" s="21">
        <v>0</v>
      </c>
      <c r="D4" s="21">
        <v>0</v>
      </c>
      <c r="E4" s="21">
        <v>0</v>
      </c>
      <c r="F4" s="21">
        <v>0</v>
      </c>
      <c r="G4" s="27" t="s">
        <v>339</v>
      </c>
      <c r="H4" s="27">
        <v>0</v>
      </c>
      <c r="I4" s="27">
        <v>5</v>
      </c>
      <c r="J4" s="27">
        <v>0</v>
      </c>
      <c r="K4" s="27">
        <v>0</v>
      </c>
      <c r="L4" s="27">
        <v>0</v>
      </c>
      <c r="M4" s="27">
        <v>0</v>
      </c>
    </row>
    <row r="5" spans="1:13" ht="60" x14ac:dyDescent="0.25">
      <c r="A5" s="20" t="s">
        <v>60</v>
      </c>
      <c r="B5" s="21" t="s">
        <v>61</v>
      </c>
      <c r="C5" s="21" t="s">
        <v>62</v>
      </c>
      <c r="D5" s="21" t="s">
        <v>63</v>
      </c>
      <c r="E5" s="21" t="s">
        <v>64</v>
      </c>
      <c r="F5" s="21" t="s">
        <v>65</v>
      </c>
      <c r="G5" s="28" t="s">
        <v>355</v>
      </c>
      <c r="H5" s="27" t="s">
        <v>67</v>
      </c>
      <c r="I5" s="27" t="s">
        <v>353</v>
      </c>
      <c r="J5" s="27" t="s">
        <v>352</v>
      </c>
      <c r="K5" s="27" t="s">
        <v>69</v>
      </c>
      <c r="L5" s="27" t="s">
        <v>354</v>
      </c>
      <c r="M5" s="27" t="s">
        <v>351</v>
      </c>
    </row>
    <row r="6" spans="1:13" ht="75" x14ac:dyDescent="0.25">
      <c r="A6" s="20" t="s">
        <v>321</v>
      </c>
      <c r="B6" s="21">
        <v>219</v>
      </c>
      <c r="C6" s="21">
        <v>14</v>
      </c>
      <c r="D6" s="21">
        <v>71</v>
      </c>
      <c r="E6" s="21">
        <v>6</v>
      </c>
      <c r="F6" s="21">
        <v>74</v>
      </c>
      <c r="G6" s="28" t="s">
        <v>322</v>
      </c>
      <c r="H6" s="27" t="s">
        <v>68</v>
      </c>
      <c r="I6" s="27" t="s">
        <v>68</v>
      </c>
      <c r="J6" s="27" t="s">
        <v>68</v>
      </c>
      <c r="K6" s="27" t="s">
        <v>68</v>
      </c>
      <c r="L6" s="27" t="s">
        <v>68</v>
      </c>
      <c r="M6" s="27" t="s">
        <v>68</v>
      </c>
    </row>
    <row r="7" spans="1:13" x14ac:dyDescent="0.25">
      <c r="A7" s="20" t="s">
        <v>323</v>
      </c>
      <c r="B7" s="21">
        <v>0</v>
      </c>
      <c r="C7" s="21">
        <v>0</v>
      </c>
      <c r="D7" s="21">
        <v>0</v>
      </c>
      <c r="E7" s="21">
        <v>0</v>
      </c>
      <c r="F7" s="21">
        <v>0</v>
      </c>
      <c r="G7" s="28" t="s">
        <v>329</v>
      </c>
      <c r="H7" s="27" t="s">
        <v>68</v>
      </c>
      <c r="I7" s="27" t="s">
        <v>68</v>
      </c>
      <c r="J7" s="27" t="s">
        <v>68</v>
      </c>
      <c r="K7" s="27" t="s">
        <v>68</v>
      </c>
      <c r="L7" s="27" t="s">
        <v>68</v>
      </c>
      <c r="M7" s="27" t="s">
        <v>68</v>
      </c>
    </row>
    <row r="8" spans="1:13" ht="30" x14ac:dyDescent="0.25">
      <c r="A8" s="20" t="s">
        <v>324</v>
      </c>
      <c r="B8" s="21" t="s">
        <v>330</v>
      </c>
      <c r="C8" s="21" t="s">
        <v>331</v>
      </c>
      <c r="D8" s="21" t="s">
        <v>332</v>
      </c>
      <c r="E8" s="21" t="s">
        <v>333</v>
      </c>
      <c r="F8" s="21" t="s">
        <v>333</v>
      </c>
      <c r="G8" s="28" t="s">
        <v>334</v>
      </c>
      <c r="H8" s="27" t="s">
        <v>68</v>
      </c>
      <c r="I8" s="27" t="s">
        <v>68</v>
      </c>
      <c r="J8" s="27" t="s">
        <v>68</v>
      </c>
      <c r="K8" s="27" t="s">
        <v>68</v>
      </c>
      <c r="L8" s="27" t="s">
        <v>68</v>
      </c>
      <c r="M8" s="27" t="s">
        <v>68</v>
      </c>
    </row>
    <row r="9" spans="1:13" ht="30" x14ac:dyDescent="0.25">
      <c r="A9" s="20" t="s">
        <v>325</v>
      </c>
      <c r="B9" s="23" t="s">
        <v>337</v>
      </c>
      <c r="C9" s="23" t="s">
        <v>338</v>
      </c>
      <c r="D9" s="23" t="s">
        <v>340</v>
      </c>
      <c r="E9" s="23" t="s">
        <v>341</v>
      </c>
      <c r="F9" s="23" t="s">
        <v>342</v>
      </c>
      <c r="G9" s="29" t="s">
        <v>335</v>
      </c>
      <c r="H9" s="27" t="s">
        <v>68</v>
      </c>
      <c r="I9" s="27" t="s">
        <v>68</v>
      </c>
      <c r="J9" s="27" t="s">
        <v>68</v>
      </c>
      <c r="K9" s="27" t="s">
        <v>68</v>
      </c>
      <c r="L9" s="27" t="s">
        <v>68</v>
      </c>
      <c r="M9" s="27" t="s">
        <v>68</v>
      </c>
    </row>
    <row r="10" spans="1:13" x14ac:dyDescent="0.25">
      <c r="A10" s="20" t="s">
        <v>343</v>
      </c>
      <c r="B10" s="21">
        <v>48</v>
      </c>
      <c r="C10" s="21">
        <v>48</v>
      </c>
      <c r="D10" s="21">
        <v>252</v>
      </c>
      <c r="E10" s="21">
        <v>24</v>
      </c>
      <c r="F10" s="21">
        <v>72</v>
      </c>
      <c r="G10" s="30">
        <v>3200</v>
      </c>
      <c r="H10" s="27">
        <v>60</v>
      </c>
      <c r="I10" s="27">
        <v>36</v>
      </c>
      <c r="J10" s="27">
        <v>36</v>
      </c>
      <c r="K10" s="27">
        <v>24</v>
      </c>
      <c r="L10" s="27">
        <v>560</v>
      </c>
      <c r="M10" s="27">
        <v>252</v>
      </c>
    </row>
    <row r="11" spans="1:13" ht="90" x14ac:dyDescent="0.25">
      <c r="A11" s="20" t="s">
        <v>326</v>
      </c>
      <c r="B11" s="21">
        <v>0</v>
      </c>
      <c r="C11" s="21">
        <v>0</v>
      </c>
      <c r="D11" s="21">
        <v>0</v>
      </c>
      <c r="E11" s="21">
        <v>0</v>
      </c>
      <c r="F11" s="21">
        <v>0</v>
      </c>
      <c r="G11" s="28" t="s">
        <v>359</v>
      </c>
      <c r="H11" s="27" t="s">
        <v>68</v>
      </c>
      <c r="I11" s="27" t="s">
        <v>68</v>
      </c>
      <c r="J11" s="27" t="s">
        <v>68</v>
      </c>
      <c r="K11" s="27" t="s">
        <v>68</v>
      </c>
      <c r="L11" s="27" t="s">
        <v>68</v>
      </c>
      <c r="M11" s="27" t="s">
        <v>68</v>
      </c>
    </row>
    <row r="12" spans="1:13" x14ac:dyDescent="0.25">
      <c r="A12" s="20" t="s">
        <v>327</v>
      </c>
      <c r="B12" s="21">
        <v>0</v>
      </c>
      <c r="C12" s="21">
        <v>0</v>
      </c>
      <c r="D12" s="21">
        <v>0</v>
      </c>
      <c r="E12" s="21">
        <v>0</v>
      </c>
      <c r="F12" s="21">
        <v>0</v>
      </c>
      <c r="G12" s="27" t="s">
        <v>360</v>
      </c>
      <c r="H12" s="27" t="s">
        <v>68</v>
      </c>
      <c r="I12" s="27" t="s">
        <v>68</v>
      </c>
      <c r="J12" s="27" t="s">
        <v>68</v>
      </c>
      <c r="K12" s="27" t="s">
        <v>68</v>
      </c>
      <c r="L12" s="27" t="s">
        <v>68</v>
      </c>
      <c r="M12" s="27" t="s">
        <v>68</v>
      </c>
    </row>
    <row r="13" spans="1:13" ht="30" x14ac:dyDescent="0.25">
      <c r="A13" s="20" t="s">
        <v>357</v>
      </c>
      <c r="B13" s="21" t="s">
        <v>345</v>
      </c>
      <c r="C13" s="21" t="s">
        <v>346</v>
      </c>
      <c r="D13" s="21" t="s">
        <v>347</v>
      </c>
      <c r="E13" s="25">
        <v>20000</v>
      </c>
      <c r="F13" s="23" t="s">
        <v>348</v>
      </c>
      <c r="G13" s="27" t="s">
        <v>349</v>
      </c>
      <c r="H13" s="27" t="s">
        <v>350</v>
      </c>
      <c r="I13" s="27" t="s">
        <v>350</v>
      </c>
      <c r="J13" s="27" t="s">
        <v>350</v>
      </c>
      <c r="K13" s="27" t="s">
        <v>350</v>
      </c>
      <c r="L13" s="27" t="s">
        <v>350</v>
      </c>
      <c r="M13" s="27" t="s">
        <v>350</v>
      </c>
    </row>
    <row r="14" spans="1:13" ht="30" customHeight="1" x14ac:dyDescent="0.25">
      <c r="A14" s="20"/>
      <c r="B14" s="21"/>
      <c r="C14" s="21"/>
      <c r="D14" s="21"/>
      <c r="E14" s="21"/>
      <c r="F14" s="21"/>
      <c r="G14" s="31" t="s">
        <v>358</v>
      </c>
      <c r="H14" s="31"/>
      <c r="I14" s="31"/>
      <c r="J14" s="31"/>
      <c r="K14" s="31"/>
      <c r="L14" s="31"/>
      <c r="M14" s="31"/>
    </row>
    <row r="17" spans="1:1" x14ac:dyDescent="0.25">
      <c r="A17" s="19" t="s">
        <v>336</v>
      </c>
    </row>
  </sheetData>
  <mergeCells count="1">
    <mergeCell ref="G14:M14"/>
  </mergeCells>
  <pageMargins left="0.25" right="0.25" top="0.75" bottom="0.75" header="0.3" footer="0.3"/>
  <pageSetup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E7862-8084-42DA-888A-FA4166614240}">
  <dimension ref="A1:L19"/>
  <sheetViews>
    <sheetView workbookViewId="0">
      <selection activeCell="D23" sqref="D23"/>
    </sheetView>
  </sheetViews>
  <sheetFormatPr defaultColWidth="9.140625" defaultRowHeight="15" x14ac:dyDescent="0.25"/>
  <cols>
    <col min="1" max="1" width="5.85546875" style="1" customWidth="1"/>
    <col min="2" max="2" width="43.14062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5.42578125" style="1" customWidth="1"/>
    <col min="13" max="16384" width="9.140625" style="1"/>
  </cols>
  <sheetData>
    <row r="1" spans="1:12" ht="16.5" x14ac:dyDescent="0.3">
      <c r="A1" s="9" t="s">
        <v>42</v>
      </c>
    </row>
    <row r="2" spans="1:12" ht="16.5" x14ac:dyDescent="0.3">
      <c r="A2" s="9" t="s">
        <v>41</v>
      </c>
    </row>
    <row r="3" spans="1:12" ht="16.5" x14ac:dyDescent="0.3">
      <c r="A3" s="9"/>
    </row>
    <row r="4" spans="1:12" ht="15.75" x14ac:dyDescent="0.25">
      <c r="A4" s="8" t="s">
        <v>40</v>
      </c>
      <c r="B4" s="8"/>
    </row>
    <row r="5" spans="1:12" ht="15.75" x14ac:dyDescent="0.25">
      <c r="A5" s="8" t="s">
        <v>39</v>
      </c>
    </row>
    <row r="8" spans="1:12" x14ac:dyDescent="0.25">
      <c r="A8" s="7" t="s">
        <v>38</v>
      </c>
      <c r="B8" s="7" t="s">
        <v>37</v>
      </c>
      <c r="C8" s="7" t="s">
        <v>36</v>
      </c>
      <c r="D8" s="7" t="s">
        <v>35</v>
      </c>
      <c r="E8" s="7" t="s">
        <v>34</v>
      </c>
      <c r="F8" s="7" t="s">
        <v>33</v>
      </c>
      <c r="G8" s="7" t="s">
        <v>32</v>
      </c>
      <c r="H8" s="6" t="s">
        <v>31</v>
      </c>
      <c r="I8" s="7" t="s">
        <v>30</v>
      </c>
      <c r="J8" s="6" t="s">
        <v>29</v>
      </c>
      <c r="K8" s="6" t="s">
        <v>28</v>
      </c>
      <c r="L8" s="6" t="s">
        <v>27</v>
      </c>
    </row>
    <row r="9" spans="1:12" x14ac:dyDescent="0.25">
      <c r="A9" s="5" t="s">
        <v>24</v>
      </c>
      <c r="B9" s="5" t="s">
        <v>26</v>
      </c>
      <c r="C9" s="5" t="s">
        <v>14</v>
      </c>
      <c r="D9" s="5" t="s">
        <v>13</v>
      </c>
      <c r="E9" s="5" t="s">
        <v>12</v>
      </c>
      <c r="F9" s="5" t="s">
        <v>11</v>
      </c>
      <c r="G9" s="5" t="s">
        <v>10</v>
      </c>
      <c r="H9" s="4">
        <v>144295282.5</v>
      </c>
      <c r="I9" s="5" t="s">
        <v>9</v>
      </c>
      <c r="J9" s="4">
        <v>144295282.5</v>
      </c>
      <c r="K9" s="3">
        <v>294150</v>
      </c>
      <c r="L9" s="3">
        <v>0</v>
      </c>
    </row>
    <row r="10" spans="1:12" x14ac:dyDescent="0.25">
      <c r="A10" s="5" t="s">
        <v>24</v>
      </c>
      <c r="B10" s="5" t="s">
        <v>25</v>
      </c>
      <c r="C10" s="5" t="s">
        <v>14</v>
      </c>
      <c r="D10" s="5" t="s">
        <v>13</v>
      </c>
      <c r="E10" s="5" t="s">
        <v>12</v>
      </c>
      <c r="F10" s="5" t="s">
        <v>11</v>
      </c>
      <c r="G10" s="5" t="s">
        <v>10</v>
      </c>
      <c r="H10" s="4">
        <v>12895711.01</v>
      </c>
      <c r="I10" s="5" t="s">
        <v>9</v>
      </c>
      <c r="J10" s="4">
        <v>12895711.01</v>
      </c>
      <c r="K10" s="3">
        <v>135161</v>
      </c>
      <c r="L10" s="3">
        <v>0</v>
      </c>
    </row>
    <row r="11" spans="1:12" x14ac:dyDescent="0.25">
      <c r="A11" s="5" t="s">
        <v>24</v>
      </c>
      <c r="B11" s="5" t="s">
        <v>23</v>
      </c>
      <c r="C11" s="5" t="s">
        <v>14</v>
      </c>
      <c r="D11" s="5" t="s">
        <v>13</v>
      </c>
      <c r="E11" s="5" t="s">
        <v>12</v>
      </c>
      <c r="F11" s="5" t="s">
        <v>11</v>
      </c>
      <c r="G11" s="5" t="s">
        <v>10</v>
      </c>
      <c r="H11" s="4">
        <v>53279334.920000002</v>
      </c>
      <c r="I11" s="5" t="s">
        <v>9</v>
      </c>
      <c r="J11" s="4">
        <v>53279334.920000002</v>
      </c>
      <c r="K11" s="3">
        <v>637084</v>
      </c>
      <c r="L11" s="3">
        <v>0</v>
      </c>
    </row>
    <row r="12" spans="1:12" x14ac:dyDescent="0.25">
      <c r="A12" s="5" t="s">
        <v>16</v>
      </c>
      <c r="B12" s="5" t="s">
        <v>22</v>
      </c>
      <c r="C12" s="5" t="s">
        <v>14</v>
      </c>
      <c r="D12" s="5" t="s">
        <v>13</v>
      </c>
      <c r="E12" s="5" t="s">
        <v>12</v>
      </c>
      <c r="F12" s="5" t="s">
        <v>11</v>
      </c>
      <c r="G12" s="5" t="s">
        <v>10</v>
      </c>
      <c r="H12" s="4">
        <v>8151974.6600000001</v>
      </c>
      <c r="I12" s="5" t="s">
        <v>9</v>
      </c>
      <c r="J12" s="4">
        <v>8151974.6600000001</v>
      </c>
      <c r="K12" s="3">
        <v>178693</v>
      </c>
      <c r="L12" s="3">
        <v>0</v>
      </c>
    </row>
    <row r="13" spans="1:12" x14ac:dyDescent="0.25">
      <c r="A13" s="5" t="s">
        <v>16</v>
      </c>
      <c r="B13" s="5" t="s">
        <v>21</v>
      </c>
      <c r="C13" s="5" t="s">
        <v>14</v>
      </c>
      <c r="D13" s="5" t="s">
        <v>13</v>
      </c>
      <c r="E13" s="5" t="s">
        <v>12</v>
      </c>
      <c r="F13" s="5" t="s">
        <v>11</v>
      </c>
      <c r="G13" s="5" t="s">
        <v>10</v>
      </c>
      <c r="H13" s="4">
        <v>11188920.630000001</v>
      </c>
      <c r="I13" s="5" t="s">
        <v>9</v>
      </c>
      <c r="J13" s="4">
        <v>11188920.630000001</v>
      </c>
      <c r="K13" s="3">
        <v>179511</v>
      </c>
      <c r="L13" s="3">
        <v>0</v>
      </c>
    </row>
    <row r="14" spans="1:12" x14ac:dyDescent="0.25">
      <c r="A14" s="5" t="s">
        <v>16</v>
      </c>
      <c r="B14" s="5" t="s">
        <v>20</v>
      </c>
      <c r="C14" s="5" t="s">
        <v>14</v>
      </c>
      <c r="D14" s="5" t="s">
        <v>13</v>
      </c>
      <c r="E14" s="5" t="s">
        <v>12</v>
      </c>
      <c r="F14" s="5" t="s">
        <v>11</v>
      </c>
      <c r="G14" s="5" t="s">
        <v>10</v>
      </c>
      <c r="H14" s="4">
        <v>8767673.2799999993</v>
      </c>
      <c r="I14" s="5" t="s">
        <v>9</v>
      </c>
      <c r="J14" s="4">
        <v>8767673.2799999993</v>
      </c>
      <c r="K14" s="3">
        <v>172728</v>
      </c>
      <c r="L14" s="3">
        <v>0</v>
      </c>
    </row>
    <row r="15" spans="1:12" x14ac:dyDescent="0.25">
      <c r="A15" s="5" t="s">
        <v>16</v>
      </c>
      <c r="B15" s="5" t="s">
        <v>19</v>
      </c>
      <c r="C15" s="5" t="s">
        <v>14</v>
      </c>
      <c r="D15" s="5" t="s">
        <v>13</v>
      </c>
      <c r="E15" s="5" t="s">
        <v>12</v>
      </c>
      <c r="F15" s="5" t="s">
        <v>11</v>
      </c>
      <c r="G15" s="5" t="s">
        <v>10</v>
      </c>
      <c r="H15" s="4">
        <v>1835010.18</v>
      </c>
      <c r="I15" s="5" t="s">
        <v>9</v>
      </c>
      <c r="J15" s="4">
        <v>1835010.18</v>
      </c>
      <c r="K15" s="3">
        <v>74322</v>
      </c>
      <c r="L15" s="3">
        <v>0</v>
      </c>
    </row>
    <row r="16" spans="1:12" x14ac:dyDescent="0.25">
      <c r="A16" s="5" t="s">
        <v>16</v>
      </c>
      <c r="B16" s="5" t="s">
        <v>18</v>
      </c>
      <c r="C16" s="5" t="s">
        <v>14</v>
      </c>
      <c r="D16" s="5" t="s">
        <v>13</v>
      </c>
      <c r="E16" s="5" t="s">
        <v>12</v>
      </c>
      <c r="F16" s="5" t="s">
        <v>11</v>
      </c>
      <c r="G16" s="5" t="s">
        <v>10</v>
      </c>
      <c r="H16" s="4">
        <v>55328626.259999998</v>
      </c>
      <c r="I16" s="5" t="s">
        <v>9</v>
      </c>
      <c r="J16" s="4">
        <v>55328626.259999998</v>
      </c>
      <c r="K16" s="3">
        <v>1119786</v>
      </c>
      <c r="L16" s="3">
        <v>0</v>
      </c>
    </row>
    <row r="17" spans="1:12" x14ac:dyDescent="0.25">
      <c r="A17" s="5" t="s">
        <v>16</v>
      </c>
      <c r="B17" s="5" t="s">
        <v>17</v>
      </c>
      <c r="C17" s="5" t="s">
        <v>14</v>
      </c>
      <c r="D17" s="5" t="s">
        <v>13</v>
      </c>
      <c r="E17" s="5" t="s">
        <v>12</v>
      </c>
      <c r="F17" s="5" t="s">
        <v>11</v>
      </c>
      <c r="G17" s="5" t="s">
        <v>10</v>
      </c>
      <c r="H17" s="4">
        <v>7400318.3099999996</v>
      </c>
      <c r="I17" s="5" t="s">
        <v>9</v>
      </c>
      <c r="J17" s="4">
        <v>7400318.3099999996</v>
      </c>
      <c r="K17" s="3">
        <v>100863</v>
      </c>
      <c r="L17" s="3">
        <v>0</v>
      </c>
    </row>
    <row r="18" spans="1:12" x14ac:dyDescent="0.25">
      <c r="A18" s="5" t="s">
        <v>16</v>
      </c>
      <c r="B18" s="5" t="s">
        <v>15</v>
      </c>
      <c r="C18" s="5" t="s">
        <v>14</v>
      </c>
      <c r="D18" s="5" t="s">
        <v>13</v>
      </c>
      <c r="E18" s="5" t="s">
        <v>12</v>
      </c>
      <c r="F18" s="5" t="s">
        <v>11</v>
      </c>
      <c r="G18" s="5" t="s">
        <v>10</v>
      </c>
      <c r="H18" s="4">
        <v>4150370.2</v>
      </c>
      <c r="I18" s="5" t="s">
        <v>9</v>
      </c>
      <c r="J18" s="4">
        <v>4150370.2</v>
      </c>
      <c r="K18" s="3">
        <v>76420</v>
      </c>
      <c r="L18" s="3">
        <v>0</v>
      </c>
    </row>
    <row r="19" spans="1:12" x14ac:dyDescent="0.25">
      <c r="H19" s="2">
        <f>SUM(H9:H18)</f>
        <v>307293221.94999999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D120-813A-49DE-B02A-3EFB63436D76}">
  <dimension ref="A1:L231"/>
  <sheetViews>
    <sheetView topLeftCell="A7" workbookViewId="0">
      <selection activeCell="D227" sqref="D9:D227"/>
    </sheetView>
  </sheetViews>
  <sheetFormatPr defaultColWidth="9.140625" defaultRowHeight="15" x14ac:dyDescent="0.25"/>
  <cols>
    <col min="1" max="1" width="5.85546875" style="1" customWidth="1"/>
    <col min="2" max="2" width="43.8554687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6.140625" style="1" customWidth="1"/>
    <col min="13" max="16384" width="9.140625" style="1"/>
  </cols>
  <sheetData>
    <row r="1" spans="1:12" ht="16.5" x14ac:dyDescent="0.3">
      <c r="A1" s="16" t="s">
        <v>42</v>
      </c>
    </row>
    <row r="2" spans="1:12" ht="16.5" x14ac:dyDescent="0.3">
      <c r="A2" s="16" t="s">
        <v>240</v>
      </c>
    </row>
    <row r="3" spans="1:12" ht="16.5" x14ac:dyDescent="0.3">
      <c r="A3" s="16"/>
    </row>
    <row r="4" spans="1:12" ht="15.75" x14ac:dyDescent="0.25">
      <c r="A4" s="15" t="s">
        <v>40</v>
      </c>
      <c r="B4" s="15"/>
    </row>
    <row r="5" spans="1:12" ht="15.75" x14ac:dyDescent="0.25">
      <c r="A5" s="15" t="s">
        <v>39</v>
      </c>
    </row>
    <row r="8" spans="1:12" x14ac:dyDescent="0.25">
      <c r="A8" s="14" t="s">
        <v>38</v>
      </c>
      <c r="B8" s="14" t="s">
        <v>37</v>
      </c>
      <c r="C8" s="14" t="s">
        <v>36</v>
      </c>
      <c r="D8" s="14" t="s">
        <v>35</v>
      </c>
      <c r="E8" s="14" t="s">
        <v>34</v>
      </c>
      <c r="F8" s="14" t="s">
        <v>33</v>
      </c>
      <c r="G8" s="14" t="s">
        <v>32</v>
      </c>
      <c r="H8" s="13" t="s">
        <v>31</v>
      </c>
      <c r="I8" s="14" t="s">
        <v>30</v>
      </c>
      <c r="J8" s="13" t="s">
        <v>29</v>
      </c>
      <c r="K8" s="13" t="s">
        <v>28</v>
      </c>
      <c r="L8" s="13" t="s">
        <v>27</v>
      </c>
    </row>
    <row r="9" spans="1:12" x14ac:dyDescent="0.25">
      <c r="A9" s="12" t="s">
        <v>84</v>
      </c>
      <c r="B9" s="12" t="s">
        <v>222</v>
      </c>
      <c r="C9" s="12" t="s">
        <v>76</v>
      </c>
      <c r="D9" s="12" t="s">
        <v>87</v>
      </c>
      <c r="E9" s="12" t="s">
        <v>12</v>
      </c>
      <c r="F9" s="12" t="s">
        <v>11</v>
      </c>
      <c r="G9" s="12" t="s">
        <v>10</v>
      </c>
      <c r="H9" s="11">
        <v>1107554.02</v>
      </c>
      <c r="I9" s="12" t="s">
        <v>9</v>
      </c>
      <c r="J9" s="11">
        <v>1107554.02</v>
      </c>
      <c r="K9" s="10">
        <v>1500000</v>
      </c>
      <c r="L9" s="10">
        <v>1116873.21</v>
      </c>
    </row>
    <row r="10" spans="1:12" x14ac:dyDescent="0.25">
      <c r="A10" s="12" t="s">
        <v>84</v>
      </c>
      <c r="B10" s="12" t="s">
        <v>198</v>
      </c>
      <c r="C10" s="12" t="s">
        <v>76</v>
      </c>
      <c r="D10" s="12" t="s">
        <v>87</v>
      </c>
      <c r="E10" s="12" t="s">
        <v>12</v>
      </c>
      <c r="F10" s="12" t="s">
        <v>11</v>
      </c>
      <c r="G10" s="12" t="s">
        <v>10</v>
      </c>
      <c r="H10" s="11">
        <v>808770.38</v>
      </c>
      <c r="I10" s="12" t="s">
        <v>9</v>
      </c>
      <c r="J10" s="11">
        <v>808770.38</v>
      </c>
      <c r="K10" s="10">
        <v>1242714</v>
      </c>
      <c r="L10" s="10">
        <v>815373.43700000003</v>
      </c>
    </row>
    <row r="11" spans="1:12" x14ac:dyDescent="0.25">
      <c r="A11" s="12" t="s">
        <v>84</v>
      </c>
      <c r="B11" s="12" t="s">
        <v>197</v>
      </c>
      <c r="C11" s="12" t="s">
        <v>76</v>
      </c>
      <c r="D11" s="12" t="s">
        <v>87</v>
      </c>
      <c r="E11" s="12" t="s">
        <v>12</v>
      </c>
      <c r="F11" s="12" t="s">
        <v>11</v>
      </c>
      <c r="G11" s="12" t="s">
        <v>10</v>
      </c>
      <c r="H11" s="11">
        <v>294324.69</v>
      </c>
      <c r="I11" s="12" t="s">
        <v>9</v>
      </c>
      <c r="J11" s="11">
        <v>294324.69</v>
      </c>
      <c r="K11" s="10">
        <v>300000</v>
      </c>
      <c r="L11" s="10">
        <v>300000</v>
      </c>
    </row>
    <row r="12" spans="1:12" x14ac:dyDescent="0.25">
      <c r="A12" s="12" t="s">
        <v>84</v>
      </c>
      <c r="B12" s="12" t="s">
        <v>193</v>
      </c>
      <c r="C12" s="12" t="s">
        <v>76</v>
      </c>
      <c r="D12" s="12" t="s">
        <v>87</v>
      </c>
      <c r="E12" s="12" t="s">
        <v>12</v>
      </c>
      <c r="F12" s="12" t="s">
        <v>11</v>
      </c>
      <c r="G12" s="12" t="s">
        <v>10</v>
      </c>
      <c r="H12" s="11">
        <v>401612.85</v>
      </c>
      <c r="I12" s="12" t="s">
        <v>9</v>
      </c>
      <c r="J12" s="11">
        <v>401612.85</v>
      </c>
      <c r="K12" s="10">
        <v>500000</v>
      </c>
      <c r="L12" s="10">
        <v>404550.86499999999</v>
      </c>
    </row>
    <row r="13" spans="1:12" x14ac:dyDescent="0.25">
      <c r="A13" s="12" t="s">
        <v>84</v>
      </c>
      <c r="B13" s="12" t="s">
        <v>188</v>
      </c>
      <c r="C13" s="12" t="s">
        <v>76</v>
      </c>
      <c r="D13" s="12" t="s">
        <v>87</v>
      </c>
      <c r="E13" s="12" t="s">
        <v>12</v>
      </c>
      <c r="F13" s="12" t="s">
        <v>11</v>
      </c>
      <c r="G13" s="12" t="s">
        <v>10</v>
      </c>
      <c r="H13" s="11">
        <v>1713950.06</v>
      </c>
      <c r="I13" s="12" t="s">
        <v>9</v>
      </c>
      <c r="J13" s="11">
        <v>1713950.06</v>
      </c>
      <c r="K13" s="10">
        <v>4000000</v>
      </c>
      <c r="L13" s="10">
        <v>1772149.76</v>
      </c>
    </row>
    <row r="14" spans="1:12" x14ac:dyDescent="0.25">
      <c r="A14" s="12" t="s">
        <v>84</v>
      </c>
      <c r="B14" s="12" t="s">
        <v>186</v>
      </c>
      <c r="C14" s="12" t="s">
        <v>76</v>
      </c>
      <c r="D14" s="12" t="s">
        <v>87</v>
      </c>
      <c r="E14" s="12" t="s">
        <v>12</v>
      </c>
      <c r="F14" s="12" t="s">
        <v>11</v>
      </c>
      <c r="G14" s="12" t="s">
        <v>10</v>
      </c>
      <c r="H14" s="11">
        <v>2165231.94</v>
      </c>
      <c r="I14" s="12" t="s">
        <v>9</v>
      </c>
      <c r="J14" s="11">
        <v>2165231.94</v>
      </c>
      <c r="K14" s="10">
        <v>4000000</v>
      </c>
      <c r="L14" s="10">
        <v>2230894.7599999998</v>
      </c>
    </row>
    <row r="15" spans="1:12" x14ac:dyDescent="0.25">
      <c r="A15" s="12" t="s">
        <v>84</v>
      </c>
      <c r="B15" s="12" t="s">
        <v>88</v>
      </c>
      <c r="C15" s="12" t="s">
        <v>76</v>
      </c>
      <c r="D15" s="12" t="s">
        <v>87</v>
      </c>
      <c r="E15" s="12" t="s">
        <v>12</v>
      </c>
      <c r="F15" s="12" t="s">
        <v>74</v>
      </c>
      <c r="G15" s="12" t="s">
        <v>10</v>
      </c>
      <c r="H15" s="11">
        <v>493138.58</v>
      </c>
      <c r="I15" s="12" t="s">
        <v>9</v>
      </c>
      <c r="J15" s="11">
        <v>493138.58</v>
      </c>
      <c r="K15" s="10">
        <v>620221</v>
      </c>
      <c r="L15" s="10">
        <v>493138.57900000003</v>
      </c>
    </row>
    <row r="16" spans="1:12" x14ac:dyDescent="0.25">
      <c r="A16" s="12" t="s">
        <v>84</v>
      </c>
      <c r="B16" s="12" t="s">
        <v>88</v>
      </c>
      <c r="C16" s="12" t="s">
        <v>76</v>
      </c>
      <c r="D16" s="12" t="s">
        <v>87</v>
      </c>
      <c r="E16" s="12" t="s">
        <v>12</v>
      </c>
      <c r="F16" s="12" t="s">
        <v>74</v>
      </c>
      <c r="G16" s="12" t="s">
        <v>10</v>
      </c>
      <c r="H16" s="11">
        <v>453681.75</v>
      </c>
      <c r="I16" s="12" t="s">
        <v>9</v>
      </c>
      <c r="J16" s="11">
        <v>453681.75</v>
      </c>
      <c r="K16" s="10">
        <v>500000</v>
      </c>
      <c r="L16" s="10">
        <v>455852.47499999998</v>
      </c>
    </row>
    <row r="17" spans="1:12" x14ac:dyDescent="0.25">
      <c r="A17" s="12" t="s">
        <v>84</v>
      </c>
      <c r="B17" s="12" t="s">
        <v>239</v>
      </c>
      <c r="C17" s="12" t="s">
        <v>76</v>
      </c>
      <c r="D17" s="12" t="s">
        <v>176</v>
      </c>
      <c r="E17" s="12" t="s">
        <v>12</v>
      </c>
      <c r="F17" s="12" t="s">
        <v>11</v>
      </c>
      <c r="G17" s="12" t="s">
        <v>10</v>
      </c>
      <c r="H17" s="11">
        <v>999380</v>
      </c>
      <c r="I17" s="12" t="s">
        <v>9</v>
      </c>
      <c r="J17" s="11">
        <v>999380</v>
      </c>
      <c r="K17" s="10">
        <v>1000000</v>
      </c>
      <c r="L17" s="10">
        <v>1000000</v>
      </c>
    </row>
    <row r="18" spans="1:12" x14ac:dyDescent="0.25">
      <c r="A18" s="12" t="s">
        <v>84</v>
      </c>
      <c r="B18" s="12" t="s">
        <v>238</v>
      </c>
      <c r="C18" s="12" t="s">
        <v>76</v>
      </c>
      <c r="D18" s="12" t="s">
        <v>176</v>
      </c>
      <c r="E18" s="12" t="s">
        <v>12</v>
      </c>
      <c r="F18" s="12" t="s">
        <v>11</v>
      </c>
      <c r="G18" s="12" t="s">
        <v>10</v>
      </c>
      <c r="H18" s="11">
        <v>977410</v>
      </c>
      <c r="I18" s="12" t="s">
        <v>9</v>
      </c>
      <c r="J18" s="11">
        <v>977410</v>
      </c>
      <c r="K18" s="10">
        <v>1000000</v>
      </c>
      <c r="L18" s="10">
        <v>1000000</v>
      </c>
    </row>
    <row r="19" spans="1:12" x14ac:dyDescent="0.25">
      <c r="A19" s="12" t="s">
        <v>84</v>
      </c>
      <c r="B19" s="12" t="s">
        <v>237</v>
      </c>
      <c r="C19" s="12" t="s">
        <v>76</v>
      </c>
      <c r="D19" s="12" t="s">
        <v>176</v>
      </c>
      <c r="E19" s="12" t="s">
        <v>12</v>
      </c>
      <c r="F19" s="12" t="s">
        <v>11</v>
      </c>
      <c r="G19" s="12" t="s">
        <v>10</v>
      </c>
      <c r="H19" s="11">
        <v>991530</v>
      </c>
      <c r="I19" s="12" t="s">
        <v>9</v>
      </c>
      <c r="J19" s="11">
        <v>991530</v>
      </c>
      <c r="K19" s="10">
        <v>1000000</v>
      </c>
      <c r="L19" s="10">
        <v>1000000</v>
      </c>
    </row>
    <row r="20" spans="1:12" x14ac:dyDescent="0.25">
      <c r="A20" s="12" t="s">
        <v>84</v>
      </c>
      <c r="B20" s="12" t="s">
        <v>236</v>
      </c>
      <c r="C20" s="12" t="s">
        <v>76</v>
      </c>
      <c r="D20" s="12" t="s">
        <v>176</v>
      </c>
      <c r="E20" s="12" t="s">
        <v>12</v>
      </c>
      <c r="F20" s="12" t="s">
        <v>11</v>
      </c>
      <c r="G20" s="12" t="s">
        <v>10</v>
      </c>
      <c r="H20" s="11">
        <v>495115</v>
      </c>
      <c r="I20" s="12" t="s">
        <v>9</v>
      </c>
      <c r="J20" s="11">
        <v>495115</v>
      </c>
      <c r="K20" s="10">
        <v>500000</v>
      </c>
      <c r="L20" s="10">
        <v>500000</v>
      </c>
    </row>
    <row r="21" spans="1:12" x14ac:dyDescent="0.25">
      <c r="A21" s="12" t="s">
        <v>84</v>
      </c>
      <c r="B21" s="12" t="s">
        <v>235</v>
      </c>
      <c r="C21" s="12" t="s">
        <v>76</v>
      </c>
      <c r="D21" s="12" t="s">
        <v>176</v>
      </c>
      <c r="E21" s="12" t="s">
        <v>12</v>
      </c>
      <c r="F21" s="12" t="s">
        <v>11</v>
      </c>
      <c r="G21" s="12" t="s">
        <v>10</v>
      </c>
      <c r="H21" s="11">
        <v>481985</v>
      </c>
      <c r="I21" s="12" t="s">
        <v>9</v>
      </c>
      <c r="J21" s="11">
        <v>481985</v>
      </c>
      <c r="K21" s="10">
        <v>500000</v>
      </c>
      <c r="L21" s="10">
        <v>500000</v>
      </c>
    </row>
    <row r="22" spans="1:12" x14ac:dyDescent="0.25">
      <c r="A22" s="12" t="s">
        <v>84</v>
      </c>
      <c r="B22" s="12" t="s">
        <v>234</v>
      </c>
      <c r="C22" s="12" t="s">
        <v>76</v>
      </c>
      <c r="D22" s="12" t="s">
        <v>176</v>
      </c>
      <c r="E22" s="12" t="s">
        <v>12</v>
      </c>
      <c r="F22" s="12" t="s">
        <v>11</v>
      </c>
      <c r="G22" s="12" t="s">
        <v>10</v>
      </c>
      <c r="H22" s="11">
        <v>118744.63</v>
      </c>
      <c r="I22" s="12" t="s">
        <v>9</v>
      </c>
      <c r="J22" s="11">
        <v>118744.63</v>
      </c>
      <c r="K22" s="10">
        <v>1000000</v>
      </c>
      <c r="L22" s="10">
        <v>117676.13</v>
      </c>
    </row>
    <row r="23" spans="1:12" x14ac:dyDescent="0.25">
      <c r="A23" s="12" t="s">
        <v>84</v>
      </c>
      <c r="B23" s="12" t="s">
        <v>231</v>
      </c>
      <c r="C23" s="12" t="s">
        <v>76</v>
      </c>
      <c r="D23" s="12" t="s">
        <v>176</v>
      </c>
      <c r="E23" s="12" t="s">
        <v>12</v>
      </c>
      <c r="F23" s="12" t="s">
        <v>11</v>
      </c>
      <c r="G23" s="12" t="s">
        <v>10</v>
      </c>
      <c r="H23" s="11">
        <v>368327.79</v>
      </c>
      <c r="I23" s="12" t="s">
        <v>9</v>
      </c>
      <c r="J23" s="11">
        <v>368327.79</v>
      </c>
      <c r="K23" s="10">
        <v>1000000</v>
      </c>
      <c r="L23" s="10">
        <v>391471.59</v>
      </c>
    </row>
    <row r="24" spans="1:12" x14ac:dyDescent="0.25">
      <c r="A24" s="12" t="s">
        <v>84</v>
      </c>
      <c r="B24" s="12" t="s">
        <v>230</v>
      </c>
      <c r="C24" s="12" t="s">
        <v>76</v>
      </c>
      <c r="D24" s="12" t="s">
        <v>176</v>
      </c>
      <c r="E24" s="12" t="s">
        <v>12</v>
      </c>
      <c r="F24" s="12" t="s">
        <v>11</v>
      </c>
      <c r="G24" s="12" t="s">
        <v>10</v>
      </c>
      <c r="H24" s="11">
        <v>285753</v>
      </c>
      <c r="I24" s="12" t="s">
        <v>9</v>
      </c>
      <c r="J24" s="11">
        <v>285753</v>
      </c>
      <c r="K24" s="10">
        <v>300000</v>
      </c>
      <c r="L24" s="10">
        <v>300000</v>
      </c>
    </row>
    <row r="25" spans="1:12" x14ac:dyDescent="0.25">
      <c r="A25" s="12" t="s">
        <v>84</v>
      </c>
      <c r="B25" s="12" t="s">
        <v>229</v>
      </c>
      <c r="C25" s="12" t="s">
        <v>76</v>
      </c>
      <c r="D25" s="12" t="s">
        <v>176</v>
      </c>
      <c r="E25" s="12" t="s">
        <v>12</v>
      </c>
      <c r="F25" s="12" t="s">
        <v>11</v>
      </c>
      <c r="G25" s="12" t="s">
        <v>10</v>
      </c>
      <c r="H25" s="11">
        <v>494130</v>
      </c>
      <c r="I25" s="12" t="s">
        <v>9</v>
      </c>
      <c r="J25" s="11">
        <v>494130</v>
      </c>
      <c r="K25" s="10">
        <v>500000</v>
      </c>
      <c r="L25" s="10">
        <v>500000</v>
      </c>
    </row>
    <row r="26" spans="1:12" x14ac:dyDescent="0.25">
      <c r="A26" s="12" t="s">
        <v>84</v>
      </c>
      <c r="B26" s="12" t="s">
        <v>228</v>
      </c>
      <c r="C26" s="12" t="s">
        <v>76</v>
      </c>
      <c r="D26" s="12" t="s">
        <v>176</v>
      </c>
      <c r="E26" s="12" t="s">
        <v>12</v>
      </c>
      <c r="F26" s="12" t="s">
        <v>11</v>
      </c>
      <c r="G26" s="12" t="s">
        <v>10</v>
      </c>
      <c r="H26" s="11">
        <v>496405</v>
      </c>
      <c r="I26" s="12" t="s">
        <v>9</v>
      </c>
      <c r="J26" s="11">
        <v>496405</v>
      </c>
      <c r="K26" s="10">
        <v>500000</v>
      </c>
      <c r="L26" s="10">
        <v>500000</v>
      </c>
    </row>
    <row r="27" spans="1:12" x14ac:dyDescent="0.25">
      <c r="A27" s="12" t="s">
        <v>84</v>
      </c>
      <c r="B27" s="12" t="s">
        <v>214</v>
      </c>
      <c r="C27" s="12" t="s">
        <v>76</v>
      </c>
      <c r="D27" s="12" t="s">
        <v>176</v>
      </c>
      <c r="E27" s="12" t="s">
        <v>12</v>
      </c>
      <c r="F27" s="12" t="s">
        <v>11</v>
      </c>
      <c r="G27" s="12" t="s">
        <v>10</v>
      </c>
      <c r="H27" s="11">
        <v>325006.5</v>
      </c>
      <c r="I27" s="12" t="s">
        <v>9</v>
      </c>
      <c r="J27" s="11">
        <v>325006.5</v>
      </c>
      <c r="K27" s="10">
        <v>350000</v>
      </c>
      <c r="L27" s="10">
        <v>350000</v>
      </c>
    </row>
    <row r="28" spans="1:12" x14ac:dyDescent="0.25">
      <c r="A28" s="12" t="s">
        <v>84</v>
      </c>
      <c r="B28" s="12" t="s">
        <v>227</v>
      </c>
      <c r="C28" s="12" t="s">
        <v>76</v>
      </c>
      <c r="D28" s="12" t="s">
        <v>176</v>
      </c>
      <c r="E28" s="12" t="s">
        <v>12</v>
      </c>
      <c r="F28" s="12" t="s">
        <v>11</v>
      </c>
      <c r="G28" s="12" t="s">
        <v>10</v>
      </c>
      <c r="H28" s="11">
        <v>424090</v>
      </c>
      <c r="I28" s="12" t="s">
        <v>9</v>
      </c>
      <c r="J28" s="11">
        <v>424090</v>
      </c>
      <c r="K28" s="10">
        <v>500000</v>
      </c>
      <c r="L28" s="10">
        <v>500000</v>
      </c>
    </row>
    <row r="29" spans="1:12" x14ac:dyDescent="0.25">
      <c r="A29" s="12" t="s">
        <v>84</v>
      </c>
      <c r="B29" s="12" t="s">
        <v>226</v>
      </c>
      <c r="C29" s="12" t="s">
        <v>76</v>
      </c>
      <c r="D29" s="12" t="s">
        <v>176</v>
      </c>
      <c r="E29" s="12" t="s">
        <v>12</v>
      </c>
      <c r="F29" s="12" t="s">
        <v>11</v>
      </c>
      <c r="G29" s="12" t="s">
        <v>10</v>
      </c>
      <c r="H29" s="11">
        <v>468170</v>
      </c>
      <c r="I29" s="12" t="s">
        <v>9</v>
      </c>
      <c r="J29" s="11">
        <v>468170</v>
      </c>
      <c r="K29" s="10">
        <v>500000</v>
      </c>
      <c r="L29" s="10">
        <v>500000</v>
      </c>
    </row>
    <row r="30" spans="1:12" x14ac:dyDescent="0.25">
      <c r="A30" s="12" t="s">
        <v>84</v>
      </c>
      <c r="B30" s="12" t="s">
        <v>224</v>
      </c>
      <c r="C30" s="12" t="s">
        <v>76</v>
      </c>
      <c r="D30" s="12" t="s">
        <v>176</v>
      </c>
      <c r="E30" s="12" t="s">
        <v>12</v>
      </c>
      <c r="F30" s="12" t="s">
        <v>11</v>
      </c>
      <c r="G30" s="12" t="s">
        <v>10</v>
      </c>
      <c r="H30" s="11">
        <v>440370</v>
      </c>
      <c r="I30" s="12" t="s">
        <v>9</v>
      </c>
      <c r="J30" s="11">
        <v>440370</v>
      </c>
      <c r="K30" s="10">
        <v>500000</v>
      </c>
      <c r="L30" s="10">
        <v>500000</v>
      </c>
    </row>
    <row r="31" spans="1:12" x14ac:dyDescent="0.25">
      <c r="A31" s="12" t="s">
        <v>84</v>
      </c>
      <c r="B31" s="12" t="s">
        <v>223</v>
      </c>
      <c r="C31" s="12" t="s">
        <v>76</v>
      </c>
      <c r="D31" s="12" t="s">
        <v>176</v>
      </c>
      <c r="E31" s="12" t="s">
        <v>12</v>
      </c>
      <c r="F31" s="12" t="s">
        <v>11</v>
      </c>
      <c r="G31" s="12" t="s">
        <v>10</v>
      </c>
      <c r="H31" s="11">
        <v>441345</v>
      </c>
      <c r="I31" s="12" t="s">
        <v>9</v>
      </c>
      <c r="J31" s="11">
        <v>441345</v>
      </c>
      <c r="K31" s="10">
        <v>500000</v>
      </c>
      <c r="L31" s="10">
        <v>500000</v>
      </c>
    </row>
    <row r="32" spans="1:12" x14ac:dyDescent="0.25">
      <c r="A32" s="12" t="s">
        <v>84</v>
      </c>
      <c r="B32" s="12" t="s">
        <v>221</v>
      </c>
      <c r="C32" s="12" t="s">
        <v>76</v>
      </c>
      <c r="D32" s="12" t="s">
        <v>176</v>
      </c>
      <c r="E32" s="12" t="s">
        <v>12</v>
      </c>
      <c r="F32" s="12" t="s">
        <v>11</v>
      </c>
      <c r="G32" s="12" t="s">
        <v>10</v>
      </c>
      <c r="H32" s="11">
        <v>480670</v>
      </c>
      <c r="I32" s="12" t="s">
        <v>9</v>
      </c>
      <c r="J32" s="11">
        <v>480670</v>
      </c>
      <c r="K32" s="10">
        <v>500000</v>
      </c>
      <c r="L32" s="10">
        <v>500000</v>
      </c>
    </row>
    <row r="33" spans="1:12" x14ac:dyDescent="0.25">
      <c r="A33" s="12" t="s">
        <v>84</v>
      </c>
      <c r="B33" s="12" t="s">
        <v>220</v>
      </c>
      <c r="C33" s="12" t="s">
        <v>76</v>
      </c>
      <c r="D33" s="12" t="s">
        <v>176</v>
      </c>
      <c r="E33" s="12" t="s">
        <v>12</v>
      </c>
      <c r="F33" s="12" t="s">
        <v>11</v>
      </c>
      <c r="G33" s="12" t="s">
        <v>10</v>
      </c>
      <c r="H33" s="11">
        <v>292881</v>
      </c>
      <c r="I33" s="12" t="s">
        <v>9</v>
      </c>
      <c r="J33" s="11">
        <v>292881</v>
      </c>
      <c r="K33" s="10">
        <v>300000</v>
      </c>
      <c r="L33" s="10">
        <v>300000</v>
      </c>
    </row>
    <row r="34" spans="1:12" x14ac:dyDescent="0.25">
      <c r="A34" s="12" t="s">
        <v>84</v>
      </c>
      <c r="B34" s="12" t="s">
        <v>219</v>
      </c>
      <c r="C34" s="12" t="s">
        <v>76</v>
      </c>
      <c r="D34" s="12" t="s">
        <v>176</v>
      </c>
      <c r="E34" s="12" t="s">
        <v>12</v>
      </c>
      <c r="F34" s="12" t="s">
        <v>11</v>
      </c>
      <c r="G34" s="12" t="s">
        <v>10</v>
      </c>
      <c r="H34" s="11">
        <v>244392.5</v>
      </c>
      <c r="I34" s="12" t="s">
        <v>9</v>
      </c>
      <c r="J34" s="11">
        <v>244392.5</v>
      </c>
      <c r="K34" s="10">
        <v>250000</v>
      </c>
      <c r="L34" s="10">
        <v>250000</v>
      </c>
    </row>
    <row r="35" spans="1:12" x14ac:dyDescent="0.25">
      <c r="A35" s="12" t="s">
        <v>84</v>
      </c>
      <c r="B35" s="12" t="s">
        <v>218</v>
      </c>
      <c r="C35" s="12" t="s">
        <v>76</v>
      </c>
      <c r="D35" s="12" t="s">
        <v>176</v>
      </c>
      <c r="E35" s="12" t="s">
        <v>12</v>
      </c>
      <c r="F35" s="12" t="s">
        <v>11</v>
      </c>
      <c r="G35" s="12" t="s">
        <v>10</v>
      </c>
      <c r="H35" s="11">
        <v>488740</v>
      </c>
      <c r="I35" s="12" t="s">
        <v>9</v>
      </c>
      <c r="J35" s="11">
        <v>488740</v>
      </c>
      <c r="K35" s="10">
        <v>500000</v>
      </c>
      <c r="L35" s="10">
        <v>500000</v>
      </c>
    </row>
    <row r="36" spans="1:12" x14ac:dyDescent="0.25">
      <c r="A36" s="12" t="s">
        <v>84</v>
      </c>
      <c r="B36" s="12" t="s">
        <v>217</v>
      </c>
      <c r="C36" s="12" t="s">
        <v>76</v>
      </c>
      <c r="D36" s="12" t="s">
        <v>176</v>
      </c>
      <c r="E36" s="12" t="s">
        <v>12</v>
      </c>
      <c r="F36" s="12" t="s">
        <v>11</v>
      </c>
      <c r="G36" s="12" t="s">
        <v>10</v>
      </c>
      <c r="H36" s="11">
        <v>987900</v>
      </c>
      <c r="I36" s="12" t="s">
        <v>9</v>
      </c>
      <c r="J36" s="11">
        <v>987900</v>
      </c>
      <c r="K36" s="10">
        <v>1000000</v>
      </c>
      <c r="L36" s="10">
        <v>1000000</v>
      </c>
    </row>
    <row r="37" spans="1:12" x14ac:dyDescent="0.25">
      <c r="A37" s="12" t="s">
        <v>84</v>
      </c>
      <c r="B37" s="12" t="s">
        <v>216</v>
      </c>
      <c r="C37" s="12" t="s">
        <v>76</v>
      </c>
      <c r="D37" s="12" t="s">
        <v>176</v>
      </c>
      <c r="E37" s="12" t="s">
        <v>12</v>
      </c>
      <c r="F37" s="12" t="s">
        <v>11</v>
      </c>
      <c r="G37" s="12" t="s">
        <v>10</v>
      </c>
      <c r="H37" s="11">
        <v>263175</v>
      </c>
      <c r="I37" s="12" t="s">
        <v>9</v>
      </c>
      <c r="J37" s="11">
        <v>263175</v>
      </c>
      <c r="K37" s="10">
        <v>300000</v>
      </c>
      <c r="L37" s="10">
        <v>300000</v>
      </c>
    </row>
    <row r="38" spans="1:12" x14ac:dyDescent="0.25">
      <c r="A38" s="12" t="s">
        <v>84</v>
      </c>
      <c r="B38" s="12" t="s">
        <v>214</v>
      </c>
      <c r="C38" s="12" t="s">
        <v>76</v>
      </c>
      <c r="D38" s="12" t="s">
        <v>176</v>
      </c>
      <c r="E38" s="12" t="s">
        <v>12</v>
      </c>
      <c r="F38" s="12" t="s">
        <v>11</v>
      </c>
      <c r="G38" s="12" t="s">
        <v>10</v>
      </c>
      <c r="H38" s="11">
        <v>303180.5</v>
      </c>
      <c r="I38" s="12" t="s">
        <v>9</v>
      </c>
      <c r="J38" s="11">
        <v>303180.5</v>
      </c>
      <c r="K38" s="10">
        <v>350000</v>
      </c>
      <c r="L38" s="10">
        <v>350000</v>
      </c>
    </row>
    <row r="39" spans="1:12" x14ac:dyDescent="0.25">
      <c r="A39" s="12" t="s">
        <v>84</v>
      </c>
      <c r="B39" s="12" t="s">
        <v>213</v>
      </c>
      <c r="C39" s="12" t="s">
        <v>76</v>
      </c>
      <c r="D39" s="12" t="s">
        <v>176</v>
      </c>
      <c r="E39" s="12" t="s">
        <v>12</v>
      </c>
      <c r="F39" s="12" t="s">
        <v>11</v>
      </c>
      <c r="G39" s="12" t="s">
        <v>10</v>
      </c>
      <c r="H39" s="11">
        <v>435880</v>
      </c>
      <c r="I39" s="12" t="s">
        <v>9</v>
      </c>
      <c r="J39" s="11">
        <v>435880</v>
      </c>
      <c r="K39" s="10">
        <v>500000</v>
      </c>
      <c r="L39" s="10">
        <v>500000</v>
      </c>
    </row>
    <row r="40" spans="1:12" x14ac:dyDescent="0.25">
      <c r="A40" s="12" t="s">
        <v>84</v>
      </c>
      <c r="B40" s="12" t="s">
        <v>210</v>
      </c>
      <c r="C40" s="12" t="s">
        <v>76</v>
      </c>
      <c r="D40" s="12" t="s">
        <v>176</v>
      </c>
      <c r="E40" s="12" t="s">
        <v>12</v>
      </c>
      <c r="F40" s="12" t="s">
        <v>11</v>
      </c>
      <c r="G40" s="12" t="s">
        <v>10</v>
      </c>
      <c r="H40" s="11">
        <v>499230</v>
      </c>
      <c r="I40" s="12" t="s">
        <v>9</v>
      </c>
      <c r="J40" s="11">
        <v>499230</v>
      </c>
      <c r="K40" s="10">
        <v>500000</v>
      </c>
      <c r="L40" s="10">
        <v>500000</v>
      </c>
    </row>
    <row r="41" spans="1:12" x14ac:dyDescent="0.25">
      <c r="A41" s="12" t="s">
        <v>84</v>
      </c>
      <c r="B41" s="12" t="s">
        <v>209</v>
      </c>
      <c r="C41" s="12" t="s">
        <v>76</v>
      </c>
      <c r="D41" s="12" t="s">
        <v>176</v>
      </c>
      <c r="E41" s="12" t="s">
        <v>202</v>
      </c>
      <c r="F41" s="12" t="s">
        <v>11</v>
      </c>
      <c r="G41" s="12" t="s">
        <v>10</v>
      </c>
      <c r="H41" s="11">
        <v>425090</v>
      </c>
      <c r="I41" s="12" t="s">
        <v>9</v>
      </c>
      <c r="J41" s="11">
        <v>425090</v>
      </c>
      <c r="K41" s="10">
        <v>500000</v>
      </c>
      <c r="L41" s="10">
        <v>500000</v>
      </c>
    </row>
    <row r="42" spans="1:12" x14ac:dyDescent="0.25">
      <c r="A42" s="12" t="s">
        <v>84</v>
      </c>
      <c r="B42" s="12" t="s">
        <v>201</v>
      </c>
      <c r="C42" s="12" t="s">
        <v>76</v>
      </c>
      <c r="D42" s="12" t="s">
        <v>176</v>
      </c>
      <c r="E42" s="12" t="s">
        <v>12</v>
      </c>
      <c r="F42" s="12" t="s">
        <v>11</v>
      </c>
      <c r="G42" s="12" t="s">
        <v>10</v>
      </c>
      <c r="H42" s="11">
        <v>829540</v>
      </c>
      <c r="I42" s="12" t="s">
        <v>9</v>
      </c>
      <c r="J42" s="11">
        <v>829540</v>
      </c>
      <c r="K42" s="10">
        <v>1000000</v>
      </c>
      <c r="L42" s="10">
        <v>1000000</v>
      </c>
    </row>
    <row r="43" spans="1:12" x14ac:dyDescent="0.25">
      <c r="A43" s="12" t="s">
        <v>84</v>
      </c>
      <c r="B43" s="12" t="s">
        <v>201</v>
      </c>
      <c r="C43" s="12" t="s">
        <v>76</v>
      </c>
      <c r="D43" s="12" t="s">
        <v>176</v>
      </c>
      <c r="E43" s="12" t="s">
        <v>12</v>
      </c>
      <c r="F43" s="12" t="s">
        <v>11</v>
      </c>
      <c r="G43" s="12" t="s">
        <v>10</v>
      </c>
      <c r="H43" s="11">
        <v>340252.5</v>
      </c>
      <c r="I43" s="12" t="s">
        <v>9</v>
      </c>
      <c r="J43" s="11">
        <v>340252.5</v>
      </c>
      <c r="K43" s="10">
        <v>350000</v>
      </c>
      <c r="L43" s="10">
        <v>350000</v>
      </c>
    </row>
    <row r="44" spans="1:12" x14ac:dyDescent="0.25">
      <c r="A44" s="12" t="s">
        <v>84</v>
      </c>
      <c r="B44" s="12" t="s">
        <v>208</v>
      </c>
      <c r="C44" s="12" t="s">
        <v>76</v>
      </c>
      <c r="D44" s="12" t="s">
        <v>176</v>
      </c>
      <c r="E44" s="12" t="s">
        <v>12</v>
      </c>
      <c r="F44" s="12" t="s">
        <v>11</v>
      </c>
      <c r="G44" s="12" t="s">
        <v>10</v>
      </c>
      <c r="H44" s="11">
        <v>437455</v>
      </c>
      <c r="I44" s="12" t="s">
        <v>9</v>
      </c>
      <c r="J44" s="11">
        <v>437455</v>
      </c>
      <c r="K44" s="10">
        <v>500000</v>
      </c>
      <c r="L44" s="10">
        <v>500000</v>
      </c>
    </row>
    <row r="45" spans="1:12" x14ac:dyDescent="0.25">
      <c r="A45" s="12" t="s">
        <v>84</v>
      </c>
      <c r="B45" s="12" t="s">
        <v>207</v>
      </c>
      <c r="C45" s="12" t="s">
        <v>76</v>
      </c>
      <c r="D45" s="12" t="s">
        <v>176</v>
      </c>
      <c r="E45" s="12" t="s">
        <v>12</v>
      </c>
      <c r="F45" s="12" t="s">
        <v>11</v>
      </c>
      <c r="G45" s="12" t="s">
        <v>10</v>
      </c>
      <c r="H45" s="11">
        <v>419735</v>
      </c>
      <c r="I45" s="12" t="s">
        <v>9</v>
      </c>
      <c r="J45" s="11">
        <v>419735</v>
      </c>
      <c r="K45" s="10">
        <v>500000</v>
      </c>
      <c r="L45" s="10">
        <v>500000</v>
      </c>
    </row>
    <row r="46" spans="1:12" x14ac:dyDescent="0.25">
      <c r="A46" s="12" t="s">
        <v>84</v>
      </c>
      <c r="B46" s="12" t="s">
        <v>206</v>
      </c>
      <c r="C46" s="12" t="s">
        <v>76</v>
      </c>
      <c r="D46" s="12" t="s">
        <v>176</v>
      </c>
      <c r="E46" s="12" t="s">
        <v>12</v>
      </c>
      <c r="F46" s="12" t="s">
        <v>11</v>
      </c>
      <c r="G46" s="12" t="s">
        <v>10</v>
      </c>
      <c r="H46" s="11">
        <v>468360</v>
      </c>
      <c r="I46" s="12" t="s">
        <v>9</v>
      </c>
      <c r="J46" s="11">
        <v>468360</v>
      </c>
      <c r="K46" s="10">
        <v>500000</v>
      </c>
      <c r="L46" s="10">
        <v>500000</v>
      </c>
    </row>
    <row r="47" spans="1:12" x14ac:dyDescent="0.25">
      <c r="A47" s="12" t="s">
        <v>84</v>
      </c>
      <c r="B47" s="12" t="s">
        <v>205</v>
      </c>
      <c r="C47" s="12" t="s">
        <v>76</v>
      </c>
      <c r="D47" s="12" t="s">
        <v>176</v>
      </c>
      <c r="E47" s="12" t="s">
        <v>12</v>
      </c>
      <c r="F47" s="12" t="s">
        <v>11</v>
      </c>
      <c r="G47" s="12" t="s">
        <v>10</v>
      </c>
      <c r="H47" s="11">
        <v>461530</v>
      </c>
      <c r="I47" s="12" t="s">
        <v>9</v>
      </c>
      <c r="J47" s="11">
        <v>461530</v>
      </c>
      <c r="K47" s="10">
        <v>500000</v>
      </c>
      <c r="L47" s="10">
        <v>500000</v>
      </c>
    </row>
    <row r="48" spans="1:12" x14ac:dyDescent="0.25">
      <c r="A48" s="12" t="s">
        <v>84</v>
      </c>
      <c r="B48" s="12" t="s">
        <v>203</v>
      </c>
      <c r="C48" s="12" t="s">
        <v>76</v>
      </c>
      <c r="D48" s="12" t="s">
        <v>176</v>
      </c>
      <c r="E48" s="12" t="s">
        <v>202</v>
      </c>
      <c r="F48" s="12" t="s">
        <v>11</v>
      </c>
      <c r="G48" s="12" t="s">
        <v>10</v>
      </c>
      <c r="H48" s="11">
        <v>752370</v>
      </c>
      <c r="I48" s="12" t="s">
        <v>9</v>
      </c>
      <c r="J48" s="11">
        <v>752370</v>
      </c>
      <c r="K48" s="10">
        <v>750000</v>
      </c>
      <c r="L48" s="10">
        <v>750000</v>
      </c>
    </row>
    <row r="49" spans="1:12" x14ac:dyDescent="0.25">
      <c r="A49" s="12" t="s">
        <v>84</v>
      </c>
      <c r="B49" s="12" t="s">
        <v>201</v>
      </c>
      <c r="C49" s="12" t="s">
        <v>76</v>
      </c>
      <c r="D49" s="12" t="s">
        <v>176</v>
      </c>
      <c r="E49" s="12" t="s">
        <v>12</v>
      </c>
      <c r="F49" s="12" t="s">
        <v>11</v>
      </c>
      <c r="G49" s="12" t="s">
        <v>10</v>
      </c>
      <c r="H49" s="11">
        <v>499760</v>
      </c>
      <c r="I49" s="12" t="s">
        <v>9</v>
      </c>
      <c r="J49" s="11">
        <v>499760</v>
      </c>
      <c r="K49" s="10">
        <v>500000</v>
      </c>
      <c r="L49" s="10">
        <v>500000</v>
      </c>
    </row>
    <row r="50" spans="1:12" x14ac:dyDescent="0.25">
      <c r="A50" s="12" t="s">
        <v>84</v>
      </c>
      <c r="B50" s="12" t="s">
        <v>200</v>
      </c>
      <c r="C50" s="12" t="s">
        <v>76</v>
      </c>
      <c r="D50" s="12" t="s">
        <v>176</v>
      </c>
      <c r="E50" s="12" t="s">
        <v>12</v>
      </c>
      <c r="F50" s="12" t="s">
        <v>11</v>
      </c>
      <c r="G50" s="12" t="s">
        <v>10</v>
      </c>
      <c r="H50" s="11">
        <v>481545</v>
      </c>
      <c r="I50" s="12" t="s">
        <v>9</v>
      </c>
      <c r="J50" s="11">
        <v>481545</v>
      </c>
      <c r="K50" s="10">
        <v>500000</v>
      </c>
      <c r="L50" s="10">
        <v>500000</v>
      </c>
    </row>
    <row r="51" spans="1:12" x14ac:dyDescent="0.25">
      <c r="A51" s="12" t="s">
        <v>84</v>
      </c>
      <c r="B51" s="12" t="s">
        <v>199</v>
      </c>
      <c r="C51" s="12" t="s">
        <v>76</v>
      </c>
      <c r="D51" s="12" t="s">
        <v>176</v>
      </c>
      <c r="E51" s="12" t="s">
        <v>12</v>
      </c>
      <c r="F51" s="12" t="s">
        <v>11</v>
      </c>
      <c r="G51" s="12" t="s">
        <v>10</v>
      </c>
      <c r="H51" s="11">
        <v>489140</v>
      </c>
      <c r="I51" s="12" t="s">
        <v>9</v>
      </c>
      <c r="J51" s="11">
        <v>489140</v>
      </c>
      <c r="K51" s="10">
        <v>500000</v>
      </c>
      <c r="L51" s="10">
        <v>500000</v>
      </c>
    </row>
    <row r="52" spans="1:12" x14ac:dyDescent="0.25">
      <c r="A52" s="12" t="s">
        <v>84</v>
      </c>
      <c r="B52" s="12" t="s">
        <v>195</v>
      </c>
      <c r="C52" s="12" t="s">
        <v>76</v>
      </c>
      <c r="D52" s="12" t="s">
        <v>176</v>
      </c>
      <c r="E52" s="12" t="s">
        <v>12</v>
      </c>
      <c r="F52" s="12" t="s">
        <v>11</v>
      </c>
      <c r="G52" s="12" t="s">
        <v>10</v>
      </c>
      <c r="H52" s="11">
        <v>923990</v>
      </c>
      <c r="I52" s="12" t="s">
        <v>9</v>
      </c>
      <c r="J52" s="11">
        <v>923990</v>
      </c>
      <c r="K52" s="10">
        <v>1000000</v>
      </c>
      <c r="L52" s="10">
        <v>1000000</v>
      </c>
    </row>
    <row r="53" spans="1:12" x14ac:dyDescent="0.25">
      <c r="A53" s="12" t="s">
        <v>84</v>
      </c>
      <c r="B53" s="12" t="s">
        <v>194</v>
      </c>
      <c r="C53" s="12" t="s">
        <v>76</v>
      </c>
      <c r="D53" s="12" t="s">
        <v>176</v>
      </c>
      <c r="E53" s="12" t="s">
        <v>12</v>
      </c>
      <c r="F53" s="12" t="s">
        <v>11</v>
      </c>
      <c r="G53" s="12" t="s">
        <v>10</v>
      </c>
      <c r="H53" s="11">
        <v>650437.5</v>
      </c>
      <c r="I53" s="12" t="s">
        <v>9</v>
      </c>
      <c r="J53" s="11">
        <v>650437.5</v>
      </c>
      <c r="K53" s="10">
        <v>750000</v>
      </c>
      <c r="L53" s="10">
        <v>750000</v>
      </c>
    </row>
    <row r="54" spans="1:12" x14ac:dyDescent="0.25">
      <c r="A54" s="12" t="s">
        <v>84</v>
      </c>
      <c r="B54" s="12" t="s">
        <v>192</v>
      </c>
      <c r="C54" s="12" t="s">
        <v>76</v>
      </c>
      <c r="D54" s="12" t="s">
        <v>176</v>
      </c>
      <c r="E54" s="12" t="s">
        <v>12</v>
      </c>
      <c r="F54" s="12" t="s">
        <v>11</v>
      </c>
      <c r="G54" s="12" t="s">
        <v>10</v>
      </c>
      <c r="H54" s="11">
        <v>639787.5</v>
      </c>
      <c r="I54" s="12" t="s">
        <v>9</v>
      </c>
      <c r="J54" s="11">
        <v>639787.5</v>
      </c>
      <c r="K54" s="10">
        <v>750000</v>
      </c>
      <c r="L54" s="10">
        <v>750000</v>
      </c>
    </row>
    <row r="55" spans="1:12" x14ac:dyDescent="0.25">
      <c r="A55" s="12" t="s">
        <v>84</v>
      </c>
      <c r="B55" s="12" t="s">
        <v>187</v>
      </c>
      <c r="C55" s="12" t="s">
        <v>76</v>
      </c>
      <c r="D55" s="12" t="s">
        <v>176</v>
      </c>
      <c r="E55" s="12" t="s">
        <v>12</v>
      </c>
      <c r="F55" s="12" t="s">
        <v>11</v>
      </c>
      <c r="G55" s="12" t="s">
        <v>10</v>
      </c>
      <c r="H55" s="11">
        <v>508750</v>
      </c>
      <c r="I55" s="12" t="s">
        <v>9</v>
      </c>
      <c r="J55" s="11">
        <v>508750</v>
      </c>
      <c r="K55" s="10">
        <v>500000</v>
      </c>
      <c r="L55" s="10">
        <v>500000</v>
      </c>
    </row>
    <row r="56" spans="1:12" x14ac:dyDescent="0.25">
      <c r="A56" s="12" t="s">
        <v>84</v>
      </c>
      <c r="B56" s="12" t="s">
        <v>183</v>
      </c>
      <c r="C56" s="12" t="s">
        <v>76</v>
      </c>
      <c r="D56" s="12" t="s">
        <v>176</v>
      </c>
      <c r="E56" s="12" t="s">
        <v>12</v>
      </c>
      <c r="F56" s="12" t="s">
        <v>11</v>
      </c>
      <c r="G56" s="12" t="s">
        <v>10</v>
      </c>
      <c r="H56" s="11">
        <v>980940</v>
      </c>
      <c r="I56" s="12" t="s">
        <v>9</v>
      </c>
      <c r="J56" s="11">
        <v>980940</v>
      </c>
      <c r="K56" s="10">
        <v>1000000</v>
      </c>
      <c r="L56" s="10">
        <v>1000000</v>
      </c>
    </row>
    <row r="57" spans="1:12" x14ac:dyDescent="0.25">
      <c r="A57" s="12" t="s">
        <v>84</v>
      </c>
      <c r="B57" s="12" t="s">
        <v>182</v>
      </c>
      <c r="C57" s="12" t="s">
        <v>76</v>
      </c>
      <c r="D57" s="12" t="s">
        <v>176</v>
      </c>
      <c r="E57" s="12" t="s">
        <v>12</v>
      </c>
      <c r="F57" s="12" t="s">
        <v>11</v>
      </c>
      <c r="G57" s="12" t="s">
        <v>10</v>
      </c>
      <c r="H57" s="11">
        <v>495415</v>
      </c>
      <c r="I57" s="12" t="s">
        <v>9</v>
      </c>
      <c r="J57" s="11">
        <v>495415</v>
      </c>
      <c r="K57" s="10">
        <v>500000</v>
      </c>
      <c r="L57" s="10">
        <v>500000</v>
      </c>
    </row>
    <row r="58" spans="1:12" x14ac:dyDescent="0.25">
      <c r="A58" s="12" t="s">
        <v>84</v>
      </c>
      <c r="B58" s="12" t="s">
        <v>181</v>
      </c>
      <c r="C58" s="12" t="s">
        <v>76</v>
      </c>
      <c r="D58" s="12" t="s">
        <v>176</v>
      </c>
      <c r="E58" s="12" t="s">
        <v>12</v>
      </c>
      <c r="F58" s="12" t="s">
        <v>11</v>
      </c>
      <c r="G58" s="12" t="s">
        <v>10</v>
      </c>
      <c r="H58" s="11">
        <v>484025</v>
      </c>
      <c r="I58" s="12" t="s">
        <v>9</v>
      </c>
      <c r="J58" s="11">
        <v>484025</v>
      </c>
      <c r="K58" s="10">
        <v>500000</v>
      </c>
      <c r="L58" s="10">
        <v>500000</v>
      </c>
    </row>
    <row r="59" spans="1:12" x14ac:dyDescent="0.25">
      <c r="A59" s="12" t="s">
        <v>84</v>
      </c>
      <c r="B59" s="12" t="s">
        <v>180</v>
      </c>
      <c r="C59" s="12" t="s">
        <v>76</v>
      </c>
      <c r="D59" s="12" t="s">
        <v>176</v>
      </c>
      <c r="E59" s="12" t="s">
        <v>12</v>
      </c>
      <c r="F59" s="12" t="s">
        <v>11</v>
      </c>
      <c r="G59" s="12" t="s">
        <v>10</v>
      </c>
      <c r="H59" s="11">
        <v>462015</v>
      </c>
      <c r="I59" s="12" t="s">
        <v>9</v>
      </c>
      <c r="J59" s="11">
        <v>462015</v>
      </c>
      <c r="K59" s="10">
        <v>500000</v>
      </c>
      <c r="L59" s="10">
        <v>500000</v>
      </c>
    </row>
    <row r="60" spans="1:12" x14ac:dyDescent="0.25">
      <c r="A60" s="12" t="s">
        <v>84</v>
      </c>
      <c r="B60" s="12" t="s">
        <v>179</v>
      </c>
      <c r="C60" s="12" t="s">
        <v>76</v>
      </c>
      <c r="D60" s="12" t="s">
        <v>176</v>
      </c>
      <c r="E60" s="12" t="s">
        <v>12</v>
      </c>
      <c r="F60" s="12" t="s">
        <v>11</v>
      </c>
      <c r="G60" s="12" t="s">
        <v>10</v>
      </c>
      <c r="H60" s="11">
        <v>452960</v>
      </c>
      <c r="I60" s="12" t="s">
        <v>9</v>
      </c>
      <c r="J60" s="11">
        <v>452960</v>
      </c>
      <c r="K60" s="10">
        <v>500000</v>
      </c>
      <c r="L60" s="10">
        <v>500000</v>
      </c>
    </row>
    <row r="61" spans="1:12" x14ac:dyDescent="0.25">
      <c r="A61" s="12" t="s">
        <v>84</v>
      </c>
      <c r="B61" s="12" t="s">
        <v>178</v>
      </c>
      <c r="C61" s="12" t="s">
        <v>76</v>
      </c>
      <c r="D61" s="12" t="s">
        <v>176</v>
      </c>
      <c r="E61" s="12" t="s">
        <v>12</v>
      </c>
      <c r="F61" s="12" t="s">
        <v>11</v>
      </c>
      <c r="G61" s="12" t="s">
        <v>10</v>
      </c>
      <c r="H61" s="11">
        <v>893040</v>
      </c>
      <c r="I61" s="12" t="s">
        <v>9</v>
      </c>
      <c r="J61" s="11">
        <v>893040</v>
      </c>
      <c r="K61" s="10">
        <v>1000000</v>
      </c>
      <c r="L61" s="10">
        <v>1000000</v>
      </c>
    </row>
    <row r="62" spans="1:12" x14ac:dyDescent="0.25">
      <c r="A62" s="12" t="s">
        <v>84</v>
      </c>
      <c r="B62" s="12" t="s">
        <v>177</v>
      </c>
      <c r="C62" s="12" t="s">
        <v>76</v>
      </c>
      <c r="D62" s="12" t="s">
        <v>176</v>
      </c>
      <c r="E62" s="12" t="s">
        <v>12</v>
      </c>
      <c r="F62" s="12" t="s">
        <v>11</v>
      </c>
      <c r="G62" s="12" t="s">
        <v>10</v>
      </c>
      <c r="H62" s="11">
        <v>492040</v>
      </c>
      <c r="I62" s="12" t="s">
        <v>9</v>
      </c>
      <c r="J62" s="11">
        <v>492040</v>
      </c>
      <c r="K62" s="10">
        <v>500000</v>
      </c>
      <c r="L62" s="10">
        <v>500000</v>
      </c>
    </row>
    <row r="63" spans="1:12" x14ac:dyDescent="0.25">
      <c r="A63" s="12" t="s">
        <v>84</v>
      </c>
      <c r="B63" s="12" t="s">
        <v>174</v>
      </c>
      <c r="C63" s="12" t="s">
        <v>76</v>
      </c>
      <c r="D63" s="12" t="s">
        <v>93</v>
      </c>
      <c r="E63" s="12" t="s">
        <v>12</v>
      </c>
      <c r="F63" s="12" t="s">
        <v>74</v>
      </c>
      <c r="G63" s="12" t="s">
        <v>10</v>
      </c>
      <c r="H63" s="11">
        <v>170002.7</v>
      </c>
      <c r="I63" s="12" t="s">
        <v>9</v>
      </c>
      <c r="J63" s="11">
        <v>170002.7</v>
      </c>
      <c r="K63" s="10">
        <v>1500000</v>
      </c>
      <c r="L63" s="10">
        <v>185331.465</v>
      </c>
    </row>
    <row r="64" spans="1:12" x14ac:dyDescent="0.25">
      <c r="A64" s="12" t="s">
        <v>84</v>
      </c>
      <c r="B64" s="12" t="s">
        <v>170</v>
      </c>
      <c r="C64" s="12" t="s">
        <v>76</v>
      </c>
      <c r="D64" s="12" t="s">
        <v>93</v>
      </c>
      <c r="E64" s="12" t="s">
        <v>12</v>
      </c>
      <c r="F64" s="12" t="s">
        <v>74</v>
      </c>
      <c r="G64" s="12" t="s">
        <v>10</v>
      </c>
      <c r="H64" s="11">
        <v>674.41</v>
      </c>
      <c r="I64" s="12" t="s">
        <v>9</v>
      </c>
      <c r="J64" s="11">
        <v>674.41</v>
      </c>
      <c r="K64" s="10">
        <v>2669000</v>
      </c>
      <c r="L64" s="10">
        <v>676.69799999999998</v>
      </c>
    </row>
    <row r="65" spans="1:12" x14ac:dyDescent="0.25">
      <c r="A65" s="12" t="s">
        <v>84</v>
      </c>
      <c r="B65" s="12" t="s">
        <v>163</v>
      </c>
      <c r="C65" s="12" t="s">
        <v>76</v>
      </c>
      <c r="D65" s="12" t="s">
        <v>93</v>
      </c>
      <c r="E65" s="12" t="s">
        <v>12</v>
      </c>
      <c r="F65" s="12" t="s">
        <v>74</v>
      </c>
      <c r="G65" s="12" t="s">
        <v>10</v>
      </c>
      <c r="H65" s="11">
        <v>257812.88</v>
      </c>
      <c r="I65" s="12" t="s">
        <v>9</v>
      </c>
      <c r="J65" s="11">
        <v>257812.88</v>
      </c>
      <c r="K65" s="10">
        <v>1620000</v>
      </c>
      <c r="L65" s="10">
        <v>289599.3</v>
      </c>
    </row>
    <row r="66" spans="1:12" x14ac:dyDescent="0.25">
      <c r="A66" s="12" t="s">
        <v>84</v>
      </c>
      <c r="B66" s="12" t="s">
        <v>161</v>
      </c>
      <c r="C66" s="12" t="s">
        <v>76</v>
      </c>
      <c r="D66" s="12" t="s">
        <v>93</v>
      </c>
      <c r="E66" s="12" t="s">
        <v>12</v>
      </c>
      <c r="F66" s="12" t="s">
        <v>74</v>
      </c>
      <c r="G66" s="12" t="s">
        <v>10</v>
      </c>
      <c r="H66" s="11">
        <v>40042.720000000001</v>
      </c>
      <c r="I66" s="12" t="s">
        <v>9</v>
      </c>
      <c r="J66" s="11">
        <v>40042.720000000001</v>
      </c>
      <c r="K66" s="10">
        <v>3400000</v>
      </c>
      <c r="L66" s="10">
        <v>38798.453999999998</v>
      </c>
    </row>
    <row r="67" spans="1:12" x14ac:dyDescent="0.25">
      <c r="A67" s="12" t="s">
        <v>84</v>
      </c>
      <c r="B67" s="12" t="s">
        <v>160</v>
      </c>
      <c r="C67" s="12" t="s">
        <v>76</v>
      </c>
      <c r="D67" s="12" t="s">
        <v>93</v>
      </c>
      <c r="E67" s="12" t="s">
        <v>12</v>
      </c>
      <c r="F67" s="12" t="s">
        <v>74</v>
      </c>
      <c r="G67" s="12" t="s">
        <v>10</v>
      </c>
      <c r="H67" s="11">
        <v>9155.6200000000008</v>
      </c>
      <c r="I67" s="12" t="s">
        <v>9</v>
      </c>
      <c r="J67" s="11">
        <v>9155.6200000000008</v>
      </c>
      <c r="K67" s="10">
        <v>1108000</v>
      </c>
      <c r="L67" s="10">
        <v>9044.9140000000007</v>
      </c>
    </row>
    <row r="68" spans="1:12" x14ac:dyDescent="0.25">
      <c r="A68" s="12" t="s">
        <v>84</v>
      </c>
      <c r="B68" s="12" t="s">
        <v>157</v>
      </c>
      <c r="C68" s="12" t="s">
        <v>76</v>
      </c>
      <c r="D68" s="12" t="s">
        <v>93</v>
      </c>
      <c r="E68" s="12" t="s">
        <v>12</v>
      </c>
      <c r="F68" s="12" t="s">
        <v>74</v>
      </c>
      <c r="G68" s="12" t="s">
        <v>10</v>
      </c>
      <c r="H68" s="11">
        <v>106632.77</v>
      </c>
      <c r="I68" s="12" t="s">
        <v>9</v>
      </c>
      <c r="J68" s="11">
        <v>106632.77</v>
      </c>
      <c r="K68" s="10">
        <v>2285000</v>
      </c>
      <c r="L68" s="10">
        <v>109442.15399999999</v>
      </c>
    </row>
    <row r="69" spans="1:12" x14ac:dyDescent="0.25">
      <c r="A69" s="12" t="s">
        <v>84</v>
      </c>
      <c r="B69" s="12" t="s">
        <v>156</v>
      </c>
      <c r="C69" s="12" t="s">
        <v>76</v>
      </c>
      <c r="D69" s="12" t="s">
        <v>93</v>
      </c>
      <c r="E69" s="12" t="s">
        <v>12</v>
      </c>
      <c r="F69" s="12" t="s">
        <v>74</v>
      </c>
      <c r="G69" s="12" t="s">
        <v>10</v>
      </c>
      <c r="H69" s="11">
        <v>558657.46</v>
      </c>
      <c r="I69" s="12" t="s">
        <v>9</v>
      </c>
      <c r="J69" s="11">
        <v>558657.46</v>
      </c>
      <c r="K69" s="10">
        <v>2673563</v>
      </c>
      <c r="L69" s="10">
        <v>644178.61600000004</v>
      </c>
    </row>
    <row r="70" spans="1:12" x14ac:dyDescent="0.25">
      <c r="A70" s="12" t="s">
        <v>84</v>
      </c>
      <c r="B70" s="12" t="s">
        <v>154</v>
      </c>
      <c r="C70" s="12" t="s">
        <v>76</v>
      </c>
      <c r="D70" s="12" t="s">
        <v>93</v>
      </c>
      <c r="E70" s="12" t="s">
        <v>12</v>
      </c>
      <c r="F70" s="12" t="s">
        <v>74</v>
      </c>
      <c r="G70" s="12" t="s">
        <v>10</v>
      </c>
      <c r="H70" s="11">
        <v>430057.88</v>
      </c>
      <c r="I70" s="12" t="s">
        <v>9</v>
      </c>
      <c r="J70" s="11">
        <v>430057.88</v>
      </c>
      <c r="K70" s="10">
        <v>500000</v>
      </c>
      <c r="L70" s="10">
        <v>430057.88</v>
      </c>
    </row>
    <row r="71" spans="1:12" x14ac:dyDescent="0.25">
      <c r="A71" s="12" t="s">
        <v>84</v>
      </c>
      <c r="B71" s="12" t="s">
        <v>151</v>
      </c>
      <c r="C71" s="12" t="s">
        <v>76</v>
      </c>
      <c r="D71" s="12" t="s">
        <v>93</v>
      </c>
      <c r="E71" s="12" t="s">
        <v>12</v>
      </c>
      <c r="F71" s="12" t="s">
        <v>74</v>
      </c>
      <c r="G71" s="12" t="s">
        <v>10</v>
      </c>
      <c r="H71" s="11">
        <v>319235.65999999997</v>
      </c>
      <c r="I71" s="12" t="s">
        <v>9</v>
      </c>
      <c r="J71" s="11">
        <v>319235.65999999997</v>
      </c>
      <c r="K71" s="10">
        <v>1000000</v>
      </c>
      <c r="L71" s="10">
        <v>365450.54</v>
      </c>
    </row>
    <row r="72" spans="1:12" x14ac:dyDescent="0.25">
      <c r="A72" s="12" t="s">
        <v>84</v>
      </c>
      <c r="B72" s="12" t="s">
        <v>146</v>
      </c>
      <c r="C72" s="12" t="s">
        <v>76</v>
      </c>
      <c r="D72" s="12" t="s">
        <v>93</v>
      </c>
      <c r="E72" s="12" t="s">
        <v>12</v>
      </c>
      <c r="F72" s="12" t="s">
        <v>74</v>
      </c>
      <c r="G72" s="12" t="s">
        <v>10</v>
      </c>
      <c r="H72" s="11">
        <v>74551.78</v>
      </c>
      <c r="I72" s="12" t="s">
        <v>9</v>
      </c>
      <c r="J72" s="11">
        <v>74551.78</v>
      </c>
      <c r="K72" s="10">
        <v>2205187</v>
      </c>
      <c r="L72" s="10">
        <v>73680.876999999993</v>
      </c>
    </row>
    <row r="73" spans="1:12" x14ac:dyDescent="0.25">
      <c r="A73" s="12" t="s">
        <v>84</v>
      </c>
      <c r="B73" s="12" t="s">
        <v>144</v>
      </c>
      <c r="C73" s="12" t="s">
        <v>76</v>
      </c>
      <c r="D73" s="12" t="s">
        <v>93</v>
      </c>
      <c r="E73" s="12" t="s">
        <v>12</v>
      </c>
      <c r="F73" s="12" t="s">
        <v>74</v>
      </c>
      <c r="G73" s="12" t="s">
        <v>10</v>
      </c>
      <c r="H73" s="11">
        <v>97762.9</v>
      </c>
      <c r="I73" s="12" t="s">
        <v>9</v>
      </c>
      <c r="J73" s="11">
        <v>97762.9</v>
      </c>
      <c r="K73" s="10">
        <v>2000000</v>
      </c>
      <c r="L73" s="10">
        <v>103333.62</v>
      </c>
    </row>
    <row r="74" spans="1:12" x14ac:dyDescent="0.25">
      <c r="A74" s="12" t="s">
        <v>84</v>
      </c>
      <c r="B74" s="12" t="s">
        <v>140</v>
      </c>
      <c r="C74" s="12" t="s">
        <v>76</v>
      </c>
      <c r="D74" s="12" t="s">
        <v>93</v>
      </c>
      <c r="E74" s="12" t="s">
        <v>12</v>
      </c>
      <c r="F74" s="12" t="s">
        <v>74</v>
      </c>
      <c r="G74" s="12" t="s">
        <v>10</v>
      </c>
      <c r="H74" s="11">
        <v>9102.66</v>
      </c>
      <c r="I74" s="12" t="s">
        <v>9</v>
      </c>
      <c r="J74" s="11">
        <v>9102.66</v>
      </c>
      <c r="K74" s="10">
        <v>2100000</v>
      </c>
      <c r="L74" s="10">
        <v>9021.2009999999991</v>
      </c>
    </row>
    <row r="75" spans="1:12" x14ac:dyDescent="0.25">
      <c r="A75" s="12" t="s">
        <v>84</v>
      </c>
      <c r="B75" s="12" t="s">
        <v>138</v>
      </c>
      <c r="C75" s="12" t="s">
        <v>76</v>
      </c>
      <c r="D75" s="12" t="s">
        <v>93</v>
      </c>
      <c r="E75" s="12" t="s">
        <v>12</v>
      </c>
      <c r="F75" s="12" t="s">
        <v>74</v>
      </c>
      <c r="G75" s="12" t="s">
        <v>10</v>
      </c>
      <c r="H75" s="11">
        <v>137083.84</v>
      </c>
      <c r="I75" s="12" t="s">
        <v>9</v>
      </c>
      <c r="J75" s="11">
        <v>137083.84</v>
      </c>
      <c r="K75" s="10">
        <v>1640000</v>
      </c>
      <c r="L75" s="10">
        <v>149437.86600000001</v>
      </c>
    </row>
    <row r="76" spans="1:12" x14ac:dyDescent="0.25">
      <c r="A76" s="12" t="s">
        <v>84</v>
      </c>
      <c r="B76" s="12" t="s">
        <v>136</v>
      </c>
      <c r="C76" s="12" t="s">
        <v>76</v>
      </c>
      <c r="D76" s="12" t="s">
        <v>93</v>
      </c>
      <c r="E76" s="12" t="s">
        <v>12</v>
      </c>
      <c r="F76" s="12" t="s">
        <v>74</v>
      </c>
      <c r="G76" s="12" t="s">
        <v>10</v>
      </c>
      <c r="H76" s="11">
        <v>5410.38</v>
      </c>
      <c r="I76" s="12" t="s">
        <v>9</v>
      </c>
      <c r="J76" s="11">
        <v>5410.38</v>
      </c>
      <c r="K76" s="10">
        <v>596970</v>
      </c>
      <c r="L76" s="10">
        <v>5323.7669999999998</v>
      </c>
    </row>
    <row r="77" spans="1:12" x14ac:dyDescent="0.25">
      <c r="A77" s="12" t="s">
        <v>84</v>
      </c>
      <c r="B77" s="12" t="s">
        <v>134</v>
      </c>
      <c r="C77" s="12" t="s">
        <v>76</v>
      </c>
      <c r="D77" s="12" t="s">
        <v>93</v>
      </c>
      <c r="E77" s="12" t="s">
        <v>12</v>
      </c>
      <c r="F77" s="12" t="s">
        <v>74</v>
      </c>
      <c r="G77" s="12" t="s">
        <v>10</v>
      </c>
      <c r="H77" s="11">
        <v>136213.87</v>
      </c>
      <c r="I77" s="12" t="s">
        <v>9</v>
      </c>
      <c r="J77" s="11">
        <v>136213.87</v>
      </c>
      <c r="K77" s="10">
        <v>2000000</v>
      </c>
      <c r="L77" s="10">
        <v>148487.88</v>
      </c>
    </row>
    <row r="78" spans="1:12" x14ac:dyDescent="0.25">
      <c r="A78" s="12" t="s">
        <v>84</v>
      </c>
      <c r="B78" s="12" t="s">
        <v>129</v>
      </c>
      <c r="C78" s="12" t="s">
        <v>76</v>
      </c>
      <c r="D78" s="12" t="s">
        <v>93</v>
      </c>
      <c r="E78" s="12" t="s">
        <v>12</v>
      </c>
      <c r="F78" s="12" t="s">
        <v>74</v>
      </c>
      <c r="G78" s="12" t="s">
        <v>10</v>
      </c>
      <c r="H78" s="11">
        <v>1619.94</v>
      </c>
      <c r="I78" s="12" t="s">
        <v>9</v>
      </c>
      <c r="J78" s="11">
        <v>1619.94</v>
      </c>
      <c r="K78" s="10">
        <v>4589999</v>
      </c>
      <c r="L78" s="10">
        <v>1583.8710000000001</v>
      </c>
    </row>
    <row r="79" spans="1:12" x14ac:dyDescent="0.25">
      <c r="A79" s="12" t="s">
        <v>84</v>
      </c>
      <c r="B79" s="12" t="s">
        <v>121</v>
      </c>
      <c r="C79" s="12" t="s">
        <v>76</v>
      </c>
      <c r="D79" s="12" t="s">
        <v>93</v>
      </c>
      <c r="E79" s="12" t="s">
        <v>12</v>
      </c>
      <c r="F79" s="12" t="s">
        <v>74</v>
      </c>
      <c r="G79" s="12" t="s">
        <v>10</v>
      </c>
      <c r="H79" s="11">
        <v>1358066.03</v>
      </c>
      <c r="I79" s="12" t="s">
        <v>9</v>
      </c>
      <c r="J79" s="11">
        <v>1358066.03</v>
      </c>
      <c r="K79" s="10">
        <v>6000000</v>
      </c>
      <c r="L79" s="10">
        <v>1670931.18</v>
      </c>
    </row>
    <row r="80" spans="1:12" x14ac:dyDescent="0.25">
      <c r="A80" s="12" t="s">
        <v>84</v>
      </c>
      <c r="B80" s="12" t="s">
        <v>120</v>
      </c>
      <c r="C80" s="12" t="s">
        <v>76</v>
      </c>
      <c r="D80" s="12" t="s">
        <v>93</v>
      </c>
      <c r="E80" s="12" t="s">
        <v>12</v>
      </c>
      <c r="F80" s="12" t="s">
        <v>74</v>
      </c>
      <c r="G80" s="12" t="s">
        <v>10</v>
      </c>
      <c r="H80" s="11">
        <v>270322.28000000003</v>
      </c>
      <c r="I80" s="12" t="s">
        <v>9</v>
      </c>
      <c r="J80" s="11">
        <v>270322.28000000003</v>
      </c>
      <c r="K80" s="10">
        <v>500000</v>
      </c>
      <c r="L80" s="10">
        <v>270322.27500000002</v>
      </c>
    </row>
    <row r="81" spans="1:12" x14ac:dyDescent="0.25">
      <c r="A81" s="12" t="s">
        <v>84</v>
      </c>
      <c r="B81" s="12" t="s">
        <v>118</v>
      </c>
      <c r="C81" s="12" t="s">
        <v>76</v>
      </c>
      <c r="D81" s="12" t="s">
        <v>93</v>
      </c>
      <c r="E81" s="12" t="s">
        <v>12</v>
      </c>
      <c r="F81" s="12" t="s">
        <v>74</v>
      </c>
      <c r="G81" s="12" t="s">
        <v>10</v>
      </c>
      <c r="H81" s="11">
        <v>802189.62</v>
      </c>
      <c r="I81" s="12" t="s">
        <v>9</v>
      </c>
      <c r="J81" s="11">
        <v>802189.62</v>
      </c>
      <c r="K81" s="10">
        <v>1000000</v>
      </c>
      <c r="L81" s="10">
        <v>854830.06</v>
      </c>
    </row>
    <row r="82" spans="1:12" x14ac:dyDescent="0.25">
      <c r="A82" s="12" t="s">
        <v>84</v>
      </c>
      <c r="B82" s="12" t="s">
        <v>116</v>
      </c>
      <c r="C82" s="12" t="s">
        <v>76</v>
      </c>
      <c r="D82" s="12" t="s">
        <v>93</v>
      </c>
      <c r="E82" s="12" t="s">
        <v>12</v>
      </c>
      <c r="F82" s="12" t="s">
        <v>74</v>
      </c>
      <c r="G82" s="12" t="s">
        <v>10</v>
      </c>
      <c r="H82" s="11">
        <v>396783.69</v>
      </c>
      <c r="I82" s="12" t="s">
        <v>9</v>
      </c>
      <c r="J82" s="11">
        <v>396783.69</v>
      </c>
      <c r="K82" s="10">
        <v>1000000</v>
      </c>
      <c r="L82" s="10">
        <v>482846.2</v>
      </c>
    </row>
    <row r="83" spans="1:12" x14ac:dyDescent="0.25">
      <c r="A83" s="12" t="s">
        <v>84</v>
      </c>
      <c r="B83" s="12" t="s">
        <v>110</v>
      </c>
      <c r="C83" s="12" t="s">
        <v>76</v>
      </c>
      <c r="D83" s="12" t="s">
        <v>93</v>
      </c>
      <c r="E83" s="12" t="s">
        <v>12</v>
      </c>
      <c r="F83" s="12" t="s">
        <v>74</v>
      </c>
      <c r="G83" s="12" t="s">
        <v>10</v>
      </c>
      <c r="H83" s="11">
        <v>150319.37</v>
      </c>
      <c r="I83" s="12" t="s">
        <v>9</v>
      </c>
      <c r="J83" s="11">
        <v>150319.37</v>
      </c>
      <c r="K83" s="10">
        <v>1217939</v>
      </c>
      <c r="L83" s="10">
        <v>165950.21799999999</v>
      </c>
    </row>
    <row r="84" spans="1:12" x14ac:dyDescent="0.25">
      <c r="A84" s="12" t="s">
        <v>84</v>
      </c>
      <c r="B84" s="12" t="s">
        <v>102</v>
      </c>
      <c r="C84" s="12" t="s">
        <v>76</v>
      </c>
      <c r="D84" s="12" t="s">
        <v>93</v>
      </c>
      <c r="E84" s="12" t="s">
        <v>12</v>
      </c>
      <c r="F84" s="12" t="s">
        <v>74</v>
      </c>
      <c r="G84" s="12" t="s">
        <v>10</v>
      </c>
      <c r="H84" s="11">
        <v>987311.22</v>
      </c>
      <c r="I84" s="12" t="s">
        <v>9</v>
      </c>
      <c r="J84" s="11">
        <v>987311.22</v>
      </c>
      <c r="K84" s="10">
        <v>1232736</v>
      </c>
      <c r="L84" s="10">
        <v>1088294.0179999999</v>
      </c>
    </row>
    <row r="85" spans="1:12" x14ac:dyDescent="0.25">
      <c r="A85" s="12" t="s">
        <v>84</v>
      </c>
      <c r="B85" s="12" t="s">
        <v>97</v>
      </c>
      <c r="C85" s="12" t="s">
        <v>76</v>
      </c>
      <c r="D85" s="12" t="s">
        <v>93</v>
      </c>
      <c r="E85" s="12" t="s">
        <v>12</v>
      </c>
      <c r="F85" s="12" t="s">
        <v>74</v>
      </c>
      <c r="G85" s="12" t="s">
        <v>10</v>
      </c>
      <c r="H85" s="11">
        <v>1781167.61</v>
      </c>
      <c r="I85" s="12" t="s">
        <v>9</v>
      </c>
      <c r="J85" s="11">
        <v>1781167.61</v>
      </c>
      <c r="K85" s="10">
        <v>2177000</v>
      </c>
      <c r="L85" s="10">
        <v>1781167.6059999999</v>
      </c>
    </row>
    <row r="86" spans="1:12" x14ac:dyDescent="0.25">
      <c r="A86" s="12" t="s">
        <v>84</v>
      </c>
      <c r="B86" s="12" t="s">
        <v>96</v>
      </c>
      <c r="C86" s="12" t="s">
        <v>76</v>
      </c>
      <c r="D86" s="12" t="s">
        <v>93</v>
      </c>
      <c r="E86" s="12" t="s">
        <v>12</v>
      </c>
      <c r="F86" s="12" t="s">
        <v>74</v>
      </c>
      <c r="G86" s="12" t="s">
        <v>10</v>
      </c>
      <c r="H86" s="11">
        <v>1198282.46</v>
      </c>
      <c r="I86" s="12" t="s">
        <v>9</v>
      </c>
      <c r="J86" s="11">
        <v>1198282.46</v>
      </c>
      <c r="K86" s="10">
        <v>1400000</v>
      </c>
      <c r="L86" s="10">
        <v>1241730.6159999999</v>
      </c>
    </row>
    <row r="87" spans="1:12" x14ac:dyDescent="0.25">
      <c r="A87" s="12" t="s">
        <v>84</v>
      </c>
      <c r="B87" s="12" t="s">
        <v>94</v>
      </c>
      <c r="C87" s="12" t="s">
        <v>76</v>
      </c>
      <c r="D87" s="12" t="s">
        <v>93</v>
      </c>
      <c r="E87" s="12" t="s">
        <v>12</v>
      </c>
      <c r="F87" s="12" t="s">
        <v>74</v>
      </c>
      <c r="G87" s="12" t="s">
        <v>10</v>
      </c>
      <c r="H87" s="11">
        <v>974555.64</v>
      </c>
      <c r="I87" s="12" t="s">
        <v>9</v>
      </c>
      <c r="J87" s="11">
        <v>974555.64</v>
      </c>
      <c r="K87" s="10">
        <v>1670000</v>
      </c>
      <c r="L87" s="10">
        <v>1197640.0490000001</v>
      </c>
    </row>
    <row r="88" spans="1:12" x14ac:dyDescent="0.25">
      <c r="A88" s="12" t="s">
        <v>84</v>
      </c>
      <c r="B88" s="12" t="s">
        <v>175</v>
      </c>
      <c r="C88" s="12" t="s">
        <v>76</v>
      </c>
      <c r="D88" s="12" t="s">
        <v>85</v>
      </c>
      <c r="E88" s="12" t="s">
        <v>12</v>
      </c>
      <c r="F88" s="12" t="s">
        <v>74</v>
      </c>
      <c r="G88" s="12" t="s">
        <v>10</v>
      </c>
      <c r="H88" s="11">
        <v>106526.47</v>
      </c>
      <c r="I88" s="12" t="s">
        <v>9</v>
      </c>
      <c r="J88" s="11">
        <v>106526.47</v>
      </c>
      <c r="K88" s="10">
        <v>1000000</v>
      </c>
      <c r="L88" s="10">
        <v>116277.5</v>
      </c>
    </row>
    <row r="89" spans="1:12" x14ac:dyDescent="0.25">
      <c r="A89" s="12" t="s">
        <v>84</v>
      </c>
      <c r="B89" s="12" t="s">
        <v>172</v>
      </c>
      <c r="C89" s="12" t="s">
        <v>76</v>
      </c>
      <c r="D89" s="12" t="s">
        <v>85</v>
      </c>
      <c r="E89" s="12" t="s">
        <v>12</v>
      </c>
      <c r="F89" s="12" t="s">
        <v>74</v>
      </c>
      <c r="G89" s="12" t="s">
        <v>10</v>
      </c>
      <c r="H89" s="11">
        <v>26365</v>
      </c>
      <c r="I89" s="12" t="s">
        <v>9</v>
      </c>
      <c r="J89" s="11">
        <v>26365</v>
      </c>
      <c r="K89" s="10">
        <v>1700000</v>
      </c>
      <c r="L89" s="10">
        <v>26230.438999999998</v>
      </c>
    </row>
    <row r="90" spans="1:12" x14ac:dyDescent="0.25">
      <c r="A90" s="12" t="s">
        <v>84</v>
      </c>
      <c r="B90" s="12" t="s">
        <v>171</v>
      </c>
      <c r="C90" s="12" t="s">
        <v>76</v>
      </c>
      <c r="D90" s="12" t="s">
        <v>85</v>
      </c>
      <c r="E90" s="12" t="s">
        <v>12</v>
      </c>
      <c r="F90" s="12" t="s">
        <v>74</v>
      </c>
      <c r="G90" s="12" t="s">
        <v>10</v>
      </c>
      <c r="H90" s="11">
        <v>9077.2800000000007</v>
      </c>
      <c r="I90" s="12" t="s">
        <v>9</v>
      </c>
      <c r="J90" s="11">
        <v>9077.2800000000007</v>
      </c>
      <c r="K90" s="10">
        <v>755000</v>
      </c>
      <c r="L90" s="10">
        <v>9028.8860000000004</v>
      </c>
    </row>
    <row r="91" spans="1:12" x14ac:dyDescent="0.25">
      <c r="A91" s="12" t="s">
        <v>84</v>
      </c>
      <c r="B91" s="12" t="s">
        <v>167</v>
      </c>
      <c r="C91" s="12" t="s">
        <v>76</v>
      </c>
      <c r="D91" s="12" t="s">
        <v>85</v>
      </c>
      <c r="E91" s="12" t="s">
        <v>12</v>
      </c>
      <c r="F91" s="12" t="s">
        <v>74</v>
      </c>
      <c r="G91" s="12" t="s">
        <v>10</v>
      </c>
      <c r="H91" s="11">
        <v>96999.53</v>
      </c>
      <c r="I91" s="12" t="s">
        <v>9</v>
      </c>
      <c r="J91" s="11">
        <v>96999.53</v>
      </c>
      <c r="K91" s="10">
        <v>1180490</v>
      </c>
      <c r="L91" s="10">
        <v>99713.736000000004</v>
      </c>
    </row>
    <row r="92" spans="1:12" x14ac:dyDescent="0.25">
      <c r="A92" s="12" t="s">
        <v>84</v>
      </c>
      <c r="B92" s="12" t="s">
        <v>166</v>
      </c>
      <c r="C92" s="12" t="s">
        <v>76</v>
      </c>
      <c r="D92" s="12" t="s">
        <v>85</v>
      </c>
      <c r="E92" s="12" t="s">
        <v>12</v>
      </c>
      <c r="F92" s="12" t="s">
        <v>74</v>
      </c>
      <c r="G92" s="12" t="s">
        <v>10</v>
      </c>
      <c r="H92" s="11">
        <v>368100.19</v>
      </c>
      <c r="I92" s="12" t="s">
        <v>9</v>
      </c>
      <c r="J92" s="11">
        <v>368100.19</v>
      </c>
      <c r="K92" s="10">
        <v>2100000</v>
      </c>
      <c r="L92" s="10">
        <v>426871.91399999999</v>
      </c>
    </row>
    <row r="93" spans="1:12" x14ac:dyDescent="0.25">
      <c r="A93" s="12" t="s">
        <v>84</v>
      </c>
      <c r="B93" s="12" t="s">
        <v>165</v>
      </c>
      <c r="C93" s="12" t="s">
        <v>76</v>
      </c>
      <c r="D93" s="12" t="s">
        <v>85</v>
      </c>
      <c r="E93" s="12" t="s">
        <v>12</v>
      </c>
      <c r="F93" s="12" t="s">
        <v>74</v>
      </c>
      <c r="G93" s="12" t="s">
        <v>10</v>
      </c>
      <c r="H93" s="11">
        <v>109056.38</v>
      </c>
      <c r="I93" s="12" t="s">
        <v>9</v>
      </c>
      <c r="J93" s="11">
        <v>109056.38</v>
      </c>
      <c r="K93" s="10">
        <v>3000000</v>
      </c>
      <c r="L93" s="10">
        <v>111213.93</v>
      </c>
    </row>
    <row r="94" spans="1:12" x14ac:dyDescent="0.25">
      <c r="A94" s="12" t="s">
        <v>84</v>
      </c>
      <c r="B94" s="12" t="s">
        <v>164</v>
      </c>
      <c r="C94" s="12" t="s">
        <v>76</v>
      </c>
      <c r="D94" s="12" t="s">
        <v>85</v>
      </c>
      <c r="E94" s="12" t="s">
        <v>12</v>
      </c>
      <c r="F94" s="12" t="s">
        <v>74</v>
      </c>
      <c r="G94" s="12" t="s">
        <v>10</v>
      </c>
      <c r="H94" s="11">
        <v>135140.76</v>
      </c>
      <c r="I94" s="12" t="s">
        <v>9</v>
      </c>
      <c r="J94" s="11">
        <v>135140.76</v>
      </c>
      <c r="K94" s="10">
        <v>2000000</v>
      </c>
      <c r="L94" s="10">
        <v>135422.44</v>
      </c>
    </row>
    <row r="95" spans="1:12" x14ac:dyDescent="0.25">
      <c r="A95" s="12" t="s">
        <v>84</v>
      </c>
      <c r="B95" s="12" t="s">
        <v>162</v>
      </c>
      <c r="C95" s="12" t="s">
        <v>76</v>
      </c>
      <c r="D95" s="12" t="s">
        <v>85</v>
      </c>
      <c r="E95" s="12" t="s">
        <v>12</v>
      </c>
      <c r="F95" s="12" t="s">
        <v>74</v>
      </c>
      <c r="G95" s="12" t="s">
        <v>10</v>
      </c>
      <c r="H95" s="11">
        <v>13097.26</v>
      </c>
      <c r="I95" s="12" t="s">
        <v>9</v>
      </c>
      <c r="J95" s="11">
        <v>13097.26</v>
      </c>
      <c r="K95" s="10">
        <v>1750000</v>
      </c>
      <c r="L95" s="10">
        <v>12954.76</v>
      </c>
    </row>
    <row r="96" spans="1:12" x14ac:dyDescent="0.25">
      <c r="A96" s="12" t="s">
        <v>84</v>
      </c>
      <c r="B96" s="12" t="s">
        <v>159</v>
      </c>
      <c r="C96" s="12" t="s">
        <v>76</v>
      </c>
      <c r="D96" s="12" t="s">
        <v>85</v>
      </c>
      <c r="E96" s="12" t="s">
        <v>12</v>
      </c>
      <c r="F96" s="12" t="s">
        <v>74</v>
      </c>
      <c r="G96" s="12" t="s">
        <v>10</v>
      </c>
      <c r="H96" s="11">
        <v>28512.6</v>
      </c>
      <c r="I96" s="12" t="s">
        <v>9</v>
      </c>
      <c r="J96" s="11">
        <v>28512.6</v>
      </c>
      <c r="K96" s="10">
        <v>1978817</v>
      </c>
      <c r="L96" s="10">
        <v>27945.863000000001</v>
      </c>
    </row>
    <row r="97" spans="1:12" x14ac:dyDescent="0.25">
      <c r="A97" s="12" t="s">
        <v>84</v>
      </c>
      <c r="B97" s="12" t="s">
        <v>158</v>
      </c>
      <c r="C97" s="12" t="s">
        <v>76</v>
      </c>
      <c r="D97" s="12" t="s">
        <v>85</v>
      </c>
      <c r="E97" s="12" t="s">
        <v>12</v>
      </c>
      <c r="F97" s="12" t="s">
        <v>74</v>
      </c>
      <c r="G97" s="12" t="s">
        <v>10</v>
      </c>
      <c r="H97" s="11">
        <v>210163.99</v>
      </c>
      <c r="I97" s="12" t="s">
        <v>9</v>
      </c>
      <c r="J97" s="11">
        <v>210163.99</v>
      </c>
      <c r="K97" s="10">
        <v>1500000</v>
      </c>
      <c r="L97" s="10">
        <v>227415.75</v>
      </c>
    </row>
    <row r="98" spans="1:12" x14ac:dyDescent="0.25">
      <c r="A98" s="12" t="s">
        <v>84</v>
      </c>
      <c r="B98" s="12" t="s">
        <v>155</v>
      </c>
      <c r="C98" s="12" t="s">
        <v>76</v>
      </c>
      <c r="D98" s="12" t="s">
        <v>85</v>
      </c>
      <c r="E98" s="12" t="s">
        <v>12</v>
      </c>
      <c r="F98" s="12" t="s">
        <v>74</v>
      </c>
      <c r="G98" s="12" t="s">
        <v>10</v>
      </c>
      <c r="H98" s="11">
        <v>464662.15</v>
      </c>
      <c r="I98" s="12" t="s">
        <v>9</v>
      </c>
      <c r="J98" s="11">
        <v>464662.15</v>
      </c>
      <c r="K98" s="10">
        <v>3203247</v>
      </c>
      <c r="L98" s="10">
        <v>514821.18099999998</v>
      </c>
    </row>
    <row r="99" spans="1:12" x14ac:dyDescent="0.25">
      <c r="A99" s="12" t="s">
        <v>84</v>
      </c>
      <c r="B99" s="12" t="s">
        <v>153</v>
      </c>
      <c r="C99" s="12" t="s">
        <v>76</v>
      </c>
      <c r="D99" s="12" t="s">
        <v>85</v>
      </c>
      <c r="E99" s="12" t="s">
        <v>12</v>
      </c>
      <c r="F99" s="12" t="s">
        <v>74</v>
      </c>
      <c r="G99" s="12" t="s">
        <v>10</v>
      </c>
      <c r="H99" s="11">
        <v>555844.28</v>
      </c>
      <c r="I99" s="12" t="s">
        <v>9</v>
      </c>
      <c r="J99" s="11">
        <v>555844.28</v>
      </c>
      <c r="K99" s="10">
        <v>1500000</v>
      </c>
      <c r="L99" s="10">
        <v>675708.15</v>
      </c>
    </row>
    <row r="100" spans="1:12" x14ac:dyDescent="0.25">
      <c r="A100" s="12" t="s">
        <v>84</v>
      </c>
      <c r="B100" s="12" t="s">
        <v>152</v>
      </c>
      <c r="C100" s="12" t="s">
        <v>76</v>
      </c>
      <c r="D100" s="12" t="s">
        <v>85</v>
      </c>
      <c r="E100" s="12" t="s">
        <v>12</v>
      </c>
      <c r="F100" s="12" t="s">
        <v>74</v>
      </c>
      <c r="G100" s="12" t="s">
        <v>10</v>
      </c>
      <c r="H100" s="11">
        <v>436159.98</v>
      </c>
      <c r="I100" s="12" t="s">
        <v>9</v>
      </c>
      <c r="J100" s="11">
        <v>436159.98</v>
      </c>
      <c r="K100" s="10">
        <v>2000000</v>
      </c>
      <c r="L100" s="10">
        <v>546874.78</v>
      </c>
    </row>
    <row r="101" spans="1:12" x14ac:dyDescent="0.25">
      <c r="A101" s="12" t="s">
        <v>84</v>
      </c>
      <c r="B101" s="12" t="s">
        <v>150</v>
      </c>
      <c r="C101" s="12" t="s">
        <v>76</v>
      </c>
      <c r="D101" s="12" t="s">
        <v>85</v>
      </c>
      <c r="E101" s="12" t="s">
        <v>12</v>
      </c>
      <c r="F101" s="12" t="s">
        <v>74</v>
      </c>
      <c r="G101" s="12" t="s">
        <v>10</v>
      </c>
      <c r="H101" s="11">
        <v>340878.62</v>
      </c>
      <c r="I101" s="12" t="s">
        <v>9</v>
      </c>
      <c r="J101" s="11">
        <v>340878.62</v>
      </c>
      <c r="K101" s="10">
        <v>1000000</v>
      </c>
      <c r="L101" s="10">
        <v>396384.31</v>
      </c>
    </row>
    <row r="102" spans="1:12" x14ac:dyDescent="0.25">
      <c r="A102" s="12" t="s">
        <v>84</v>
      </c>
      <c r="B102" s="12" t="s">
        <v>149</v>
      </c>
      <c r="C102" s="12" t="s">
        <v>76</v>
      </c>
      <c r="D102" s="12" t="s">
        <v>85</v>
      </c>
      <c r="E102" s="12" t="s">
        <v>12</v>
      </c>
      <c r="F102" s="12" t="s">
        <v>74</v>
      </c>
      <c r="G102" s="12" t="s">
        <v>10</v>
      </c>
      <c r="H102" s="11">
        <v>1628.81</v>
      </c>
      <c r="I102" s="12" t="s">
        <v>9</v>
      </c>
      <c r="J102" s="11">
        <v>1628.81</v>
      </c>
      <c r="K102" s="10">
        <v>516500</v>
      </c>
      <c r="L102" s="10">
        <v>1600.9849999999999</v>
      </c>
    </row>
    <row r="103" spans="1:12" x14ac:dyDescent="0.25">
      <c r="A103" s="12" t="s">
        <v>84</v>
      </c>
      <c r="B103" s="12" t="s">
        <v>148</v>
      </c>
      <c r="C103" s="12" t="s">
        <v>76</v>
      </c>
      <c r="D103" s="12" t="s">
        <v>85</v>
      </c>
      <c r="E103" s="12" t="s">
        <v>12</v>
      </c>
      <c r="F103" s="12" t="s">
        <v>74</v>
      </c>
      <c r="G103" s="12" t="s">
        <v>10</v>
      </c>
      <c r="H103" s="11">
        <v>44546.400000000001</v>
      </c>
      <c r="I103" s="12" t="s">
        <v>9</v>
      </c>
      <c r="J103" s="11">
        <v>44546.400000000001</v>
      </c>
      <c r="K103" s="10">
        <v>2300000</v>
      </c>
      <c r="L103" s="10">
        <v>44282.911999999997</v>
      </c>
    </row>
    <row r="104" spans="1:12" x14ac:dyDescent="0.25">
      <c r="A104" s="12" t="s">
        <v>84</v>
      </c>
      <c r="B104" s="12" t="s">
        <v>147</v>
      </c>
      <c r="C104" s="12" t="s">
        <v>76</v>
      </c>
      <c r="D104" s="12" t="s">
        <v>85</v>
      </c>
      <c r="E104" s="12" t="s">
        <v>12</v>
      </c>
      <c r="F104" s="12" t="s">
        <v>74</v>
      </c>
      <c r="G104" s="12" t="s">
        <v>10</v>
      </c>
      <c r="H104" s="11">
        <v>1110410.03</v>
      </c>
      <c r="I104" s="12" t="s">
        <v>9</v>
      </c>
      <c r="J104" s="11">
        <v>1110410.03</v>
      </c>
      <c r="K104" s="10">
        <v>2000000</v>
      </c>
      <c r="L104" s="10">
        <v>1407542.18</v>
      </c>
    </row>
    <row r="105" spans="1:12" x14ac:dyDescent="0.25">
      <c r="A105" s="12" t="s">
        <v>84</v>
      </c>
      <c r="B105" s="12" t="s">
        <v>145</v>
      </c>
      <c r="C105" s="12" t="s">
        <v>76</v>
      </c>
      <c r="D105" s="12" t="s">
        <v>85</v>
      </c>
      <c r="E105" s="12" t="s">
        <v>12</v>
      </c>
      <c r="F105" s="12" t="s">
        <v>74</v>
      </c>
      <c r="G105" s="12" t="s">
        <v>10</v>
      </c>
      <c r="H105" s="11">
        <v>35757.300000000003</v>
      </c>
      <c r="I105" s="12" t="s">
        <v>9</v>
      </c>
      <c r="J105" s="11">
        <v>35757.300000000003</v>
      </c>
      <c r="K105" s="10">
        <v>4000000</v>
      </c>
      <c r="L105" s="10">
        <v>35509.440000000002</v>
      </c>
    </row>
    <row r="106" spans="1:12" x14ac:dyDescent="0.25">
      <c r="A106" s="12" t="s">
        <v>84</v>
      </c>
      <c r="B106" s="12" t="s">
        <v>143</v>
      </c>
      <c r="C106" s="12" t="s">
        <v>76</v>
      </c>
      <c r="D106" s="12" t="s">
        <v>85</v>
      </c>
      <c r="E106" s="12" t="s">
        <v>12</v>
      </c>
      <c r="F106" s="12" t="s">
        <v>74</v>
      </c>
      <c r="G106" s="12" t="s">
        <v>10</v>
      </c>
      <c r="H106" s="11">
        <v>160324.97</v>
      </c>
      <c r="I106" s="12" t="s">
        <v>9</v>
      </c>
      <c r="J106" s="11">
        <v>160324.97</v>
      </c>
      <c r="K106" s="10">
        <v>2500000</v>
      </c>
      <c r="L106" s="10">
        <v>168230.1</v>
      </c>
    </row>
    <row r="107" spans="1:12" x14ac:dyDescent="0.25">
      <c r="A107" s="12" t="s">
        <v>84</v>
      </c>
      <c r="B107" s="12" t="s">
        <v>142</v>
      </c>
      <c r="C107" s="12" t="s">
        <v>76</v>
      </c>
      <c r="D107" s="12" t="s">
        <v>85</v>
      </c>
      <c r="E107" s="12" t="s">
        <v>12</v>
      </c>
      <c r="F107" s="12" t="s">
        <v>74</v>
      </c>
      <c r="G107" s="12" t="s">
        <v>10</v>
      </c>
      <c r="H107" s="11">
        <v>1656.36</v>
      </c>
      <c r="I107" s="12" t="s">
        <v>9</v>
      </c>
      <c r="J107" s="11">
        <v>1656.36</v>
      </c>
      <c r="K107" s="10">
        <v>270552</v>
      </c>
      <c r="L107" s="10">
        <v>1638.2760000000001</v>
      </c>
    </row>
    <row r="108" spans="1:12" x14ac:dyDescent="0.25">
      <c r="A108" s="12" t="s">
        <v>84</v>
      </c>
      <c r="B108" s="12" t="s">
        <v>141</v>
      </c>
      <c r="C108" s="12" t="s">
        <v>76</v>
      </c>
      <c r="D108" s="12" t="s">
        <v>85</v>
      </c>
      <c r="E108" s="12" t="s">
        <v>12</v>
      </c>
      <c r="F108" s="12" t="s">
        <v>74</v>
      </c>
      <c r="G108" s="12" t="s">
        <v>10</v>
      </c>
      <c r="H108" s="11">
        <v>181718.09</v>
      </c>
      <c r="I108" s="12" t="s">
        <v>9</v>
      </c>
      <c r="J108" s="11">
        <v>181718.09</v>
      </c>
      <c r="K108" s="10">
        <v>2000000</v>
      </c>
      <c r="L108" s="10">
        <v>192612.24</v>
      </c>
    </row>
    <row r="109" spans="1:12" x14ac:dyDescent="0.25">
      <c r="A109" s="12" t="s">
        <v>84</v>
      </c>
      <c r="B109" s="12" t="s">
        <v>139</v>
      </c>
      <c r="C109" s="12" t="s">
        <v>76</v>
      </c>
      <c r="D109" s="12" t="s">
        <v>85</v>
      </c>
      <c r="E109" s="12" t="s">
        <v>12</v>
      </c>
      <c r="F109" s="12" t="s">
        <v>74</v>
      </c>
      <c r="G109" s="12" t="s">
        <v>10</v>
      </c>
      <c r="H109" s="11">
        <v>36948.71</v>
      </c>
      <c r="I109" s="12" t="s">
        <v>9</v>
      </c>
      <c r="J109" s="11">
        <v>36948.71</v>
      </c>
      <c r="K109" s="10">
        <v>1000000</v>
      </c>
      <c r="L109" s="10">
        <v>36311.089999999997</v>
      </c>
    </row>
    <row r="110" spans="1:12" x14ac:dyDescent="0.25">
      <c r="A110" s="12" t="s">
        <v>84</v>
      </c>
      <c r="B110" s="12" t="s">
        <v>137</v>
      </c>
      <c r="C110" s="12" t="s">
        <v>76</v>
      </c>
      <c r="D110" s="12" t="s">
        <v>85</v>
      </c>
      <c r="E110" s="12" t="s">
        <v>12</v>
      </c>
      <c r="F110" s="12" t="s">
        <v>74</v>
      </c>
      <c r="G110" s="12" t="s">
        <v>10</v>
      </c>
      <c r="H110" s="11">
        <v>2683.8</v>
      </c>
      <c r="I110" s="12" t="s">
        <v>9</v>
      </c>
      <c r="J110" s="11">
        <v>2683.8</v>
      </c>
      <c r="K110" s="10">
        <v>703615</v>
      </c>
      <c r="L110" s="10">
        <v>2659.8339999999998</v>
      </c>
    </row>
    <row r="111" spans="1:12" x14ac:dyDescent="0.25">
      <c r="A111" s="12" t="s">
        <v>84</v>
      </c>
      <c r="B111" s="12" t="s">
        <v>135</v>
      </c>
      <c r="C111" s="12" t="s">
        <v>76</v>
      </c>
      <c r="D111" s="12" t="s">
        <v>85</v>
      </c>
      <c r="E111" s="12" t="s">
        <v>12</v>
      </c>
      <c r="F111" s="12" t="s">
        <v>74</v>
      </c>
      <c r="G111" s="12" t="s">
        <v>10</v>
      </c>
      <c r="H111" s="11">
        <v>10341</v>
      </c>
      <c r="I111" s="12" t="s">
        <v>9</v>
      </c>
      <c r="J111" s="11">
        <v>10341</v>
      </c>
      <c r="K111" s="10">
        <v>1000000</v>
      </c>
      <c r="L111" s="10">
        <v>10128.6</v>
      </c>
    </row>
    <row r="112" spans="1:12" x14ac:dyDescent="0.25">
      <c r="A112" s="12" t="s">
        <v>84</v>
      </c>
      <c r="B112" s="12" t="s">
        <v>132</v>
      </c>
      <c r="C112" s="12" t="s">
        <v>76</v>
      </c>
      <c r="D112" s="12" t="s">
        <v>85</v>
      </c>
      <c r="E112" s="12" t="s">
        <v>12</v>
      </c>
      <c r="F112" s="12" t="s">
        <v>74</v>
      </c>
      <c r="G112" s="12" t="s">
        <v>10</v>
      </c>
      <c r="H112" s="11">
        <v>7608.32</v>
      </c>
      <c r="I112" s="12" t="s">
        <v>9</v>
      </c>
      <c r="J112" s="11">
        <v>7608.32</v>
      </c>
      <c r="K112" s="10">
        <v>1000000</v>
      </c>
      <c r="L112" s="10">
        <v>7507.42</v>
      </c>
    </row>
    <row r="113" spans="1:12" x14ac:dyDescent="0.25">
      <c r="A113" s="12" t="s">
        <v>84</v>
      </c>
      <c r="B113" s="12" t="s">
        <v>131</v>
      </c>
      <c r="C113" s="12" t="s">
        <v>76</v>
      </c>
      <c r="D113" s="12" t="s">
        <v>85</v>
      </c>
      <c r="E113" s="12" t="s">
        <v>12</v>
      </c>
      <c r="F113" s="12" t="s">
        <v>74</v>
      </c>
      <c r="G113" s="12" t="s">
        <v>10</v>
      </c>
      <c r="H113" s="11">
        <v>161760.13</v>
      </c>
      <c r="I113" s="12" t="s">
        <v>9</v>
      </c>
      <c r="J113" s="11">
        <v>161760.13</v>
      </c>
      <c r="K113" s="10">
        <v>3173832</v>
      </c>
      <c r="L113" s="10">
        <v>166339.45600000001</v>
      </c>
    </row>
    <row r="114" spans="1:12" x14ac:dyDescent="0.25">
      <c r="A114" s="12" t="s">
        <v>84</v>
      </c>
      <c r="B114" s="12" t="s">
        <v>130</v>
      </c>
      <c r="C114" s="12" t="s">
        <v>76</v>
      </c>
      <c r="D114" s="12" t="s">
        <v>85</v>
      </c>
      <c r="E114" s="12" t="s">
        <v>12</v>
      </c>
      <c r="F114" s="12" t="s">
        <v>74</v>
      </c>
      <c r="G114" s="12" t="s">
        <v>10</v>
      </c>
      <c r="H114" s="11">
        <v>2151.4499999999998</v>
      </c>
      <c r="I114" s="12" t="s">
        <v>9</v>
      </c>
      <c r="J114" s="11">
        <v>2151.4499999999998</v>
      </c>
      <c r="K114" s="10">
        <v>600000</v>
      </c>
      <c r="L114" s="10">
        <v>2153.886</v>
      </c>
    </row>
    <row r="115" spans="1:12" x14ac:dyDescent="0.25">
      <c r="A115" s="12" t="s">
        <v>84</v>
      </c>
      <c r="B115" s="12" t="s">
        <v>128</v>
      </c>
      <c r="C115" s="12" t="s">
        <v>76</v>
      </c>
      <c r="D115" s="12" t="s">
        <v>85</v>
      </c>
      <c r="E115" s="12" t="s">
        <v>12</v>
      </c>
      <c r="F115" s="12" t="s">
        <v>74</v>
      </c>
      <c r="G115" s="12" t="s">
        <v>10</v>
      </c>
      <c r="H115" s="11">
        <v>23967.09</v>
      </c>
      <c r="I115" s="12" t="s">
        <v>9</v>
      </c>
      <c r="J115" s="11">
        <v>23967.09</v>
      </c>
      <c r="K115" s="10">
        <v>1000000</v>
      </c>
      <c r="L115" s="10">
        <v>24648.12</v>
      </c>
    </row>
    <row r="116" spans="1:12" x14ac:dyDescent="0.25">
      <c r="A116" s="12" t="s">
        <v>84</v>
      </c>
      <c r="B116" s="12" t="s">
        <v>127</v>
      </c>
      <c r="C116" s="12" t="s">
        <v>76</v>
      </c>
      <c r="D116" s="12" t="s">
        <v>85</v>
      </c>
      <c r="E116" s="12" t="s">
        <v>12</v>
      </c>
      <c r="F116" s="12" t="s">
        <v>74</v>
      </c>
      <c r="G116" s="12" t="s">
        <v>10</v>
      </c>
      <c r="H116" s="11">
        <v>201704.47</v>
      </c>
      <c r="I116" s="12" t="s">
        <v>9</v>
      </c>
      <c r="J116" s="11">
        <v>201704.47</v>
      </c>
      <c r="K116" s="10">
        <v>2000000</v>
      </c>
      <c r="L116" s="10">
        <v>217969.34</v>
      </c>
    </row>
    <row r="117" spans="1:12" x14ac:dyDescent="0.25">
      <c r="A117" s="12" t="s">
        <v>84</v>
      </c>
      <c r="B117" s="12" t="s">
        <v>126</v>
      </c>
      <c r="C117" s="12" t="s">
        <v>76</v>
      </c>
      <c r="D117" s="12" t="s">
        <v>85</v>
      </c>
      <c r="E117" s="12" t="s">
        <v>12</v>
      </c>
      <c r="F117" s="12" t="s">
        <v>74</v>
      </c>
      <c r="G117" s="12" t="s">
        <v>10</v>
      </c>
      <c r="H117" s="11">
        <v>35139.85</v>
      </c>
      <c r="I117" s="12" t="s">
        <v>9</v>
      </c>
      <c r="J117" s="11">
        <v>35139.85</v>
      </c>
      <c r="K117" s="10">
        <v>1000000</v>
      </c>
      <c r="L117" s="10">
        <v>36115.33</v>
      </c>
    </row>
    <row r="118" spans="1:12" x14ac:dyDescent="0.25">
      <c r="A118" s="12" t="s">
        <v>84</v>
      </c>
      <c r="B118" s="12" t="s">
        <v>125</v>
      </c>
      <c r="C118" s="12" t="s">
        <v>76</v>
      </c>
      <c r="D118" s="12" t="s">
        <v>85</v>
      </c>
      <c r="E118" s="12" t="s">
        <v>12</v>
      </c>
      <c r="F118" s="12" t="s">
        <v>74</v>
      </c>
      <c r="G118" s="12" t="s">
        <v>10</v>
      </c>
      <c r="H118" s="11">
        <v>820882.85</v>
      </c>
      <c r="I118" s="12" t="s">
        <v>9</v>
      </c>
      <c r="J118" s="11">
        <v>820882.85</v>
      </c>
      <c r="K118" s="10">
        <v>1000000</v>
      </c>
      <c r="L118" s="10">
        <v>849265.3</v>
      </c>
    </row>
    <row r="119" spans="1:12" x14ac:dyDescent="0.25">
      <c r="A119" s="12" t="s">
        <v>84</v>
      </c>
      <c r="B119" s="12" t="s">
        <v>123</v>
      </c>
      <c r="C119" s="12" t="s">
        <v>76</v>
      </c>
      <c r="D119" s="12" t="s">
        <v>85</v>
      </c>
      <c r="E119" s="12" t="s">
        <v>12</v>
      </c>
      <c r="F119" s="12" t="s">
        <v>74</v>
      </c>
      <c r="G119" s="12" t="s">
        <v>10</v>
      </c>
      <c r="H119" s="11">
        <v>865683.18</v>
      </c>
      <c r="I119" s="12" t="s">
        <v>9</v>
      </c>
      <c r="J119" s="11">
        <v>865683.18</v>
      </c>
      <c r="K119" s="10">
        <v>1100000</v>
      </c>
      <c r="L119" s="10">
        <v>948174.348</v>
      </c>
    </row>
    <row r="120" spans="1:12" x14ac:dyDescent="0.25">
      <c r="A120" s="12" t="s">
        <v>84</v>
      </c>
      <c r="B120" s="12" t="s">
        <v>122</v>
      </c>
      <c r="C120" s="12" t="s">
        <v>76</v>
      </c>
      <c r="D120" s="12" t="s">
        <v>85</v>
      </c>
      <c r="E120" s="12" t="s">
        <v>12</v>
      </c>
      <c r="F120" s="12" t="s">
        <v>74</v>
      </c>
      <c r="G120" s="12" t="s">
        <v>10</v>
      </c>
      <c r="H120" s="11">
        <v>803876.26</v>
      </c>
      <c r="I120" s="12" t="s">
        <v>9</v>
      </c>
      <c r="J120" s="11">
        <v>803876.26</v>
      </c>
      <c r="K120" s="10">
        <v>1095815</v>
      </c>
      <c r="L120" s="10">
        <v>803876.26300000004</v>
      </c>
    </row>
    <row r="121" spans="1:12" x14ac:dyDescent="0.25">
      <c r="A121" s="12" t="s">
        <v>84</v>
      </c>
      <c r="B121" s="12" t="s">
        <v>119</v>
      </c>
      <c r="C121" s="12" t="s">
        <v>76</v>
      </c>
      <c r="D121" s="12" t="s">
        <v>85</v>
      </c>
      <c r="E121" s="12" t="s">
        <v>12</v>
      </c>
      <c r="F121" s="12" t="s">
        <v>74</v>
      </c>
      <c r="G121" s="12" t="s">
        <v>10</v>
      </c>
      <c r="H121" s="11">
        <v>294018.03999999998</v>
      </c>
      <c r="I121" s="12" t="s">
        <v>9</v>
      </c>
      <c r="J121" s="11">
        <v>294018.03999999998</v>
      </c>
      <c r="K121" s="10">
        <v>2000000</v>
      </c>
      <c r="L121" s="10">
        <v>340807.5</v>
      </c>
    </row>
    <row r="122" spans="1:12" x14ac:dyDescent="0.25">
      <c r="A122" s="12" t="s">
        <v>84</v>
      </c>
      <c r="B122" s="12" t="s">
        <v>117</v>
      </c>
      <c r="C122" s="12" t="s">
        <v>76</v>
      </c>
      <c r="D122" s="12" t="s">
        <v>85</v>
      </c>
      <c r="E122" s="12" t="s">
        <v>12</v>
      </c>
      <c r="F122" s="12" t="s">
        <v>74</v>
      </c>
      <c r="G122" s="12" t="s">
        <v>10</v>
      </c>
      <c r="H122" s="11">
        <v>333849.51</v>
      </c>
      <c r="I122" s="12" t="s">
        <v>9</v>
      </c>
      <c r="J122" s="11">
        <v>333849.51</v>
      </c>
      <c r="K122" s="10">
        <v>500000</v>
      </c>
      <c r="L122" s="10">
        <v>420391.255</v>
      </c>
    </row>
    <row r="123" spans="1:12" x14ac:dyDescent="0.25">
      <c r="A123" s="12" t="s">
        <v>84</v>
      </c>
      <c r="B123" s="12" t="s">
        <v>115</v>
      </c>
      <c r="C123" s="12" t="s">
        <v>76</v>
      </c>
      <c r="D123" s="12" t="s">
        <v>85</v>
      </c>
      <c r="E123" s="12" t="s">
        <v>12</v>
      </c>
      <c r="F123" s="12" t="s">
        <v>74</v>
      </c>
      <c r="G123" s="12" t="s">
        <v>10</v>
      </c>
      <c r="H123" s="11">
        <v>432250.63</v>
      </c>
      <c r="I123" s="12" t="s">
        <v>9</v>
      </c>
      <c r="J123" s="11">
        <v>432250.63</v>
      </c>
      <c r="K123" s="10">
        <v>1000000</v>
      </c>
      <c r="L123" s="10">
        <v>432250.63</v>
      </c>
    </row>
    <row r="124" spans="1:12" x14ac:dyDescent="0.25">
      <c r="A124" s="12" t="s">
        <v>84</v>
      </c>
      <c r="B124" s="12" t="s">
        <v>114</v>
      </c>
      <c r="C124" s="12" t="s">
        <v>76</v>
      </c>
      <c r="D124" s="12" t="s">
        <v>85</v>
      </c>
      <c r="E124" s="12" t="s">
        <v>12</v>
      </c>
      <c r="F124" s="12" t="s">
        <v>74</v>
      </c>
      <c r="G124" s="12" t="s">
        <v>10</v>
      </c>
      <c r="H124" s="11">
        <v>928919.73</v>
      </c>
      <c r="I124" s="12" t="s">
        <v>9</v>
      </c>
      <c r="J124" s="11">
        <v>928919.73</v>
      </c>
      <c r="K124" s="10">
        <v>2000000</v>
      </c>
      <c r="L124" s="10">
        <v>1177248.54</v>
      </c>
    </row>
    <row r="125" spans="1:12" x14ac:dyDescent="0.25">
      <c r="A125" s="12" t="s">
        <v>84</v>
      </c>
      <c r="B125" s="12" t="s">
        <v>113</v>
      </c>
      <c r="C125" s="12" t="s">
        <v>76</v>
      </c>
      <c r="D125" s="12" t="s">
        <v>85</v>
      </c>
      <c r="E125" s="12" t="s">
        <v>12</v>
      </c>
      <c r="F125" s="12" t="s">
        <v>74</v>
      </c>
      <c r="G125" s="12" t="s">
        <v>10</v>
      </c>
      <c r="H125" s="11">
        <v>415741.26</v>
      </c>
      <c r="I125" s="12" t="s">
        <v>9</v>
      </c>
      <c r="J125" s="11">
        <v>415741.26</v>
      </c>
      <c r="K125" s="10">
        <v>500000</v>
      </c>
      <c r="L125" s="10">
        <v>415741.255</v>
      </c>
    </row>
    <row r="126" spans="1:12" x14ac:dyDescent="0.25">
      <c r="A126" s="12" t="s">
        <v>84</v>
      </c>
      <c r="B126" s="12" t="s">
        <v>111</v>
      </c>
      <c r="C126" s="12" t="s">
        <v>76</v>
      </c>
      <c r="D126" s="12" t="s">
        <v>85</v>
      </c>
      <c r="E126" s="12" t="s">
        <v>12</v>
      </c>
      <c r="F126" s="12" t="s">
        <v>74</v>
      </c>
      <c r="G126" s="12" t="s">
        <v>10</v>
      </c>
      <c r="H126" s="11">
        <v>313015.67999999999</v>
      </c>
      <c r="I126" s="12" t="s">
        <v>9</v>
      </c>
      <c r="J126" s="11">
        <v>313015.67999999999</v>
      </c>
      <c r="K126" s="10">
        <v>2000000</v>
      </c>
      <c r="L126" s="10">
        <v>359387.44</v>
      </c>
    </row>
    <row r="127" spans="1:12" x14ac:dyDescent="0.25">
      <c r="A127" s="12" t="s">
        <v>84</v>
      </c>
      <c r="B127" s="12" t="s">
        <v>109</v>
      </c>
      <c r="C127" s="12" t="s">
        <v>76</v>
      </c>
      <c r="D127" s="12" t="s">
        <v>85</v>
      </c>
      <c r="E127" s="12" t="s">
        <v>12</v>
      </c>
      <c r="F127" s="12" t="s">
        <v>74</v>
      </c>
      <c r="G127" s="12" t="s">
        <v>10</v>
      </c>
      <c r="H127" s="11">
        <v>124720.31</v>
      </c>
      <c r="I127" s="12" t="s">
        <v>9</v>
      </c>
      <c r="J127" s="11">
        <v>124720.31</v>
      </c>
      <c r="K127" s="10">
        <v>1040000</v>
      </c>
      <c r="L127" s="10">
        <v>134930.505</v>
      </c>
    </row>
    <row r="128" spans="1:12" x14ac:dyDescent="0.25">
      <c r="A128" s="12" t="s">
        <v>84</v>
      </c>
      <c r="B128" s="12" t="s">
        <v>108</v>
      </c>
      <c r="C128" s="12" t="s">
        <v>76</v>
      </c>
      <c r="D128" s="12" t="s">
        <v>85</v>
      </c>
      <c r="E128" s="12" t="s">
        <v>12</v>
      </c>
      <c r="F128" s="12" t="s">
        <v>74</v>
      </c>
      <c r="G128" s="12" t="s">
        <v>10</v>
      </c>
      <c r="H128" s="11">
        <v>95052.59</v>
      </c>
      <c r="I128" s="12" t="s">
        <v>9</v>
      </c>
      <c r="J128" s="11">
        <v>95052.59</v>
      </c>
      <c r="K128" s="10">
        <v>178000</v>
      </c>
      <c r="L128" s="10">
        <v>120359.351</v>
      </c>
    </row>
    <row r="129" spans="1:12" x14ac:dyDescent="0.25">
      <c r="A129" s="12" t="s">
        <v>84</v>
      </c>
      <c r="B129" s="12" t="s">
        <v>104</v>
      </c>
      <c r="C129" s="12" t="s">
        <v>76</v>
      </c>
      <c r="D129" s="12" t="s">
        <v>85</v>
      </c>
      <c r="E129" s="12" t="s">
        <v>12</v>
      </c>
      <c r="F129" s="12" t="s">
        <v>74</v>
      </c>
      <c r="G129" s="12" t="s">
        <v>10</v>
      </c>
      <c r="H129" s="11">
        <v>1705112.79</v>
      </c>
      <c r="I129" s="12" t="s">
        <v>9</v>
      </c>
      <c r="J129" s="11">
        <v>1705112.79</v>
      </c>
      <c r="K129" s="10">
        <v>3500000</v>
      </c>
      <c r="L129" s="10">
        <v>2073463.595</v>
      </c>
    </row>
    <row r="130" spans="1:12" x14ac:dyDescent="0.25">
      <c r="A130" s="12" t="s">
        <v>84</v>
      </c>
      <c r="B130" s="12" t="s">
        <v>103</v>
      </c>
      <c r="C130" s="12" t="s">
        <v>76</v>
      </c>
      <c r="D130" s="12" t="s">
        <v>85</v>
      </c>
      <c r="E130" s="12" t="s">
        <v>12</v>
      </c>
      <c r="F130" s="12" t="s">
        <v>74</v>
      </c>
      <c r="G130" s="12" t="s">
        <v>10</v>
      </c>
      <c r="H130" s="11">
        <v>586537.48</v>
      </c>
      <c r="I130" s="12" t="s">
        <v>9</v>
      </c>
      <c r="J130" s="11">
        <v>586537.48</v>
      </c>
      <c r="K130" s="10">
        <v>1000000</v>
      </c>
      <c r="L130" s="10">
        <v>732073.74</v>
      </c>
    </row>
    <row r="131" spans="1:12" x14ac:dyDescent="0.25">
      <c r="A131" s="12" t="s">
        <v>84</v>
      </c>
      <c r="B131" s="12" t="s">
        <v>101</v>
      </c>
      <c r="C131" s="12" t="s">
        <v>76</v>
      </c>
      <c r="D131" s="12" t="s">
        <v>85</v>
      </c>
      <c r="E131" s="12" t="s">
        <v>12</v>
      </c>
      <c r="F131" s="12" t="s">
        <v>74</v>
      </c>
      <c r="G131" s="12" t="s">
        <v>10</v>
      </c>
      <c r="H131" s="11">
        <v>1056727.68</v>
      </c>
      <c r="I131" s="12" t="s">
        <v>9</v>
      </c>
      <c r="J131" s="11">
        <v>1056727.68</v>
      </c>
      <c r="K131" s="10">
        <v>1282857</v>
      </c>
      <c r="L131" s="10">
        <v>1159340.949</v>
      </c>
    </row>
    <row r="132" spans="1:12" x14ac:dyDescent="0.25">
      <c r="A132" s="12" t="s">
        <v>84</v>
      </c>
      <c r="B132" s="12" t="s">
        <v>100</v>
      </c>
      <c r="C132" s="12" t="s">
        <v>76</v>
      </c>
      <c r="D132" s="12" t="s">
        <v>85</v>
      </c>
      <c r="E132" s="12" t="s">
        <v>12</v>
      </c>
      <c r="F132" s="12" t="s">
        <v>74</v>
      </c>
      <c r="G132" s="12" t="s">
        <v>10</v>
      </c>
      <c r="H132" s="11">
        <v>1095173.1100000001</v>
      </c>
      <c r="I132" s="12" t="s">
        <v>9</v>
      </c>
      <c r="J132" s="11">
        <v>1095173.1100000001</v>
      </c>
      <c r="K132" s="10">
        <v>1331856</v>
      </c>
      <c r="L132" s="10">
        <v>1095173.1089999999</v>
      </c>
    </row>
    <row r="133" spans="1:12" x14ac:dyDescent="0.25">
      <c r="A133" s="12" t="s">
        <v>84</v>
      </c>
      <c r="B133" s="12" t="s">
        <v>98</v>
      </c>
      <c r="C133" s="12" t="s">
        <v>76</v>
      </c>
      <c r="D133" s="12" t="s">
        <v>85</v>
      </c>
      <c r="E133" s="12" t="s">
        <v>12</v>
      </c>
      <c r="F133" s="12" t="s">
        <v>74</v>
      </c>
      <c r="G133" s="12" t="s">
        <v>10</v>
      </c>
      <c r="H133" s="11">
        <v>1867640.26</v>
      </c>
      <c r="I133" s="12" t="s">
        <v>9</v>
      </c>
      <c r="J133" s="11">
        <v>1867640.26</v>
      </c>
      <c r="K133" s="10">
        <v>2000000</v>
      </c>
      <c r="L133" s="10">
        <v>1867640.26</v>
      </c>
    </row>
    <row r="134" spans="1:12" x14ac:dyDescent="0.25">
      <c r="A134" s="12" t="s">
        <v>84</v>
      </c>
      <c r="B134" s="12" t="s">
        <v>95</v>
      </c>
      <c r="C134" s="12" t="s">
        <v>76</v>
      </c>
      <c r="D134" s="12" t="s">
        <v>85</v>
      </c>
      <c r="E134" s="12" t="s">
        <v>12</v>
      </c>
      <c r="F134" s="12" t="s">
        <v>74</v>
      </c>
      <c r="G134" s="12" t="s">
        <v>10</v>
      </c>
      <c r="H134" s="11">
        <v>220698.63</v>
      </c>
      <c r="I134" s="12" t="s">
        <v>9</v>
      </c>
      <c r="J134" s="11">
        <v>220698.63</v>
      </c>
      <c r="K134" s="10">
        <v>251036</v>
      </c>
      <c r="L134" s="10">
        <v>224191.538</v>
      </c>
    </row>
    <row r="135" spans="1:12" x14ac:dyDescent="0.25">
      <c r="A135" s="12" t="s">
        <v>84</v>
      </c>
      <c r="B135" s="12" t="s">
        <v>92</v>
      </c>
      <c r="C135" s="12" t="s">
        <v>76</v>
      </c>
      <c r="D135" s="12" t="s">
        <v>85</v>
      </c>
      <c r="E135" s="12" t="s">
        <v>12</v>
      </c>
      <c r="F135" s="12" t="s">
        <v>74</v>
      </c>
      <c r="G135" s="12" t="s">
        <v>10</v>
      </c>
      <c r="H135" s="11">
        <v>1185538.18</v>
      </c>
      <c r="I135" s="12" t="s">
        <v>9</v>
      </c>
      <c r="J135" s="11">
        <v>1185538.18</v>
      </c>
      <c r="K135" s="10">
        <v>1267106</v>
      </c>
      <c r="L135" s="10">
        <v>1229263.068</v>
      </c>
    </row>
    <row r="136" spans="1:12" x14ac:dyDescent="0.25">
      <c r="A136" s="12" t="s">
        <v>84</v>
      </c>
      <c r="B136" s="12" t="s">
        <v>90</v>
      </c>
      <c r="C136" s="12" t="s">
        <v>76</v>
      </c>
      <c r="D136" s="12" t="s">
        <v>85</v>
      </c>
      <c r="E136" s="12" t="s">
        <v>12</v>
      </c>
      <c r="F136" s="12" t="s">
        <v>74</v>
      </c>
      <c r="G136" s="12" t="s">
        <v>10</v>
      </c>
      <c r="H136" s="11">
        <v>1858188.19</v>
      </c>
      <c r="I136" s="12" t="s">
        <v>9</v>
      </c>
      <c r="J136" s="11">
        <v>1858188.19</v>
      </c>
      <c r="K136" s="10">
        <v>1941796</v>
      </c>
      <c r="L136" s="10">
        <v>1858188.1869999999</v>
      </c>
    </row>
    <row r="137" spans="1:12" x14ac:dyDescent="0.25">
      <c r="A137" s="12" t="s">
        <v>84</v>
      </c>
      <c r="B137" s="12" t="s">
        <v>89</v>
      </c>
      <c r="C137" s="12" t="s">
        <v>76</v>
      </c>
      <c r="D137" s="12" t="s">
        <v>85</v>
      </c>
      <c r="E137" s="12" t="s">
        <v>12</v>
      </c>
      <c r="F137" s="12" t="s">
        <v>74</v>
      </c>
      <c r="G137" s="12" t="s">
        <v>10</v>
      </c>
      <c r="H137" s="11">
        <v>1883269.14</v>
      </c>
      <c r="I137" s="12" t="s">
        <v>9</v>
      </c>
      <c r="J137" s="11">
        <v>1883269.14</v>
      </c>
      <c r="K137" s="10">
        <v>2000000</v>
      </c>
      <c r="L137" s="10">
        <v>1955241.58</v>
      </c>
    </row>
    <row r="138" spans="1:12" x14ac:dyDescent="0.25">
      <c r="A138" s="12" t="s">
        <v>84</v>
      </c>
      <c r="B138" s="12" t="s">
        <v>86</v>
      </c>
      <c r="C138" s="12" t="s">
        <v>76</v>
      </c>
      <c r="D138" s="12" t="s">
        <v>85</v>
      </c>
      <c r="E138" s="12" t="s">
        <v>12</v>
      </c>
      <c r="F138" s="12" t="s">
        <v>74</v>
      </c>
      <c r="G138" s="12" t="s">
        <v>10</v>
      </c>
      <c r="H138" s="11">
        <v>1483225.66</v>
      </c>
      <c r="I138" s="12" t="s">
        <v>9</v>
      </c>
      <c r="J138" s="11">
        <v>1483225.66</v>
      </c>
      <c r="K138" s="10">
        <v>1635000</v>
      </c>
      <c r="L138" s="10">
        <v>1536941.774</v>
      </c>
    </row>
    <row r="139" spans="1:12" x14ac:dyDescent="0.25">
      <c r="A139" s="12" t="s">
        <v>84</v>
      </c>
      <c r="B139" s="12" t="s">
        <v>173</v>
      </c>
      <c r="C139" s="12" t="s">
        <v>76</v>
      </c>
      <c r="D139" s="12" t="s">
        <v>168</v>
      </c>
      <c r="E139" s="12" t="s">
        <v>12</v>
      </c>
      <c r="F139" s="12" t="s">
        <v>74</v>
      </c>
      <c r="G139" s="12" t="s">
        <v>10</v>
      </c>
      <c r="H139" s="11">
        <v>31911.74</v>
      </c>
      <c r="I139" s="12" t="s">
        <v>9</v>
      </c>
      <c r="J139" s="11">
        <v>31911.74</v>
      </c>
      <c r="K139" s="10">
        <v>5024166</v>
      </c>
      <c r="L139" s="10">
        <v>31424.35</v>
      </c>
    </row>
    <row r="140" spans="1:12" x14ac:dyDescent="0.25">
      <c r="A140" s="12" t="s">
        <v>84</v>
      </c>
      <c r="B140" s="12" t="s">
        <v>169</v>
      </c>
      <c r="C140" s="12" t="s">
        <v>76</v>
      </c>
      <c r="D140" s="12" t="s">
        <v>168</v>
      </c>
      <c r="E140" s="12" t="s">
        <v>12</v>
      </c>
      <c r="F140" s="12" t="s">
        <v>74</v>
      </c>
      <c r="G140" s="12" t="s">
        <v>10</v>
      </c>
      <c r="H140" s="11">
        <v>18500.28</v>
      </c>
      <c r="I140" s="12" t="s">
        <v>9</v>
      </c>
      <c r="J140" s="11">
        <v>18500.28</v>
      </c>
      <c r="K140" s="10">
        <v>5000000</v>
      </c>
      <c r="L140" s="10">
        <v>18465.75</v>
      </c>
    </row>
    <row r="141" spans="1:12" x14ac:dyDescent="0.25">
      <c r="A141" s="12" t="s">
        <v>84</v>
      </c>
      <c r="B141" s="12" t="s">
        <v>133</v>
      </c>
      <c r="C141" s="12" t="s">
        <v>76</v>
      </c>
      <c r="D141" s="12" t="s">
        <v>105</v>
      </c>
      <c r="E141" s="12" t="s">
        <v>12</v>
      </c>
      <c r="F141" s="12" t="s">
        <v>74</v>
      </c>
      <c r="G141" s="12" t="s">
        <v>10</v>
      </c>
      <c r="H141" s="11">
        <v>2432.6799999999998</v>
      </c>
      <c r="I141" s="12" t="s">
        <v>9</v>
      </c>
      <c r="J141" s="11">
        <v>2432.6799999999998</v>
      </c>
      <c r="K141" s="10">
        <v>2078562</v>
      </c>
      <c r="L141" s="10">
        <v>2391.4479999999999</v>
      </c>
    </row>
    <row r="142" spans="1:12" x14ac:dyDescent="0.25">
      <c r="A142" s="12" t="s">
        <v>84</v>
      </c>
      <c r="B142" s="12" t="s">
        <v>112</v>
      </c>
      <c r="C142" s="12" t="s">
        <v>76</v>
      </c>
      <c r="D142" s="12" t="s">
        <v>105</v>
      </c>
      <c r="E142" s="12" t="s">
        <v>12</v>
      </c>
      <c r="F142" s="12" t="s">
        <v>74</v>
      </c>
      <c r="G142" s="12" t="s">
        <v>10</v>
      </c>
      <c r="H142" s="11">
        <v>319714.53999999998</v>
      </c>
      <c r="I142" s="12" t="s">
        <v>9</v>
      </c>
      <c r="J142" s="11">
        <v>319714.53999999998</v>
      </c>
      <c r="K142" s="10">
        <v>500000</v>
      </c>
      <c r="L142" s="10">
        <v>319714.53999999998</v>
      </c>
    </row>
    <row r="143" spans="1:12" x14ac:dyDescent="0.25">
      <c r="A143" s="12" t="s">
        <v>84</v>
      </c>
      <c r="B143" s="12" t="s">
        <v>107</v>
      </c>
      <c r="C143" s="12" t="s">
        <v>76</v>
      </c>
      <c r="D143" s="12" t="s">
        <v>105</v>
      </c>
      <c r="E143" s="12" t="s">
        <v>12</v>
      </c>
      <c r="F143" s="12" t="s">
        <v>74</v>
      </c>
      <c r="G143" s="12" t="s">
        <v>10</v>
      </c>
      <c r="H143" s="11">
        <v>872130.68</v>
      </c>
      <c r="I143" s="12" t="s">
        <v>9</v>
      </c>
      <c r="J143" s="11">
        <v>872130.68</v>
      </c>
      <c r="K143" s="10">
        <v>1074376</v>
      </c>
      <c r="L143" s="10">
        <v>872130.68099999998</v>
      </c>
    </row>
    <row r="144" spans="1:12" x14ac:dyDescent="0.25">
      <c r="A144" s="12" t="s">
        <v>84</v>
      </c>
      <c r="B144" s="12" t="s">
        <v>106</v>
      </c>
      <c r="C144" s="12" t="s">
        <v>76</v>
      </c>
      <c r="D144" s="12" t="s">
        <v>105</v>
      </c>
      <c r="E144" s="12" t="s">
        <v>12</v>
      </c>
      <c r="F144" s="12" t="s">
        <v>74</v>
      </c>
      <c r="G144" s="12" t="s">
        <v>10</v>
      </c>
      <c r="H144" s="11">
        <v>824301.08</v>
      </c>
      <c r="I144" s="12" t="s">
        <v>9</v>
      </c>
      <c r="J144" s="11">
        <v>824301.08</v>
      </c>
      <c r="K144" s="10">
        <v>1800000</v>
      </c>
      <c r="L144" s="10">
        <v>1036674.144</v>
      </c>
    </row>
    <row r="145" spans="1:12" x14ac:dyDescent="0.25">
      <c r="A145" s="12" t="s">
        <v>84</v>
      </c>
      <c r="B145" s="12" t="s">
        <v>79</v>
      </c>
      <c r="C145" s="12" t="s">
        <v>76</v>
      </c>
      <c r="D145" s="12" t="s">
        <v>75</v>
      </c>
      <c r="E145" s="12" t="s">
        <v>12</v>
      </c>
      <c r="F145" s="12" t="s">
        <v>74</v>
      </c>
      <c r="G145" s="12" t="s">
        <v>10</v>
      </c>
      <c r="H145" s="11">
        <v>184226</v>
      </c>
      <c r="I145" s="12" t="s">
        <v>9</v>
      </c>
      <c r="J145" s="11">
        <v>184226</v>
      </c>
      <c r="K145" s="10">
        <v>200000</v>
      </c>
      <c r="L145" s="10">
        <v>200000</v>
      </c>
    </row>
    <row r="146" spans="1:12" x14ac:dyDescent="0.25">
      <c r="A146" s="12" t="s">
        <v>84</v>
      </c>
      <c r="B146" s="12" t="s">
        <v>79</v>
      </c>
      <c r="C146" s="12" t="s">
        <v>76</v>
      </c>
      <c r="D146" s="12" t="s">
        <v>75</v>
      </c>
      <c r="E146" s="12" t="s">
        <v>12</v>
      </c>
      <c r="F146" s="12" t="s">
        <v>74</v>
      </c>
      <c r="G146" s="12" t="s">
        <v>10</v>
      </c>
      <c r="H146" s="11">
        <v>45146.5</v>
      </c>
      <c r="I146" s="12" t="s">
        <v>9</v>
      </c>
      <c r="J146" s="11">
        <v>45146.5</v>
      </c>
      <c r="K146" s="10">
        <v>50000</v>
      </c>
      <c r="L146" s="10">
        <v>50000</v>
      </c>
    </row>
    <row r="147" spans="1:12" x14ac:dyDescent="0.25">
      <c r="A147" s="12" t="s">
        <v>84</v>
      </c>
      <c r="B147" s="12" t="s">
        <v>79</v>
      </c>
      <c r="C147" s="12" t="s">
        <v>76</v>
      </c>
      <c r="D147" s="12" t="s">
        <v>75</v>
      </c>
      <c r="E147" s="12" t="s">
        <v>12</v>
      </c>
      <c r="F147" s="12" t="s">
        <v>74</v>
      </c>
      <c r="G147" s="12" t="s">
        <v>10</v>
      </c>
      <c r="H147" s="11">
        <v>454500</v>
      </c>
      <c r="I147" s="12" t="s">
        <v>9</v>
      </c>
      <c r="J147" s="11">
        <v>454500</v>
      </c>
      <c r="K147" s="10">
        <v>450000</v>
      </c>
      <c r="L147" s="10">
        <v>450000</v>
      </c>
    </row>
    <row r="148" spans="1:12" x14ac:dyDescent="0.25">
      <c r="A148" s="12" t="s">
        <v>84</v>
      </c>
      <c r="B148" s="12" t="s">
        <v>79</v>
      </c>
      <c r="C148" s="12" t="s">
        <v>76</v>
      </c>
      <c r="D148" s="12" t="s">
        <v>75</v>
      </c>
      <c r="E148" s="12" t="s">
        <v>12</v>
      </c>
      <c r="F148" s="12" t="s">
        <v>74</v>
      </c>
      <c r="G148" s="12" t="s">
        <v>10</v>
      </c>
      <c r="H148" s="11">
        <v>246475</v>
      </c>
      <c r="I148" s="12" t="s">
        <v>9</v>
      </c>
      <c r="J148" s="11">
        <v>246475</v>
      </c>
      <c r="K148" s="10">
        <v>250000</v>
      </c>
      <c r="L148" s="10">
        <v>250000</v>
      </c>
    </row>
    <row r="149" spans="1:12" x14ac:dyDescent="0.25">
      <c r="A149" s="12" t="s">
        <v>84</v>
      </c>
      <c r="B149" s="12" t="s">
        <v>79</v>
      </c>
      <c r="C149" s="12" t="s">
        <v>76</v>
      </c>
      <c r="D149" s="12" t="s">
        <v>75</v>
      </c>
      <c r="E149" s="12" t="s">
        <v>12</v>
      </c>
      <c r="F149" s="12" t="s">
        <v>74</v>
      </c>
      <c r="G149" s="12" t="s">
        <v>10</v>
      </c>
      <c r="H149" s="11">
        <v>1540320</v>
      </c>
      <c r="I149" s="12" t="s">
        <v>9</v>
      </c>
      <c r="J149" s="11">
        <v>1540320</v>
      </c>
      <c r="K149" s="10">
        <v>1600000</v>
      </c>
      <c r="L149" s="10">
        <v>1600000</v>
      </c>
    </row>
    <row r="150" spans="1:12" x14ac:dyDescent="0.25">
      <c r="A150" s="12" t="s">
        <v>84</v>
      </c>
      <c r="B150" s="12" t="s">
        <v>124</v>
      </c>
      <c r="C150" s="12" t="s">
        <v>76</v>
      </c>
      <c r="D150" s="12" t="s">
        <v>75</v>
      </c>
      <c r="E150" s="12" t="s">
        <v>12</v>
      </c>
      <c r="F150" s="12" t="s">
        <v>74</v>
      </c>
      <c r="G150" s="12" t="s">
        <v>10</v>
      </c>
      <c r="H150" s="11">
        <v>870100</v>
      </c>
      <c r="I150" s="12" t="s">
        <v>9</v>
      </c>
      <c r="J150" s="11">
        <v>870100</v>
      </c>
      <c r="K150" s="10">
        <v>1000000</v>
      </c>
      <c r="L150" s="10">
        <v>1000000</v>
      </c>
    </row>
    <row r="151" spans="1:12" x14ac:dyDescent="0.25">
      <c r="A151" s="12" t="s">
        <v>84</v>
      </c>
      <c r="B151" s="12" t="s">
        <v>79</v>
      </c>
      <c r="C151" s="12" t="s">
        <v>76</v>
      </c>
      <c r="D151" s="12" t="s">
        <v>75</v>
      </c>
      <c r="E151" s="12" t="s">
        <v>12</v>
      </c>
      <c r="F151" s="12" t="s">
        <v>74</v>
      </c>
      <c r="G151" s="12" t="s">
        <v>10</v>
      </c>
      <c r="H151" s="11">
        <v>988590</v>
      </c>
      <c r="I151" s="12" t="s">
        <v>9</v>
      </c>
      <c r="J151" s="11">
        <v>988590</v>
      </c>
      <c r="K151" s="10">
        <v>1000000</v>
      </c>
      <c r="L151" s="10">
        <v>1000000</v>
      </c>
    </row>
    <row r="152" spans="1:12" x14ac:dyDescent="0.25">
      <c r="A152" s="12" t="s">
        <v>84</v>
      </c>
      <c r="B152" s="12" t="s">
        <v>79</v>
      </c>
      <c r="C152" s="12" t="s">
        <v>76</v>
      </c>
      <c r="D152" s="12" t="s">
        <v>75</v>
      </c>
      <c r="E152" s="12" t="s">
        <v>12</v>
      </c>
      <c r="F152" s="12" t="s">
        <v>74</v>
      </c>
      <c r="G152" s="12" t="s">
        <v>10</v>
      </c>
      <c r="H152" s="11">
        <v>499825</v>
      </c>
      <c r="I152" s="12" t="s">
        <v>9</v>
      </c>
      <c r="J152" s="11">
        <v>499825</v>
      </c>
      <c r="K152" s="10">
        <v>500000</v>
      </c>
      <c r="L152" s="10">
        <v>500000</v>
      </c>
    </row>
    <row r="153" spans="1:12" x14ac:dyDescent="0.25">
      <c r="A153" s="12" t="s">
        <v>84</v>
      </c>
      <c r="B153" s="12" t="s">
        <v>79</v>
      </c>
      <c r="C153" s="12" t="s">
        <v>76</v>
      </c>
      <c r="D153" s="12" t="s">
        <v>75</v>
      </c>
      <c r="E153" s="12" t="s">
        <v>12</v>
      </c>
      <c r="F153" s="12" t="s">
        <v>74</v>
      </c>
      <c r="G153" s="12" t="s">
        <v>10</v>
      </c>
      <c r="H153" s="11">
        <v>340389</v>
      </c>
      <c r="I153" s="12" t="s">
        <v>9</v>
      </c>
      <c r="J153" s="11">
        <v>340389</v>
      </c>
      <c r="K153" s="10">
        <v>350000</v>
      </c>
      <c r="L153" s="10">
        <v>350000</v>
      </c>
    </row>
    <row r="154" spans="1:12" x14ac:dyDescent="0.25">
      <c r="A154" s="12" t="s">
        <v>84</v>
      </c>
      <c r="B154" s="12" t="s">
        <v>79</v>
      </c>
      <c r="C154" s="12" t="s">
        <v>76</v>
      </c>
      <c r="D154" s="12" t="s">
        <v>75</v>
      </c>
      <c r="E154" s="12" t="s">
        <v>12</v>
      </c>
      <c r="F154" s="12" t="s">
        <v>74</v>
      </c>
      <c r="G154" s="12" t="s">
        <v>10</v>
      </c>
      <c r="H154" s="11">
        <v>1353321</v>
      </c>
      <c r="I154" s="12" t="s">
        <v>9</v>
      </c>
      <c r="J154" s="11">
        <v>1353321</v>
      </c>
      <c r="K154" s="10">
        <v>1350000</v>
      </c>
      <c r="L154" s="10">
        <v>1350000</v>
      </c>
    </row>
    <row r="155" spans="1:12" x14ac:dyDescent="0.25">
      <c r="A155" s="12" t="s">
        <v>84</v>
      </c>
      <c r="B155" s="12" t="s">
        <v>79</v>
      </c>
      <c r="C155" s="12" t="s">
        <v>76</v>
      </c>
      <c r="D155" s="12" t="s">
        <v>75</v>
      </c>
      <c r="E155" s="12" t="s">
        <v>12</v>
      </c>
      <c r="F155" s="12" t="s">
        <v>74</v>
      </c>
      <c r="G155" s="12" t="s">
        <v>10</v>
      </c>
      <c r="H155" s="11">
        <v>2033798</v>
      </c>
      <c r="I155" s="12" t="s">
        <v>9</v>
      </c>
      <c r="J155" s="11">
        <v>2033798</v>
      </c>
      <c r="K155" s="10">
        <v>2300000</v>
      </c>
      <c r="L155" s="10">
        <v>2300000</v>
      </c>
    </row>
    <row r="156" spans="1:12" x14ac:dyDescent="0.25">
      <c r="A156" s="12" t="s">
        <v>84</v>
      </c>
      <c r="B156" s="12" t="s">
        <v>79</v>
      </c>
      <c r="C156" s="12" t="s">
        <v>76</v>
      </c>
      <c r="D156" s="12" t="s">
        <v>75</v>
      </c>
      <c r="E156" s="12" t="s">
        <v>12</v>
      </c>
      <c r="F156" s="12" t="s">
        <v>74</v>
      </c>
      <c r="G156" s="12" t="s">
        <v>10</v>
      </c>
      <c r="H156" s="11">
        <v>374737.5</v>
      </c>
      <c r="I156" s="12" t="s">
        <v>9</v>
      </c>
      <c r="J156" s="11">
        <v>374737.5</v>
      </c>
      <c r="K156" s="10">
        <v>375000</v>
      </c>
      <c r="L156" s="10">
        <v>375000</v>
      </c>
    </row>
    <row r="157" spans="1:12" x14ac:dyDescent="0.25">
      <c r="A157" s="12" t="s">
        <v>84</v>
      </c>
      <c r="B157" s="12" t="s">
        <v>79</v>
      </c>
      <c r="C157" s="12" t="s">
        <v>76</v>
      </c>
      <c r="D157" s="12" t="s">
        <v>75</v>
      </c>
      <c r="E157" s="12" t="s">
        <v>12</v>
      </c>
      <c r="F157" s="12" t="s">
        <v>74</v>
      </c>
      <c r="G157" s="12" t="s">
        <v>10</v>
      </c>
      <c r="H157" s="11">
        <v>272532</v>
      </c>
      <c r="I157" s="12" t="s">
        <v>9</v>
      </c>
      <c r="J157" s="11">
        <v>272532</v>
      </c>
      <c r="K157" s="10">
        <v>300000</v>
      </c>
      <c r="L157" s="10">
        <v>300000</v>
      </c>
    </row>
    <row r="158" spans="1:12" x14ac:dyDescent="0.25">
      <c r="A158" s="12" t="s">
        <v>84</v>
      </c>
      <c r="B158" s="12" t="s">
        <v>79</v>
      </c>
      <c r="C158" s="12" t="s">
        <v>76</v>
      </c>
      <c r="D158" s="12" t="s">
        <v>75</v>
      </c>
      <c r="E158" s="12" t="s">
        <v>12</v>
      </c>
      <c r="F158" s="12" t="s">
        <v>74</v>
      </c>
      <c r="G158" s="12" t="s">
        <v>10</v>
      </c>
      <c r="H158" s="11">
        <v>389114</v>
      </c>
      <c r="I158" s="12" t="s">
        <v>9</v>
      </c>
      <c r="J158" s="11">
        <v>389114</v>
      </c>
      <c r="K158" s="10">
        <v>575000</v>
      </c>
      <c r="L158" s="10">
        <v>575000</v>
      </c>
    </row>
    <row r="159" spans="1:12" x14ac:dyDescent="0.25">
      <c r="A159" s="12" t="s">
        <v>84</v>
      </c>
      <c r="B159" s="12" t="s">
        <v>79</v>
      </c>
      <c r="C159" s="12" t="s">
        <v>76</v>
      </c>
      <c r="D159" s="12" t="s">
        <v>75</v>
      </c>
      <c r="E159" s="12" t="s">
        <v>12</v>
      </c>
      <c r="F159" s="12" t="s">
        <v>74</v>
      </c>
      <c r="G159" s="12" t="s">
        <v>10</v>
      </c>
      <c r="H159" s="11">
        <v>209556</v>
      </c>
      <c r="I159" s="12" t="s">
        <v>9</v>
      </c>
      <c r="J159" s="11">
        <v>209556</v>
      </c>
      <c r="K159" s="10">
        <v>300000</v>
      </c>
      <c r="L159" s="10">
        <v>300000</v>
      </c>
    </row>
    <row r="160" spans="1:12" x14ac:dyDescent="0.25">
      <c r="A160" s="12" t="s">
        <v>84</v>
      </c>
      <c r="B160" s="12" t="s">
        <v>79</v>
      </c>
      <c r="C160" s="12" t="s">
        <v>76</v>
      </c>
      <c r="D160" s="12" t="s">
        <v>75</v>
      </c>
      <c r="E160" s="12" t="s">
        <v>12</v>
      </c>
      <c r="F160" s="12" t="s">
        <v>74</v>
      </c>
      <c r="G160" s="12" t="s">
        <v>10</v>
      </c>
      <c r="H160" s="11">
        <v>2251605.5</v>
      </c>
      <c r="I160" s="12" t="s">
        <v>9</v>
      </c>
      <c r="J160" s="11">
        <v>2251605.5</v>
      </c>
      <c r="K160" s="10">
        <v>2350000</v>
      </c>
      <c r="L160" s="10">
        <v>2350000</v>
      </c>
    </row>
    <row r="161" spans="1:12" x14ac:dyDescent="0.25">
      <c r="A161" s="12" t="s">
        <v>84</v>
      </c>
      <c r="B161" s="12" t="s">
        <v>79</v>
      </c>
      <c r="C161" s="12" t="s">
        <v>76</v>
      </c>
      <c r="D161" s="12" t="s">
        <v>75</v>
      </c>
      <c r="E161" s="12" t="s">
        <v>12</v>
      </c>
      <c r="F161" s="12" t="s">
        <v>74</v>
      </c>
      <c r="G161" s="12" t="s">
        <v>10</v>
      </c>
      <c r="H161" s="11">
        <v>1634919</v>
      </c>
      <c r="I161" s="12" t="s">
        <v>9</v>
      </c>
      <c r="J161" s="11">
        <v>1634919</v>
      </c>
      <c r="K161" s="10">
        <v>1650000</v>
      </c>
      <c r="L161" s="10">
        <v>1650000</v>
      </c>
    </row>
    <row r="162" spans="1:12" x14ac:dyDescent="0.25">
      <c r="A162" s="12" t="s">
        <v>84</v>
      </c>
      <c r="B162" s="12" t="s">
        <v>79</v>
      </c>
      <c r="C162" s="12" t="s">
        <v>76</v>
      </c>
      <c r="D162" s="12" t="s">
        <v>75</v>
      </c>
      <c r="E162" s="12" t="s">
        <v>12</v>
      </c>
      <c r="F162" s="12" t="s">
        <v>74</v>
      </c>
      <c r="G162" s="12" t="s">
        <v>10</v>
      </c>
      <c r="H162" s="11">
        <v>640115</v>
      </c>
      <c r="I162" s="12" t="s">
        <v>9</v>
      </c>
      <c r="J162" s="11">
        <v>640115</v>
      </c>
      <c r="K162" s="10">
        <v>700000</v>
      </c>
      <c r="L162" s="10">
        <v>700000</v>
      </c>
    </row>
    <row r="163" spans="1:12" x14ac:dyDescent="0.25">
      <c r="A163" s="12" t="s">
        <v>84</v>
      </c>
      <c r="B163" s="12" t="s">
        <v>79</v>
      </c>
      <c r="C163" s="12" t="s">
        <v>76</v>
      </c>
      <c r="D163" s="12" t="s">
        <v>75</v>
      </c>
      <c r="E163" s="12" t="s">
        <v>12</v>
      </c>
      <c r="F163" s="12" t="s">
        <v>74</v>
      </c>
      <c r="G163" s="12" t="s">
        <v>10</v>
      </c>
      <c r="H163" s="11">
        <v>484610</v>
      </c>
      <c r="I163" s="12" t="s">
        <v>9</v>
      </c>
      <c r="J163" s="11">
        <v>484610</v>
      </c>
      <c r="K163" s="10">
        <v>500000</v>
      </c>
      <c r="L163" s="10">
        <v>500000</v>
      </c>
    </row>
    <row r="164" spans="1:12" x14ac:dyDescent="0.25">
      <c r="A164" s="12" t="s">
        <v>84</v>
      </c>
      <c r="B164" s="12" t="s">
        <v>79</v>
      </c>
      <c r="C164" s="12" t="s">
        <v>76</v>
      </c>
      <c r="D164" s="12" t="s">
        <v>75</v>
      </c>
      <c r="E164" s="12" t="s">
        <v>12</v>
      </c>
      <c r="F164" s="12" t="s">
        <v>74</v>
      </c>
      <c r="G164" s="12" t="s">
        <v>10</v>
      </c>
      <c r="H164" s="11">
        <v>456990</v>
      </c>
      <c r="I164" s="12" t="s">
        <v>9</v>
      </c>
      <c r="J164" s="11">
        <v>456990</v>
      </c>
      <c r="K164" s="10">
        <v>500000</v>
      </c>
      <c r="L164" s="10">
        <v>500000</v>
      </c>
    </row>
    <row r="165" spans="1:12" x14ac:dyDescent="0.25">
      <c r="A165" s="12" t="s">
        <v>84</v>
      </c>
      <c r="B165" s="12" t="s">
        <v>79</v>
      </c>
      <c r="C165" s="12" t="s">
        <v>76</v>
      </c>
      <c r="D165" s="12" t="s">
        <v>75</v>
      </c>
      <c r="E165" s="12" t="s">
        <v>12</v>
      </c>
      <c r="F165" s="12" t="s">
        <v>74</v>
      </c>
      <c r="G165" s="12" t="s">
        <v>10</v>
      </c>
      <c r="H165" s="11">
        <v>458475</v>
      </c>
      <c r="I165" s="12" t="s">
        <v>9</v>
      </c>
      <c r="J165" s="11">
        <v>458475</v>
      </c>
      <c r="K165" s="10">
        <v>500000</v>
      </c>
      <c r="L165" s="10">
        <v>500000</v>
      </c>
    </row>
    <row r="166" spans="1:12" x14ac:dyDescent="0.25">
      <c r="A166" s="12" t="s">
        <v>84</v>
      </c>
      <c r="B166" s="12" t="s">
        <v>99</v>
      </c>
      <c r="C166" s="12" t="s">
        <v>76</v>
      </c>
      <c r="D166" s="12" t="s">
        <v>75</v>
      </c>
      <c r="E166" s="12" t="s">
        <v>12</v>
      </c>
      <c r="F166" s="12" t="s">
        <v>74</v>
      </c>
      <c r="G166" s="12" t="s">
        <v>10</v>
      </c>
      <c r="H166" s="11">
        <v>307032</v>
      </c>
      <c r="I166" s="12" t="s">
        <v>9</v>
      </c>
      <c r="J166" s="11">
        <v>307032</v>
      </c>
      <c r="K166" s="10">
        <v>1200000</v>
      </c>
      <c r="L166" s="10">
        <v>1200000</v>
      </c>
    </row>
    <row r="167" spans="1:12" x14ac:dyDescent="0.25">
      <c r="A167" s="12" t="s">
        <v>84</v>
      </c>
      <c r="B167" s="12" t="s">
        <v>91</v>
      </c>
      <c r="C167" s="12" t="s">
        <v>76</v>
      </c>
      <c r="D167" s="12" t="s">
        <v>75</v>
      </c>
      <c r="E167" s="12" t="s">
        <v>12</v>
      </c>
      <c r="F167" s="12" t="s">
        <v>74</v>
      </c>
      <c r="G167" s="12" t="s">
        <v>10</v>
      </c>
      <c r="H167" s="11">
        <v>1880130</v>
      </c>
      <c r="I167" s="12" t="s">
        <v>9</v>
      </c>
      <c r="J167" s="11">
        <v>1880130</v>
      </c>
      <c r="K167" s="10">
        <v>7000000</v>
      </c>
      <c r="L167" s="10">
        <v>7000000</v>
      </c>
    </row>
    <row r="168" spans="1:12" x14ac:dyDescent="0.25">
      <c r="A168" s="12" t="s">
        <v>84</v>
      </c>
      <c r="B168" s="12" t="s">
        <v>79</v>
      </c>
      <c r="C168" s="12" t="s">
        <v>76</v>
      </c>
      <c r="D168" s="12" t="s">
        <v>75</v>
      </c>
      <c r="E168" s="12" t="s">
        <v>12</v>
      </c>
      <c r="F168" s="12" t="s">
        <v>74</v>
      </c>
      <c r="G168" s="12" t="s">
        <v>10</v>
      </c>
      <c r="H168" s="11">
        <v>508593.65</v>
      </c>
      <c r="I168" s="12" t="s">
        <v>9</v>
      </c>
      <c r="J168" s="11">
        <v>508593.65</v>
      </c>
      <c r="K168" s="10">
        <v>785000</v>
      </c>
      <c r="L168" s="10">
        <v>785000</v>
      </c>
    </row>
    <row r="169" spans="1:12" x14ac:dyDescent="0.25">
      <c r="A169" s="12" t="s">
        <v>84</v>
      </c>
      <c r="B169" s="12" t="s">
        <v>79</v>
      </c>
      <c r="C169" s="12" t="s">
        <v>76</v>
      </c>
      <c r="D169" s="12" t="s">
        <v>75</v>
      </c>
      <c r="E169" s="12" t="s">
        <v>12</v>
      </c>
      <c r="F169" s="12" t="s">
        <v>74</v>
      </c>
      <c r="G169" s="12" t="s">
        <v>10</v>
      </c>
      <c r="H169" s="11">
        <v>458280</v>
      </c>
      <c r="I169" s="12" t="s">
        <v>9</v>
      </c>
      <c r="J169" s="11">
        <v>458280</v>
      </c>
      <c r="K169" s="10">
        <v>500000</v>
      </c>
      <c r="L169" s="10">
        <v>500000</v>
      </c>
    </row>
    <row r="170" spans="1:12" x14ac:dyDescent="0.25">
      <c r="A170" s="12" t="s">
        <v>84</v>
      </c>
      <c r="B170" s="12" t="s">
        <v>91</v>
      </c>
      <c r="C170" s="12" t="s">
        <v>76</v>
      </c>
      <c r="D170" s="12" t="s">
        <v>75</v>
      </c>
      <c r="E170" s="12" t="s">
        <v>12</v>
      </c>
      <c r="F170" s="12" t="s">
        <v>74</v>
      </c>
      <c r="G170" s="12" t="s">
        <v>10</v>
      </c>
      <c r="H170" s="11">
        <v>139505</v>
      </c>
      <c r="I170" s="12" t="s">
        <v>9</v>
      </c>
      <c r="J170" s="11">
        <v>139505</v>
      </c>
      <c r="K170" s="10">
        <v>500000</v>
      </c>
      <c r="L170" s="10">
        <v>500000</v>
      </c>
    </row>
    <row r="171" spans="1:12" x14ac:dyDescent="0.25">
      <c r="A171" s="12" t="s">
        <v>84</v>
      </c>
      <c r="B171" s="12" t="s">
        <v>99</v>
      </c>
      <c r="C171" s="12" t="s">
        <v>76</v>
      </c>
      <c r="D171" s="12" t="s">
        <v>75</v>
      </c>
      <c r="E171" s="12" t="s">
        <v>12</v>
      </c>
      <c r="F171" s="12" t="s">
        <v>74</v>
      </c>
      <c r="G171" s="12" t="s">
        <v>10</v>
      </c>
      <c r="H171" s="11">
        <v>1074270</v>
      </c>
      <c r="I171" s="12" t="s">
        <v>9</v>
      </c>
      <c r="J171" s="11">
        <v>1074270</v>
      </c>
      <c r="K171" s="10">
        <v>3000000</v>
      </c>
      <c r="L171" s="10">
        <v>3000000</v>
      </c>
    </row>
    <row r="172" spans="1:12" x14ac:dyDescent="0.25">
      <c r="A172" s="12" t="s">
        <v>84</v>
      </c>
      <c r="B172" s="12" t="s">
        <v>79</v>
      </c>
      <c r="C172" s="12" t="s">
        <v>76</v>
      </c>
      <c r="D172" s="12" t="s">
        <v>75</v>
      </c>
      <c r="E172" s="12" t="s">
        <v>12</v>
      </c>
      <c r="F172" s="12" t="s">
        <v>74</v>
      </c>
      <c r="G172" s="12" t="s">
        <v>10</v>
      </c>
      <c r="H172" s="11">
        <v>692671</v>
      </c>
      <c r="I172" s="12" t="s">
        <v>9</v>
      </c>
      <c r="J172" s="11">
        <v>692671</v>
      </c>
      <c r="K172" s="10">
        <v>700000</v>
      </c>
      <c r="L172" s="10">
        <v>700000</v>
      </c>
    </row>
    <row r="173" spans="1:12" x14ac:dyDescent="0.25">
      <c r="A173" s="12" t="s">
        <v>84</v>
      </c>
      <c r="B173" s="12" t="s">
        <v>99</v>
      </c>
      <c r="C173" s="12" t="s">
        <v>76</v>
      </c>
      <c r="D173" s="12" t="s">
        <v>75</v>
      </c>
      <c r="E173" s="12" t="s">
        <v>12</v>
      </c>
      <c r="F173" s="12" t="s">
        <v>74</v>
      </c>
      <c r="G173" s="12" t="s">
        <v>10</v>
      </c>
      <c r="H173" s="11">
        <v>1795897.5</v>
      </c>
      <c r="I173" s="12" t="s">
        <v>9</v>
      </c>
      <c r="J173" s="11">
        <v>1795897.5</v>
      </c>
      <c r="K173" s="10">
        <v>4350000</v>
      </c>
      <c r="L173" s="10">
        <v>4350000</v>
      </c>
    </row>
    <row r="174" spans="1:12" x14ac:dyDescent="0.25">
      <c r="A174" s="12" t="s">
        <v>84</v>
      </c>
      <c r="B174" s="12" t="s">
        <v>79</v>
      </c>
      <c r="C174" s="12" t="s">
        <v>76</v>
      </c>
      <c r="D174" s="12" t="s">
        <v>75</v>
      </c>
      <c r="E174" s="12" t="s">
        <v>12</v>
      </c>
      <c r="F174" s="12" t="s">
        <v>74</v>
      </c>
      <c r="G174" s="12" t="s">
        <v>10</v>
      </c>
      <c r="H174" s="11">
        <v>2047804</v>
      </c>
      <c r="I174" s="12" t="s">
        <v>9</v>
      </c>
      <c r="J174" s="11">
        <v>2047804</v>
      </c>
      <c r="K174" s="10">
        <v>2200000</v>
      </c>
      <c r="L174" s="10">
        <v>2200000</v>
      </c>
    </row>
    <row r="175" spans="1:12" x14ac:dyDescent="0.25">
      <c r="A175" s="12" t="s">
        <v>84</v>
      </c>
      <c r="B175" s="12" t="s">
        <v>79</v>
      </c>
      <c r="C175" s="12" t="s">
        <v>76</v>
      </c>
      <c r="D175" s="12" t="s">
        <v>75</v>
      </c>
      <c r="E175" s="12" t="s">
        <v>12</v>
      </c>
      <c r="F175" s="12" t="s">
        <v>74</v>
      </c>
      <c r="G175" s="12" t="s">
        <v>10</v>
      </c>
      <c r="H175" s="11">
        <v>481055</v>
      </c>
      <c r="I175" s="12" t="s">
        <v>9</v>
      </c>
      <c r="J175" s="11">
        <v>481055</v>
      </c>
      <c r="K175" s="10">
        <v>500000</v>
      </c>
      <c r="L175" s="10">
        <v>500000</v>
      </c>
    </row>
    <row r="176" spans="1:12" x14ac:dyDescent="0.25">
      <c r="A176" s="12" t="s">
        <v>84</v>
      </c>
      <c r="B176" s="12" t="s">
        <v>79</v>
      </c>
      <c r="C176" s="12" t="s">
        <v>76</v>
      </c>
      <c r="D176" s="12" t="s">
        <v>75</v>
      </c>
      <c r="E176" s="12" t="s">
        <v>12</v>
      </c>
      <c r="F176" s="12" t="s">
        <v>74</v>
      </c>
      <c r="G176" s="12" t="s">
        <v>10</v>
      </c>
      <c r="H176" s="11">
        <v>12835.5</v>
      </c>
      <c r="I176" s="12" t="s">
        <v>9</v>
      </c>
      <c r="J176" s="11">
        <v>12835.5</v>
      </c>
      <c r="K176" s="10">
        <v>15000</v>
      </c>
      <c r="L176" s="10">
        <v>15000</v>
      </c>
    </row>
    <row r="177" spans="1:12" x14ac:dyDescent="0.25">
      <c r="A177" s="12" t="s">
        <v>84</v>
      </c>
      <c r="B177" s="12" t="s">
        <v>79</v>
      </c>
      <c r="C177" s="12" t="s">
        <v>76</v>
      </c>
      <c r="D177" s="12" t="s">
        <v>75</v>
      </c>
      <c r="E177" s="12" t="s">
        <v>12</v>
      </c>
      <c r="F177" s="12" t="s">
        <v>74</v>
      </c>
      <c r="G177" s="12" t="s">
        <v>10</v>
      </c>
      <c r="H177" s="11">
        <v>407592</v>
      </c>
      <c r="I177" s="12" t="s">
        <v>9</v>
      </c>
      <c r="J177" s="11">
        <v>407592</v>
      </c>
      <c r="K177" s="10">
        <v>400000</v>
      </c>
      <c r="L177" s="10">
        <v>400000</v>
      </c>
    </row>
    <row r="178" spans="1:12" x14ac:dyDescent="0.25">
      <c r="A178" s="12" t="s">
        <v>84</v>
      </c>
      <c r="B178" s="12" t="s">
        <v>79</v>
      </c>
      <c r="C178" s="12" t="s">
        <v>76</v>
      </c>
      <c r="D178" s="12" t="s">
        <v>75</v>
      </c>
      <c r="E178" s="12" t="s">
        <v>12</v>
      </c>
      <c r="F178" s="12" t="s">
        <v>74</v>
      </c>
      <c r="G178" s="12" t="s">
        <v>10</v>
      </c>
      <c r="H178" s="11">
        <v>580710</v>
      </c>
      <c r="I178" s="12" t="s">
        <v>9</v>
      </c>
      <c r="J178" s="11">
        <v>580710</v>
      </c>
      <c r="K178" s="10">
        <v>600000</v>
      </c>
      <c r="L178" s="10">
        <v>600000</v>
      </c>
    </row>
    <row r="179" spans="1:12" x14ac:dyDescent="0.25">
      <c r="A179" s="12" t="s">
        <v>84</v>
      </c>
      <c r="B179" s="12" t="s">
        <v>79</v>
      </c>
      <c r="C179" s="12" t="s">
        <v>76</v>
      </c>
      <c r="D179" s="12" t="s">
        <v>75</v>
      </c>
      <c r="E179" s="12" t="s">
        <v>12</v>
      </c>
      <c r="F179" s="12" t="s">
        <v>74</v>
      </c>
      <c r="G179" s="12" t="s">
        <v>10</v>
      </c>
      <c r="H179" s="11">
        <v>482795</v>
      </c>
      <c r="I179" s="12" t="s">
        <v>9</v>
      </c>
      <c r="J179" s="11">
        <v>482795</v>
      </c>
      <c r="K179" s="10">
        <v>500000</v>
      </c>
      <c r="L179" s="10">
        <v>500000</v>
      </c>
    </row>
    <row r="180" spans="1:12" x14ac:dyDescent="0.25">
      <c r="A180" s="12" t="s">
        <v>84</v>
      </c>
      <c r="B180" s="12" t="s">
        <v>91</v>
      </c>
      <c r="C180" s="12" t="s">
        <v>76</v>
      </c>
      <c r="D180" s="12" t="s">
        <v>75</v>
      </c>
      <c r="E180" s="12" t="s">
        <v>12</v>
      </c>
      <c r="F180" s="12" t="s">
        <v>74</v>
      </c>
      <c r="G180" s="12" t="s">
        <v>10</v>
      </c>
      <c r="H180" s="11">
        <v>800000</v>
      </c>
      <c r="I180" s="12" t="s">
        <v>9</v>
      </c>
      <c r="J180" s="11">
        <v>800000</v>
      </c>
      <c r="K180" s="10">
        <v>800000</v>
      </c>
      <c r="L180" s="10">
        <v>800000</v>
      </c>
    </row>
    <row r="181" spans="1:12" x14ac:dyDescent="0.25">
      <c r="A181" s="12" t="s">
        <v>84</v>
      </c>
      <c r="B181" s="12" t="s">
        <v>79</v>
      </c>
      <c r="C181" s="12" t="s">
        <v>76</v>
      </c>
      <c r="D181" s="12" t="s">
        <v>75</v>
      </c>
      <c r="E181" s="12" t="s">
        <v>12</v>
      </c>
      <c r="F181" s="12" t="s">
        <v>74</v>
      </c>
      <c r="G181" s="12" t="s">
        <v>10</v>
      </c>
      <c r="H181" s="11">
        <v>345173.5</v>
      </c>
      <c r="I181" s="12" t="s">
        <v>9</v>
      </c>
      <c r="J181" s="11">
        <v>345173.5</v>
      </c>
      <c r="K181" s="10">
        <v>350000</v>
      </c>
      <c r="L181" s="10">
        <v>350000</v>
      </c>
    </row>
    <row r="182" spans="1:12" x14ac:dyDescent="0.25">
      <c r="A182" s="12" t="s">
        <v>84</v>
      </c>
      <c r="B182" s="12" t="s">
        <v>79</v>
      </c>
      <c r="C182" s="12" t="s">
        <v>76</v>
      </c>
      <c r="D182" s="12" t="s">
        <v>75</v>
      </c>
      <c r="E182" s="12" t="s">
        <v>12</v>
      </c>
      <c r="F182" s="12" t="s">
        <v>74</v>
      </c>
      <c r="G182" s="12" t="s">
        <v>10</v>
      </c>
      <c r="H182" s="11">
        <v>1194096</v>
      </c>
      <c r="I182" s="12" t="s">
        <v>9</v>
      </c>
      <c r="J182" s="11">
        <v>1194096</v>
      </c>
      <c r="K182" s="10">
        <v>1200000</v>
      </c>
      <c r="L182" s="10">
        <v>1200000</v>
      </c>
    </row>
    <row r="183" spans="1:12" x14ac:dyDescent="0.25">
      <c r="A183" s="12" t="s">
        <v>84</v>
      </c>
      <c r="B183" s="12" t="s">
        <v>79</v>
      </c>
      <c r="C183" s="12" t="s">
        <v>76</v>
      </c>
      <c r="D183" s="12" t="s">
        <v>75</v>
      </c>
      <c r="E183" s="12" t="s">
        <v>12</v>
      </c>
      <c r="F183" s="12" t="s">
        <v>74</v>
      </c>
      <c r="G183" s="12" t="s">
        <v>10</v>
      </c>
      <c r="H183" s="11">
        <v>397892</v>
      </c>
      <c r="I183" s="12" t="s">
        <v>9</v>
      </c>
      <c r="J183" s="11">
        <v>397892</v>
      </c>
      <c r="K183" s="10">
        <v>400000</v>
      </c>
      <c r="L183" s="10">
        <v>400000</v>
      </c>
    </row>
    <row r="184" spans="1:12" x14ac:dyDescent="0.25">
      <c r="A184" s="12" t="s">
        <v>84</v>
      </c>
      <c r="B184" s="12" t="s">
        <v>79</v>
      </c>
      <c r="C184" s="12" t="s">
        <v>76</v>
      </c>
      <c r="D184" s="12" t="s">
        <v>75</v>
      </c>
      <c r="E184" s="12" t="s">
        <v>12</v>
      </c>
      <c r="F184" s="12" t="s">
        <v>74</v>
      </c>
      <c r="G184" s="12" t="s">
        <v>10</v>
      </c>
      <c r="H184" s="11">
        <v>770872</v>
      </c>
      <c r="I184" s="12" t="s">
        <v>9</v>
      </c>
      <c r="J184" s="11">
        <v>770872</v>
      </c>
      <c r="K184" s="10">
        <v>800000</v>
      </c>
      <c r="L184" s="10">
        <v>800000</v>
      </c>
    </row>
    <row r="185" spans="1:12" x14ac:dyDescent="0.25">
      <c r="A185" s="12" t="s">
        <v>84</v>
      </c>
      <c r="B185" s="12" t="s">
        <v>79</v>
      </c>
      <c r="C185" s="12" t="s">
        <v>76</v>
      </c>
      <c r="D185" s="12" t="s">
        <v>75</v>
      </c>
      <c r="E185" s="12" t="s">
        <v>12</v>
      </c>
      <c r="F185" s="12" t="s">
        <v>74</v>
      </c>
      <c r="G185" s="12" t="s">
        <v>10</v>
      </c>
      <c r="H185" s="11">
        <v>200250</v>
      </c>
      <c r="I185" s="12" t="s">
        <v>9</v>
      </c>
      <c r="J185" s="11">
        <v>200250</v>
      </c>
      <c r="K185" s="10">
        <v>200000</v>
      </c>
      <c r="L185" s="10">
        <v>200000</v>
      </c>
    </row>
    <row r="186" spans="1:12" x14ac:dyDescent="0.25">
      <c r="A186" s="12" t="s">
        <v>84</v>
      </c>
      <c r="B186" s="12" t="s">
        <v>79</v>
      </c>
      <c r="C186" s="12" t="s">
        <v>76</v>
      </c>
      <c r="D186" s="12" t="s">
        <v>75</v>
      </c>
      <c r="E186" s="12" t="s">
        <v>12</v>
      </c>
      <c r="F186" s="12" t="s">
        <v>74</v>
      </c>
      <c r="G186" s="12" t="s">
        <v>10</v>
      </c>
      <c r="H186" s="11">
        <v>5395356</v>
      </c>
      <c r="I186" s="12" t="s">
        <v>9</v>
      </c>
      <c r="J186" s="11">
        <v>5395356</v>
      </c>
      <c r="K186" s="10">
        <v>5400000</v>
      </c>
      <c r="L186" s="10">
        <v>5400000</v>
      </c>
    </row>
    <row r="187" spans="1:12" x14ac:dyDescent="0.25">
      <c r="A187" s="12" t="s">
        <v>84</v>
      </c>
      <c r="B187" s="12" t="s">
        <v>79</v>
      </c>
      <c r="C187" s="12" t="s">
        <v>76</v>
      </c>
      <c r="D187" s="12" t="s">
        <v>75</v>
      </c>
      <c r="E187" s="12" t="s">
        <v>12</v>
      </c>
      <c r="F187" s="12" t="s">
        <v>74</v>
      </c>
      <c r="G187" s="12" t="s">
        <v>10</v>
      </c>
      <c r="H187" s="11">
        <v>377752</v>
      </c>
      <c r="I187" s="12" t="s">
        <v>9</v>
      </c>
      <c r="J187" s="11">
        <v>377752</v>
      </c>
      <c r="K187" s="10">
        <v>400000</v>
      </c>
      <c r="L187" s="10">
        <v>400000</v>
      </c>
    </row>
    <row r="188" spans="1:12" x14ac:dyDescent="0.25">
      <c r="A188" s="12" t="s">
        <v>84</v>
      </c>
      <c r="B188" s="12" t="s">
        <v>79</v>
      </c>
      <c r="C188" s="12" t="s">
        <v>76</v>
      </c>
      <c r="D188" s="12" t="s">
        <v>75</v>
      </c>
      <c r="E188" s="12" t="s">
        <v>12</v>
      </c>
      <c r="F188" s="12" t="s">
        <v>74</v>
      </c>
      <c r="G188" s="12" t="s">
        <v>10</v>
      </c>
      <c r="H188" s="11">
        <v>3390694.5</v>
      </c>
      <c r="I188" s="12" t="s">
        <v>9</v>
      </c>
      <c r="J188" s="11">
        <v>3390694.5</v>
      </c>
      <c r="K188" s="10">
        <v>3450000</v>
      </c>
      <c r="L188" s="10">
        <v>3450000</v>
      </c>
    </row>
    <row r="189" spans="1:12" x14ac:dyDescent="0.25">
      <c r="A189" s="12" t="s">
        <v>84</v>
      </c>
      <c r="B189" s="12" t="s">
        <v>79</v>
      </c>
      <c r="C189" s="12" t="s">
        <v>76</v>
      </c>
      <c r="D189" s="12" t="s">
        <v>75</v>
      </c>
      <c r="E189" s="12" t="s">
        <v>12</v>
      </c>
      <c r="F189" s="12" t="s">
        <v>74</v>
      </c>
      <c r="G189" s="12" t="s">
        <v>10</v>
      </c>
      <c r="H189" s="11">
        <v>4465308</v>
      </c>
      <c r="I189" s="12" t="s">
        <v>9</v>
      </c>
      <c r="J189" s="11">
        <v>4465308</v>
      </c>
      <c r="K189" s="10">
        <v>4450000</v>
      </c>
      <c r="L189" s="10">
        <v>4450000</v>
      </c>
    </row>
    <row r="190" spans="1:12" x14ac:dyDescent="0.25">
      <c r="A190" s="12" t="s">
        <v>84</v>
      </c>
      <c r="B190" s="12" t="s">
        <v>79</v>
      </c>
      <c r="C190" s="12" t="s">
        <v>76</v>
      </c>
      <c r="D190" s="12" t="s">
        <v>75</v>
      </c>
      <c r="E190" s="12" t="s">
        <v>12</v>
      </c>
      <c r="F190" s="12" t="s">
        <v>74</v>
      </c>
      <c r="G190" s="12" t="s">
        <v>10</v>
      </c>
      <c r="H190" s="11">
        <v>2259135</v>
      </c>
      <c r="I190" s="12" t="s">
        <v>9</v>
      </c>
      <c r="J190" s="11">
        <v>2259135</v>
      </c>
      <c r="K190" s="10">
        <v>2250000</v>
      </c>
      <c r="L190" s="10">
        <v>2250000</v>
      </c>
    </row>
    <row r="191" spans="1:12" x14ac:dyDescent="0.25">
      <c r="A191" s="12" t="s">
        <v>84</v>
      </c>
      <c r="B191" s="12" t="s">
        <v>79</v>
      </c>
      <c r="C191" s="12" t="s">
        <v>76</v>
      </c>
      <c r="D191" s="12" t="s">
        <v>75</v>
      </c>
      <c r="E191" s="12" t="s">
        <v>12</v>
      </c>
      <c r="F191" s="12" t="s">
        <v>74</v>
      </c>
      <c r="G191" s="12" t="s">
        <v>10</v>
      </c>
      <c r="H191" s="11">
        <v>901791</v>
      </c>
      <c r="I191" s="12" t="s">
        <v>9</v>
      </c>
      <c r="J191" s="11">
        <v>901791</v>
      </c>
      <c r="K191" s="10">
        <v>900000</v>
      </c>
      <c r="L191" s="10">
        <v>900000</v>
      </c>
    </row>
    <row r="192" spans="1:12" x14ac:dyDescent="0.25">
      <c r="A192" s="12" t="s">
        <v>84</v>
      </c>
      <c r="B192" s="12" t="s">
        <v>79</v>
      </c>
      <c r="C192" s="12" t="s">
        <v>76</v>
      </c>
      <c r="D192" s="12" t="s">
        <v>75</v>
      </c>
      <c r="E192" s="12" t="s">
        <v>12</v>
      </c>
      <c r="F192" s="12" t="s">
        <v>74</v>
      </c>
      <c r="G192" s="12" t="s">
        <v>10</v>
      </c>
      <c r="H192" s="11">
        <v>1518510</v>
      </c>
      <c r="I192" s="12" t="s">
        <v>9</v>
      </c>
      <c r="J192" s="11">
        <v>1518510</v>
      </c>
      <c r="K192" s="10">
        <v>1500000</v>
      </c>
      <c r="L192" s="10">
        <v>1500000</v>
      </c>
    </row>
    <row r="193" spans="1:12" x14ac:dyDescent="0.25">
      <c r="A193" s="12" t="s">
        <v>84</v>
      </c>
      <c r="B193" s="12" t="s">
        <v>79</v>
      </c>
      <c r="C193" s="12" t="s">
        <v>76</v>
      </c>
      <c r="D193" s="12" t="s">
        <v>75</v>
      </c>
      <c r="E193" s="12" t="s">
        <v>12</v>
      </c>
      <c r="F193" s="12" t="s">
        <v>74</v>
      </c>
      <c r="G193" s="12" t="s">
        <v>10</v>
      </c>
      <c r="H193" s="11">
        <v>772000</v>
      </c>
      <c r="I193" s="12" t="s">
        <v>9</v>
      </c>
      <c r="J193" s="11">
        <v>772000</v>
      </c>
      <c r="K193" s="10">
        <v>800000</v>
      </c>
      <c r="L193" s="10">
        <v>800000</v>
      </c>
    </row>
    <row r="194" spans="1:12" x14ac:dyDescent="0.25">
      <c r="A194" s="12" t="s">
        <v>84</v>
      </c>
      <c r="B194" s="12" t="s">
        <v>79</v>
      </c>
      <c r="C194" s="12" t="s">
        <v>76</v>
      </c>
      <c r="D194" s="12" t="s">
        <v>75</v>
      </c>
      <c r="E194" s="12" t="s">
        <v>12</v>
      </c>
      <c r="F194" s="12" t="s">
        <v>74</v>
      </c>
      <c r="G194" s="12" t="s">
        <v>10</v>
      </c>
      <c r="H194" s="11">
        <v>398780</v>
      </c>
      <c r="I194" s="12" t="s">
        <v>9</v>
      </c>
      <c r="J194" s="11">
        <v>398780</v>
      </c>
      <c r="K194" s="10">
        <v>400000</v>
      </c>
      <c r="L194" s="10">
        <v>400000</v>
      </c>
    </row>
    <row r="195" spans="1:12" x14ac:dyDescent="0.25">
      <c r="A195" s="12" t="s">
        <v>78</v>
      </c>
      <c r="B195" s="12" t="s">
        <v>80</v>
      </c>
      <c r="C195" s="12" t="s">
        <v>76</v>
      </c>
      <c r="D195" s="12" t="s">
        <v>75</v>
      </c>
      <c r="E195" s="12" t="s">
        <v>12</v>
      </c>
      <c r="F195" s="12" t="s">
        <v>74</v>
      </c>
      <c r="G195" s="12" t="s">
        <v>10</v>
      </c>
      <c r="H195" s="11">
        <v>481596.09</v>
      </c>
      <c r="I195" s="12" t="s">
        <v>9</v>
      </c>
      <c r="J195" s="11">
        <v>481596.09</v>
      </c>
      <c r="K195" s="10">
        <v>300000</v>
      </c>
      <c r="L195" s="10">
        <v>477012</v>
      </c>
    </row>
    <row r="196" spans="1:12" x14ac:dyDescent="0.25">
      <c r="A196" s="12" t="s">
        <v>78</v>
      </c>
      <c r="B196" s="12" t="s">
        <v>80</v>
      </c>
      <c r="C196" s="12" t="s">
        <v>76</v>
      </c>
      <c r="D196" s="12" t="s">
        <v>75</v>
      </c>
      <c r="E196" s="12" t="s">
        <v>12</v>
      </c>
      <c r="F196" s="12" t="s">
        <v>74</v>
      </c>
      <c r="G196" s="12" t="s">
        <v>10</v>
      </c>
      <c r="H196" s="11">
        <v>630554.25</v>
      </c>
      <c r="I196" s="12" t="s">
        <v>9</v>
      </c>
      <c r="J196" s="11">
        <v>630554.25</v>
      </c>
      <c r="K196" s="10">
        <v>475000</v>
      </c>
      <c r="L196" s="10">
        <v>630876</v>
      </c>
    </row>
    <row r="197" spans="1:12" x14ac:dyDescent="0.25">
      <c r="A197" s="12" t="s">
        <v>78</v>
      </c>
      <c r="B197" s="12" t="s">
        <v>80</v>
      </c>
      <c r="C197" s="12" t="s">
        <v>76</v>
      </c>
      <c r="D197" s="12" t="s">
        <v>75</v>
      </c>
      <c r="E197" s="12" t="s">
        <v>12</v>
      </c>
      <c r="F197" s="12" t="s">
        <v>74</v>
      </c>
      <c r="G197" s="12" t="s">
        <v>10</v>
      </c>
      <c r="H197" s="11">
        <v>1042691.26</v>
      </c>
      <c r="I197" s="12" t="s">
        <v>9</v>
      </c>
      <c r="J197" s="11">
        <v>1042691.26</v>
      </c>
      <c r="K197" s="10">
        <v>875000</v>
      </c>
      <c r="L197" s="10">
        <v>1049851.25</v>
      </c>
    </row>
    <row r="198" spans="1:12" x14ac:dyDescent="0.25">
      <c r="A198" s="12" t="s">
        <v>78</v>
      </c>
      <c r="B198" s="12" t="s">
        <v>79</v>
      </c>
      <c r="C198" s="12" t="s">
        <v>76</v>
      </c>
      <c r="D198" s="12" t="s">
        <v>75</v>
      </c>
      <c r="E198" s="12" t="s">
        <v>12</v>
      </c>
      <c r="F198" s="12" t="s">
        <v>74</v>
      </c>
      <c r="G198" s="12" t="s">
        <v>10</v>
      </c>
      <c r="H198" s="11">
        <v>293952</v>
      </c>
      <c r="I198" s="12" t="s">
        <v>9</v>
      </c>
      <c r="J198" s="11">
        <v>293952</v>
      </c>
      <c r="K198" s="10">
        <v>300000</v>
      </c>
      <c r="L198" s="10">
        <v>300000</v>
      </c>
    </row>
    <row r="199" spans="1:12" x14ac:dyDescent="0.25">
      <c r="A199" s="12" t="s">
        <v>78</v>
      </c>
      <c r="B199" s="12" t="s">
        <v>77</v>
      </c>
      <c r="C199" s="12" t="s">
        <v>76</v>
      </c>
      <c r="D199" s="12" t="s">
        <v>75</v>
      </c>
      <c r="E199" s="12" t="s">
        <v>12</v>
      </c>
      <c r="F199" s="12" t="s">
        <v>74</v>
      </c>
      <c r="G199" s="12" t="s">
        <v>10</v>
      </c>
      <c r="H199" s="11">
        <v>30717280</v>
      </c>
      <c r="I199" s="12" t="s">
        <v>9</v>
      </c>
      <c r="J199" s="11">
        <v>30717280</v>
      </c>
      <c r="K199" s="10">
        <v>31000000</v>
      </c>
      <c r="L199" s="10">
        <v>31000000</v>
      </c>
    </row>
    <row r="200" spans="1:12" x14ac:dyDescent="0.25">
      <c r="A200" s="12" t="s">
        <v>84</v>
      </c>
      <c r="B200" s="12" t="s">
        <v>233</v>
      </c>
      <c r="C200" s="12" t="s">
        <v>76</v>
      </c>
      <c r="D200" s="12" t="s">
        <v>232</v>
      </c>
      <c r="E200" s="12" t="s">
        <v>12</v>
      </c>
      <c r="F200" s="12" t="s">
        <v>11</v>
      </c>
      <c r="G200" s="12" t="s">
        <v>10</v>
      </c>
      <c r="H200" s="11">
        <v>500000</v>
      </c>
      <c r="I200" s="12" t="s">
        <v>9</v>
      </c>
      <c r="J200" s="11">
        <v>500000</v>
      </c>
      <c r="K200" s="10">
        <v>500000</v>
      </c>
      <c r="L200" s="10">
        <v>500000</v>
      </c>
    </row>
    <row r="201" spans="1:12" x14ac:dyDescent="0.25">
      <c r="A201" s="12" t="s">
        <v>24</v>
      </c>
      <c r="B201" s="12" t="s">
        <v>23</v>
      </c>
      <c r="C201" s="12" t="s">
        <v>14</v>
      </c>
      <c r="D201" s="12" t="s">
        <v>13</v>
      </c>
      <c r="E201" s="12" t="s">
        <v>12</v>
      </c>
      <c r="F201" s="12" t="s">
        <v>11</v>
      </c>
      <c r="G201" s="12" t="s">
        <v>10</v>
      </c>
      <c r="H201" s="11">
        <v>53279334.920000002</v>
      </c>
      <c r="I201" s="12" t="s">
        <v>9</v>
      </c>
      <c r="J201" s="11">
        <v>53279334.920000002</v>
      </c>
      <c r="K201" s="10">
        <v>637084</v>
      </c>
      <c r="L201" s="10">
        <v>0</v>
      </c>
    </row>
    <row r="202" spans="1:12" x14ac:dyDescent="0.25">
      <c r="A202" s="12" t="s">
        <v>24</v>
      </c>
      <c r="B202" s="12" t="s">
        <v>25</v>
      </c>
      <c r="C202" s="12" t="s">
        <v>14</v>
      </c>
      <c r="D202" s="12" t="s">
        <v>13</v>
      </c>
      <c r="E202" s="12" t="s">
        <v>12</v>
      </c>
      <c r="F202" s="12" t="s">
        <v>11</v>
      </c>
      <c r="G202" s="12" t="s">
        <v>10</v>
      </c>
      <c r="H202" s="11">
        <v>12895711.01</v>
      </c>
      <c r="I202" s="12" t="s">
        <v>9</v>
      </c>
      <c r="J202" s="11">
        <v>12895711.01</v>
      </c>
      <c r="K202" s="10">
        <v>135161</v>
      </c>
      <c r="L202" s="10">
        <v>0</v>
      </c>
    </row>
    <row r="203" spans="1:12" x14ac:dyDescent="0.25">
      <c r="A203" s="12" t="s">
        <v>24</v>
      </c>
      <c r="B203" s="12" t="s">
        <v>26</v>
      </c>
      <c r="C203" s="12" t="s">
        <v>14</v>
      </c>
      <c r="D203" s="12" t="s">
        <v>13</v>
      </c>
      <c r="E203" s="12" t="s">
        <v>12</v>
      </c>
      <c r="F203" s="12" t="s">
        <v>11</v>
      </c>
      <c r="G203" s="12" t="s">
        <v>10</v>
      </c>
      <c r="H203" s="11">
        <v>144295282.5</v>
      </c>
      <c r="I203" s="12" t="s">
        <v>9</v>
      </c>
      <c r="J203" s="11">
        <v>144295282.5</v>
      </c>
      <c r="K203" s="10">
        <v>294150</v>
      </c>
      <c r="L203" s="10">
        <v>0</v>
      </c>
    </row>
    <row r="204" spans="1:12" x14ac:dyDescent="0.25">
      <c r="A204" s="12" t="s">
        <v>16</v>
      </c>
      <c r="B204" s="12" t="s">
        <v>22</v>
      </c>
      <c r="C204" s="12" t="s">
        <v>14</v>
      </c>
      <c r="D204" s="12" t="s">
        <v>13</v>
      </c>
      <c r="E204" s="12" t="s">
        <v>12</v>
      </c>
      <c r="F204" s="12" t="s">
        <v>11</v>
      </c>
      <c r="G204" s="12" t="s">
        <v>10</v>
      </c>
      <c r="H204" s="11">
        <v>8151974.6600000001</v>
      </c>
      <c r="I204" s="12" t="s">
        <v>9</v>
      </c>
      <c r="J204" s="11">
        <v>8151974.6600000001</v>
      </c>
      <c r="K204" s="10">
        <v>178693</v>
      </c>
      <c r="L204" s="10">
        <v>0</v>
      </c>
    </row>
    <row r="205" spans="1:12" x14ac:dyDescent="0.25">
      <c r="A205" s="12" t="s">
        <v>16</v>
      </c>
      <c r="B205" s="12" t="s">
        <v>15</v>
      </c>
      <c r="C205" s="12" t="s">
        <v>14</v>
      </c>
      <c r="D205" s="12" t="s">
        <v>13</v>
      </c>
      <c r="E205" s="12" t="s">
        <v>12</v>
      </c>
      <c r="F205" s="12" t="s">
        <v>11</v>
      </c>
      <c r="G205" s="12" t="s">
        <v>10</v>
      </c>
      <c r="H205" s="11">
        <v>4150370.2</v>
      </c>
      <c r="I205" s="12" t="s">
        <v>9</v>
      </c>
      <c r="J205" s="11">
        <v>4150370.2</v>
      </c>
      <c r="K205" s="10">
        <v>76420</v>
      </c>
      <c r="L205" s="10">
        <v>0</v>
      </c>
    </row>
    <row r="206" spans="1:12" x14ac:dyDescent="0.25">
      <c r="A206" s="12" t="s">
        <v>16</v>
      </c>
      <c r="B206" s="12" t="s">
        <v>21</v>
      </c>
      <c r="C206" s="12" t="s">
        <v>14</v>
      </c>
      <c r="D206" s="12" t="s">
        <v>13</v>
      </c>
      <c r="E206" s="12" t="s">
        <v>12</v>
      </c>
      <c r="F206" s="12" t="s">
        <v>11</v>
      </c>
      <c r="G206" s="12" t="s">
        <v>10</v>
      </c>
      <c r="H206" s="11">
        <v>11188920.630000001</v>
      </c>
      <c r="I206" s="12" t="s">
        <v>9</v>
      </c>
      <c r="J206" s="11">
        <v>11188920.630000001</v>
      </c>
      <c r="K206" s="10">
        <v>179511</v>
      </c>
      <c r="L206" s="10">
        <v>0</v>
      </c>
    </row>
    <row r="207" spans="1:12" x14ac:dyDescent="0.25">
      <c r="A207" s="12" t="s">
        <v>16</v>
      </c>
      <c r="B207" s="12" t="s">
        <v>20</v>
      </c>
      <c r="C207" s="12" t="s">
        <v>14</v>
      </c>
      <c r="D207" s="12" t="s">
        <v>13</v>
      </c>
      <c r="E207" s="12" t="s">
        <v>12</v>
      </c>
      <c r="F207" s="12" t="s">
        <v>11</v>
      </c>
      <c r="G207" s="12" t="s">
        <v>10</v>
      </c>
      <c r="H207" s="11">
        <v>8767673.2799999993</v>
      </c>
      <c r="I207" s="12" t="s">
        <v>9</v>
      </c>
      <c r="J207" s="11">
        <v>8767673.2799999993</v>
      </c>
      <c r="K207" s="10">
        <v>172728</v>
      </c>
      <c r="L207" s="10">
        <v>0</v>
      </c>
    </row>
    <row r="208" spans="1:12" x14ac:dyDescent="0.25">
      <c r="A208" s="12" t="s">
        <v>16</v>
      </c>
      <c r="B208" s="12" t="s">
        <v>19</v>
      </c>
      <c r="C208" s="12" t="s">
        <v>14</v>
      </c>
      <c r="D208" s="12" t="s">
        <v>13</v>
      </c>
      <c r="E208" s="12" t="s">
        <v>12</v>
      </c>
      <c r="F208" s="12" t="s">
        <v>11</v>
      </c>
      <c r="G208" s="12" t="s">
        <v>10</v>
      </c>
      <c r="H208" s="11">
        <v>1835010.18</v>
      </c>
      <c r="I208" s="12" t="s">
        <v>9</v>
      </c>
      <c r="J208" s="11">
        <v>1835010.18</v>
      </c>
      <c r="K208" s="10">
        <v>74322</v>
      </c>
      <c r="L208" s="10">
        <v>0</v>
      </c>
    </row>
    <row r="209" spans="1:12" x14ac:dyDescent="0.25">
      <c r="A209" s="12" t="s">
        <v>16</v>
      </c>
      <c r="B209" s="12" t="s">
        <v>18</v>
      </c>
      <c r="C209" s="12" t="s">
        <v>14</v>
      </c>
      <c r="D209" s="12" t="s">
        <v>13</v>
      </c>
      <c r="E209" s="12" t="s">
        <v>12</v>
      </c>
      <c r="F209" s="12" t="s">
        <v>11</v>
      </c>
      <c r="G209" s="12" t="s">
        <v>10</v>
      </c>
      <c r="H209" s="11">
        <v>55328626.259999998</v>
      </c>
      <c r="I209" s="12" t="s">
        <v>9</v>
      </c>
      <c r="J209" s="11">
        <v>55328626.259999998</v>
      </c>
      <c r="K209" s="10">
        <v>1119786</v>
      </c>
      <c r="L209" s="10">
        <v>0</v>
      </c>
    </row>
    <row r="210" spans="1:12" x14ac:dyDescent="0.25">
      <c r="A210" s="12" t="s">
        <v>16</v>
      </c>
      <c r="B210" s="12" t="s">
        <v>17</v>
      </c>
      <c r="C210" s="12" t="s">
        <v>14</v>
      </c>
      <c r="D210" s="12" t="s">
        <v>13</v>
      </c>
      <c r="E210" s="12" t="s">
        <v>12</v>
      </c>
      <c r="F210" s="12" t="s">
        <v>11</v>
      </c>
      <c r="G210" s="12" t="s">
        <v>10</v>
      </c>
      <c r="H210" s="11">
        <v>7400318.3099999996</v>
      </c>
      <c r="I210" s="12" t="s">
        <v>9</v>
      </c>
      <c r="J210" s="11">
        <v>7400318.3099999996</v>
      </c>
      <c r="K210" s="10">
        <v>100863</v>
      </c>
      <c r="L210" s="10">
        <v>0</v>
      </c>
    </row>
    <row r="211" spans="1:12" x14ac:dyDescent="0.25">
      <c r="A211" s="12" t="s">
        <v>84</v>
      </c>
      <c r="B211" s="12" t="s">
        <v>211</v>
      </c>
      <c r="C211" s="12" t="s">
        <v>76</v>
      </c>
      <c r="D211" s="12" t="s">
        <v>82</v>
      </c>
      <c r="E211" s="12" t="s">
        <v>12</v>
      </c>
      <c r="F211" s="12" t="s">
        <v>11</v>
      </c>
      <c r="G211" s="12" t="s">
        <v>10</v>
      </c>
      <c r="H211" s="11">
        <v>92860.91</v>
      </c>
      <c r="I211" s="12" t="s">
        <v>9</v>
      </c>
      <c r="J211" s="11">
        <v>92860.91</v>
      </c>
      <c r="K211" s="10">
        <v>1000000</v>
      </c>
      <c r="L211" s="10">
        <v>100841.51</v>
      </c>
    </row>
    <row r="212" spans="1:12" x14ac:dyDescent="0.25">
      <c r="A212" s="12" t="s">
        <v>84</v>
      </c>
      <c r="B212" s="12" t="s">
        <v>211</v>
      </c>
      <c r="C212" s="12" t="s">
        <v>76</v>
      </c>
      <c r="D212" s="12" t="s">
        <v>82</v>
      </c>
      <c r="E212" s="12" t="s">
        <v>12</v>
      </c>
      <c r="F212" s="12" t="s">
        <v>11</v>
      </c>
      <c r="G212" s="12" t="s">
        <v>10</v>
      </c>
      <c r="H212" s="11">
        <v>336842.65</v>
      </c>
      <c r="I212" s="12" t="s">
        <v>9</v>
      </c>
      <c r="J212" s="11">
        <v>336842.65</v>
      </c>
      <c r="K212" s="10">
        <v>1000000</v>
      </c>
      <c r="L212" s="10">
        <v>374631.75</v>
      </c>
    </row>
    <row r="213" spans="1:12" x14ac:dyDescent="0.25">
      <c r="A213" s="12" t="s">
        <v>84</v>
      </c>
      <c r="B213" s="12" t="s">
        <v>225</v>
      </c>
      <c r="C213" s="12" t="s">
        <v>76</v>
      </c>
      <c r="D213" s="12" t="s">
        <v>82</v>
      </c>
      <c r="E213" s="12" t="s">
        <v>12</v>
      </c>
      <c r="F213" s="12" t="s">
        <v>11</v>
      </c>
      <c r="G213" s="12" t="s">
        <v>10</v>
      </c>
      <c r="H213" s="11">
        <v>500000</v>
      </c>
      <c r="I213" s="12" t="s">
        <v>9</v>
      </c>
      <c r="J213" s="11">
        <v>500000</v>
      </c>
      <c r="K213" s="10">
        <v>500000</v>
      </c>
      <c r="L213" s="10">
        <v>500000</v>
      </c>
    </row>
    <row r="214" spans="1:12" x14ac:dyDescent="0.25">
      <c r="A214" s="12" t="s">
        <v>84</v>
      </c>
      <c r="B214" s="12" t="s">
        <v>211</v>
      </c>
      <c r="C214" s="12" t="s">
        <v>76</v>
      </c>
      <c r="D214" s="12" t="s">
        <v>82</v>
      </c>
      <c r="E214" s="12" t="s">
        <v>12</v>
      </c>
      <c r="F214" s="12" t="s">
        <v>11</v>
      </c>
      <c r="G214" s="12" t="s">
        <v>10</v>
      </c>
      <c r="H214" s="11">
        <v>386439.02</v>
      </c>
      <c r="I214" s="12" t="s">
        <v>9</v>
      </c>
      <c r="J214" s="11">
        <v>386439.02</v>
      </c>
      <c r="K214" s="10">
        <v>1000000</v>
      </c>
      <c r="L214" s="10">
        <v>424136.25</v>
      </c>
    </row>
    <row r="215" spans="1:12" x14ac:dyDescent="0.25">
      <c r="A215" s="12" t="s">
        <v>84</v>
      </c>
      <c r="B215" s="12" t="s">
        <v>215</v>
      </c>
      <c r="C215" s="12" t="s">
        <v>76</v>
      </c>
      <c r="D215" s="12" t="s">
        <v>82</v>
      </c>
      <c r="E215" s="12" t="s">
        <v>12</v>
      </c>
      <c r="F215" s="12" t="s">
        <v>11</v>
      </c>
      <c r="G215" s="12" t="s">
        <v>10</v>
      </c>
      <c r="H215" s="11">
        <v>503816.84</v>
      </c>
      <c r="I215" s="12" t="s">
        <v>9</v>
      </c>
      <c r="J215" s="11">
        <v>503816.84</v>
      </c>
      <c r="K215" s="10">
        <v>1000000</v>
      </c>
      <c r="L215" s="10">
        <v>515922.66</v>
      </c>
    </row>
    <row r="216" spans="1:12" x14ac:dyDescent="0.25">
      <c r="A216" s="12" t="s">
        <v>84</v>
      </c>
      <c r="B216" s="12" t="s">
        <v>212</v>
      </c>
      <c r="C216" s="12" t="s">
        <v>76</v>
      </c>
      <c r="D216" s="12" t="s">
        <v>82</v>
      </c>
      <c r="E216" s="12" t="s">
        <v>81</v>
      </c>
      <c r="F216" s="12" t="s">
        <v>11</v>
      </c>
      <c r="G216" s="12" t="s">
        <v>10</v>
      </c>
      <c r="H216" s="11">
        <v>47979.39</v>
      </c>
      <c r="I216" s="12" t="s">
        <v>9</v>
      </c>
      <c r="J216" s="11">
        <v>47979.39</v>
      </c>
      <c r="K216" s="10">
        <v>700000</v>
      </c>
      <c r="L216" s="10">
        <v>47979.385999999999</v>
      </c>
    </row>
    <row r="217" spans="1:12" x14ac:dyDescent="0.25">
      <c r="A217" s="12" t="s">
        <v>84</v>
      </c>
      <c r="B217" s="12" t="s">
        <v>211</v>
      </c>
      <c r="C217" s="12" t="s">
        <v>76</v>
      </c>
      <c r="D217" s="12" t="s">
        <v>82</v>
      </c>
      <c r="E217" s="12" t="s">
        <v>12</v>
      </c>
      <c r="F217" s="12" t="s">
        <v>11</v>
      </c>
      <c r="G217" s="12" t="s">
        <v>10</v>
      </c>
      <c r="H217" s="11">
        <v>595764.66</v>
      </c>
      <c r="I217" s="12" t="s">
        <v>9</v>
      </c>
      <c r="J217" s="11">
        <v>595764.66</v>
      </c>
      <c r="K217" s="10">
        <v>1000000</v>
      </c>
      <c r="L217" s="10">
        <v>595764.66</v>
      </c>
    </row>
    <row r="218" spans="1:12" x14ac:dyDescent="0.25">
      <c r="A218" s="12" t="s">
        <v>84</v>
      </c>
      <c r="B218" s="12" t="s">
        <v>193</v>
      </c>
      <c r="C218" s="12" t="s">
        <v>76</v>
      </c>
      <c r="D218" s="12" t="s">
        <v>82</v>
      </c>
      <c r="E218" s="12" t="s">
        <v>12</v>
      </c>
      <c r="F218" s="12" t="s">
        <v>11</v>
      </c>
      <c r="G218" s="12" t="s">
        <v>10</v>
      </c>
      <c r="H218" s="11">
        <v>405536</v>
      </c>
      <c r="I218" s="12" t="s">
        <v>9</v>
      </c>
      <c r="J218" s="11">
        <v>405536</v>
      </c>
      <c r="K218" s="10">
        <v>500000</v>
      </c>
      <c r="L218" s="10">
        <v>421492.04</v>
      </c>
    </row>
    <row r="219" spans="1:12" x14ac:dyDescent="0.25">
      <c r="A219" s="12" t="s">
        <v>84</v>
      </c>
      <c r="B219" s="12" t="s">
        <v>204</v>
      </c>
      <c r="C219" s="12" t="s">
        <v>76</v>
      </c>
      <c r="D219" s="12" t="s">
        <v>82</v>
      </c>
      <c r="E219" s="12" t="s">
        <v>81</v>
      </c>
      <c r="F219" s="12" t="s">
        <v>11</v>
      </c>
      <c r="G219" s="12" t="s">
        <v>10</v>
      </c>
      <c r="H219" s="11">
        <v>359828.41</v>
      </c>
      <c r="I219" s="12" t="s">
        <v>9</v>
      </c>
      <c r="J219" s="11">
        <v>359828.41</v>
      </c>
      <c r="K219" s="10">
        <v>1000000</v>
      </c>
      <c r="L219" s="10">
        <v>359828.41</v>
      </c>
    </row>
    <row r="220" spans="1:12" x14ac:dyDescent="0.25">
      <c r="A220" s="12" t="s">
        <v>84</v>
      </c>
      <c r="B220" s="12" t="s">
        <v>196</v>
      </c>
      <c r="C220" s="12" t="s">
        <v>76</v>
      </c>
      <c r="D220" s="12" t="s">
        <v>82</v>
      </c>
      <c r="E220" s="12" t="s">
        <v>81</v>
      </c>
      <c r="F220" s="12" t="s">
        <v>11</v>
      </c>
      <c r="G220" s="12" t="s">
        <v>10</v>
      </c>
      <c r="H220" s="11">
        <v>194408.29</v>
      </c>
      <c r="I220" s="12" t="s">
        <v>9</v>
      </c>
      <c r="J220" s="11">
        <v>194408.29</v>
      </c>
      <c r="K220" s="10">
        <v>250000</v>
      </c>
      <c r="L220" s="10">
        <v>194408.29</v>
      </c>
    </row>
    <row r="221" spans="1:12" x14ac:dyDescent="0.25">
      <c r="A221" s="12" t="s">
        <v>84</v>
      </c>
      <c r="B221" s="12" t="s">
        <v>184</v>
      </c>
      <c r="C221" s="12" t="s">
        <v>76</v>
      </c>
      <c r="D221" s="12" t="s">
        <v>82</v>
      </c>
      <c r="E221" s="12" t="s">
        <v>12</v>
      </c>
      <c r="F221" s="12" t="s">
        <v>11</v>
      </c>
      <c r="G221" s="12" t="s">
        <v>10</v>
      </c>
      <c r="H221" s="11">
        <v>500000</v>
      </c>
      <c r="I221" s="12" t="s">
        <v>9</v>
      </c>
      <c r="J221" s="11">
        <v>500000</v>
      </c>
      <c r="K221" s="10">
        <v>500000</v>
      </c>
      <c r="L221" s="10">
        <v>500000</v>
      </c>
    </row>
    <row r="222" spans="1:12" x14ac:dyDescent="0.25">
      <c r="A222" s="12" t="s">
        <v>84</v>
      </c>
      <c r="B222" s="12" t="s">
        <v>191</v>
      </c>
      <c r="C222" s="12" t="s">
        <v>76</v>
      </c>
      <c r="D222" s="12" t="s">
        <v>82</v>
      </c>
      <c r="E222" s="12" t="s">
        <v>81</v>
      </c>
      <c r="F222" s="12" t="s">
        <v>11</v>
      </c>
      <c r="G222" s="12" t="s">
        <v>10</v>
      </c>
      <c r="H222" s="11">
        <v>360775.39</v>
      </c>
      <c r="I222" s="12" t="s">
        <v>9</v>
      </c>
      <c r="J222" s="11">
        <v>360775.39</v>
      </c>
      <c r="K222" s="10">
        <v>1300000</v>
      </c>
      <c r="L222" s="10">
        <v>360775.38900000002</v>
      </c>
    </row>
    <row r="223" spans="1:12" x14ac:dyDescent="0.25">
      <c r="A223" s="12" t="s">
        <v>84</v>
      </c>
      <c r="B223" s="12" t="s">
        <v>190</v>
      </c>
      <c r="C223" s="12" t="s">
        <v>76</v>
      </c>
      <c r="D223" s="12" t="s">
        <v>82</v>
      </c>
      <c r="E223" s="12" t="s">
        <v>81</v>
      </c>
      <c r="F223" s="12" t="s">
        <v>11</v>
      </c>
      <c r="G223" s="12" t="s">
        <v>10</v>
      </c>
      <c r="H223" s="11">
        <v>500000</v>
      </c>
      <c r="I223" s="12" t="s">
        <v>9</v>
      </c>
      <c r="J223" s="11">
        <v>500000</v>
      </c>
      <c r="K223" s="10">
        <v>500000</v>
      </c>
      <c r="L223" s="10">
        <v>500000</v>
      </c>
    </row>
    <row r="224" spans="1:12" x14ac:dyDescent="0.25">
      <c r="A224" s="12" t="s">
        <v>84</v>
      </c>
      <c r="B224" s="12" t="s">
        <v>189</v>
      </c>
      <c r="C224" s="12" t="s">
        <v>76</v>
      </c>
      <c r="D224" s="12" t="s">
        <v>82</v>
      </c>
      <c r="E224" s="12" t="s">
        <v>81</v>
      </c>
      <c r="F224" s="12" t="s">
        <v>11</v>
      </c>
      <c r="G224" s="12" t="s">
        <v>10</v>
      </c>
      <c r="H224" s="11">
        <v>84210.73</v>
      </c>
      <c r="I224" s="12" t="s">
        <v>9</v>
      </c>
      <c r="J224" s="11">
        <v>84210.73</v>
      </c>
      <c r="K224" s="10">
        <v>250000</v>
      </c>
      <c r="L224" s="10">
        <v>84210.73</v>
      </c>
    </row>
    <row r="225" spans="1:12" x14ac:dyDescent="0.25">
      <c r="A225" s="12" t="s">
        <v>84</v>
      </c>
      <c r="B225" s="12" t="s">
        <v>185</v>
      </c>
      <c r="C225" s="12" t="s">
        <v>76</v>
      </c>
      <c r="D225" s="12" t="s">
        <v>82</v>
      </c>
      <c r="E225" s="12" t="s">
        <v>81</v>
      </c>
      <c r="F225" s="12" t="s">
        <v>11</v>
      </c>
      <c r="G225" s="12" t="s">
        <v>10</v>
      </c>
      <c r="H225" s="11">
        <v>261378.53</v>
      </c>
      <c r="I225" s="12" t="s">
        <v>9</v>
      </c>
      <c r="J225" s="11">
        <v>261378.53</v>
      </c>
      <c r="K225" s="10">
        <v>541000</v>
      </c>
      <c r="L225" s="10">
        <v>261378.52900000001</v>
      </c>
    </row>
    <row r="226" spans="1:12" x14ac:dyDescent="0.25">
      <c r="A226" s="12" t="s">
        <v>84</v>
      </c>
      <c r="B226" s="12" t="s">
        <v>184</v>
      </c>
      <c r="C226" s="12" t="s">
        <v>76</v>
      </c>
      <c r="D226" s="12" t="s">
        <v>82</v>
      </c>
      <c r="E226" s="12" t="s">
        <v>12</v>
      </c>
      <c r="F226" s="12" t="s">
        <v>11</v>
      </c>
      <c r="G226" s="12" t="s">
        <v>10</v>
      </c>
      <c r="H226" s="11">
        <v>99160.320000000007</v>
      </c>
      <c r="I226" s="12" t="s">
        <v>9</v>
      </c>
      <c r="J226" s="11">
        <v>99160.320000000007</v>
      </c>
      <c r="K226" s="10">
        <v>100000</v>
      </c>
      <c r="L226" s="10">
        <v>99160.322</v>
      </c>
    </row>
    <row r="227" spans="1:12" x14ac:dyDescent="0.25">
      <c r="A227" s="12" t="s">
        <v>78</v>
      </c>
      <c r="B227" s="12" t="s">
        <v>83</v>
      </c>
      <c r="C227" s="12" t="s">
        <v>76</v>
      </c>
      <c r="D227" s="12" t="s">
        <v>82</v>
      </c>
      <c r="E227" s="12" t="s">
        <v>81</v>
      </c>
      <c r="F227" s="12" t="s">
        <v>11</v>
      </c>
      <c r="G227" s="12" t="s">
        <v>10</v>
      </c>
      <c r="H227" s="11">
        <v>1850000</v>
      </c>
      <c r="I227" s="12" t="s">
        <v>9</v>
      </c>
      <c r="J227" s="11">
        <v>1850000</v>
      </c>
      <c r="K227" s="10">
        <v>1850000</v>
      </c>
      <c r="L227" s="10">
        <v>1850000</v>
      </c>
    </row>
    <row r="228" spans="1:12" x14ac:dyDescent="0.25">
      <c r="A228" s="12" t="s">
        <v>84</v>
      </c>
      <c r="B228" s="12" t="s">
        <v>73</v>
      </c>
      <c r="C228" s="12" t="s">
        <v>72</v>
      </c>
      <c r="D228" s="12" t="s">
        <v>71</v>
      </c>
      <c r="E228" s="12" t="s">
        <v>12</v>
      </c>
      <c r="F228" s="12" t="s">
        <v>70</v>
      </c>
      <c r="G228" s="12" t="s">
        <v>10</v>
      </c>
      <c r="H228" s="11">
        <v>974676.22</v>
      </c>
      <c r="I228" s="12" t="s">
        <v>9</v>
      </c>
      <c r="J228" s="11">
        <v>974676.22</v>
      </c>
      <c r="K228" s="10">
        <v>974676.22</v>
      </c>
      <c r="L228" s="10">
        <v>974676.22</v>
      </c>
    </row>
    <row r="229" spans="1:12" x14ac:dyDescent="0.25">
      <c r="A229" s="12" t="s">
        <v>78</v>
      </c>
      <c r="B229" s="12" t="s">
        <v>73</v>
      </c>
      <c r="C229" s="12" t="s">
        <v>72</v>
      </c>
      <c r="D229" s="12" t="s">
        <v>71</v>
      </c>
      <c r="E229" s="12" t="s">
        <v>12</v>
      </c>
      <c r="F229" s="12" t="s">
        <v>70</v>
      </c>
      <c r="G229" s="12" t="s">
        <v>10</v>
      </c>
      <c r="H229" s="11">
        <v>42448.19</v>
      </c>
      <c r="I229" s="12" t="s">
        <v>9</v>
      </c>
      <c r="J229" s="11">
        <v>42448.19</v>
      </c>
      <c r="K229" s="10">
        <v>42448.19</v>
      </c>
      <c r="L229" s="10">
        <v>42448.19</v>
      </c>
    </row>
    <row r="230" spans="1:12" x14ac:dyDescent="0.25">
      <c r="A230" s="12" t="s">
        <v>24</v>
      </c>
      <c r="B230" s="12" t="s">
        <v>73</v>
      </c>
      <c r="C230" s="12" t="s">
        <v>72</v>
      </c>
      <c r="D230" s="12" t="s">
        <v>71</v>
      </c>
      <c r="E230" s="12" t="s">
        <v>12</v>
      </c>
      <c r="F230" s="12" t="s">
        <v>70</v>
      </c>
      <c r="G230" s="12" t="s">
        <v>10</v>
      </c>
      <c r="H230" s="11">
        <v>1254027.28</v>
      </c>
      <c r="I230" s="12" t="s">
        <v>9</v>
      </c>
      <c r="J230" s="11">
        <v>1254027.28</v>
      </c>
      <c r="K230" s="10">
        <v>1254027.28</v>
      </c>
      <c r="L230" s="10">
        <v>1254027.28</v>
      </c>
    </row>
    <row r="231" spans="1:12" x14ac:dyDescent="0.25">
      <c r="A231" s="12" t="s">
        <v>16</v>
      </c>
      <c r="B231" s="12" t="s">
        <v>73</v>
      </c>
      <c r="C231" s="12" t="s">
        <v>72</v>
      </c>
      <c r="D231" s="12" t="s">
        <v>71</v>
      </c>
      <c r="E231" s="12" t="s">
        <v>12</v>
      </c>
      <c r="F231" s="12" t="s">
        <v>70</v>
      </c>
      <c r="G231" s="12" t="s">
        <v>10</v>
      </c>
      <c r="H231" s="11">
        <v>1243618.74</v>
      </c>
      <c r="I231" s="12" t="s">
        <v>9</v>
      </c>
      <c r="J231" s="11">
        <v>1243618.74</v>
      </c>
      <c r="K231" s="10">
        <v>1243618.74</v>
      </c>
      <c r="L231" s="10">
        <v>1243618.74</v>
      </c>
    </row>
  </sheetData>
  <autoFilter ref="A8:L8" xr:uid="{ACCBD120-813A-49DE-B02A-3EFB63436D76}">
    <sortState xmlns:xlrd2="http://schemas.microsoft.com/office/spreadsheetml/2017/richdata2" ref="A9:L231">
      <sortCondition ref="D8"/>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D83B-8821-46D8-9371-472D4063C438}">
  <dimension ref="A1:L23"/>
  <sheetViews>
    <sheetView workbookViewId="0">
      <selection activeCell="G9" sqref="G9:G23"/>
    </sheetView>
  </sheetViews>
  <sheetFormatPr defaultColWidth="9.140625" defaultRowHeight="15" x14ac:dyDescent="0.25"/>
  <cols>
    <col min="1" max="1" width="5.85546875" style="1" customWidth="1"/>
    <col min="2" max="2" width="43.14062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5.42578125" style="1" customWidth="1"/>
    <col min="13" max="16384" width="9.140625" style="1"/>
  </cols>
  <sheetData>
    <row r="1" spans="1:12" ht="16.5" x14ac:dyDescent="0.3">
      <c r="A1" s="9" t="s">
        <v>42</v>
      </c>
    </row>
    <row r="2" spans="1:12" ht="16.5" x14ac:dyDescent="0.3">
      <c r="A2" s="9" t="s">
        <v>41</v>
      </c>
    </row>
    <row r="3" spans="1:12" ht="16.5" x14ac:dyDescent="0.3">
      <c r="A3" s="9"/>
    </row>
    <row r="4" spans="1:12" ht="15.75" x14ac:dyDescent="0.25">
      <c r="A4" s="8" t="s">
        <v>51</v>
      </c>
      <c r="B4" s="8"/>
    </row>
    <row r="5" spans="1:12" ht="15.75" x14ac:dyDescent="0.25">
      <c r="A5" s="8" t="s">
        <v>39</v>
      </c>
    </row>
    <row r="8" spans="1:12" x14ac:dyDescent="0.25">
      <c r="A8" s="7" t="s">
        <v>38</v>
      </c>
      <c r="B8" s="7" t="s">
        <v>37</v>
      </c>
      <c r="C8" s="7" t="s">
        <v>36</v>
      </c>
      <c r="D8" s="7" t="s">
        <v>35</v>
      </c>
      <c r="E8" s="7" t="s">
        <v>34</v>
      </c>
      <c r="F8" s="7" t="s">
        <v>33</v>
      </c>
      <c r="G8" s="7" t="s">
        <v>32</v>
      </c>
      <c r="H8" s="6" t="s">
        <v>31</v>
      </c>
      <c r="I8" s="7" t="s">
        <v>30</v>
      </c>
      <c r="J8" s="6" t="s">
        <v>29</v>
      </c>
      <c r="K8" s="6" t="s">
        <v>28</v>
      </c>
      <c r="L8" s="6" t="s">
        <v>27</v>
      </c>
    </row>
    <row r="9" spans="1:12" x14ac:dyDescent="0.25">
      <c r="A9" s="5" t="s">
        <v>43</v>
      </c>
      <c r="B9" s="5" t="s">
        <v>50</v>
      </c>
      <c r="C9" s="5" t="s">
        <v>14</v>
      </c>
      <c r="D9" s="5" t="s">
        <v>13</v>
      </c>
      <c r="E9" s="5" t="s">
        <v>12</v>
      </c>
      <c r="F9" s="5" t="s">
        <v>11</v>
      </c>
      <c r="G9" s="5" t="s">
        <v>10</v>
      </c>
      <c r="H9" s="4">
        <v>23935994.370000001</v>
      </c>
      <c r="I9" s="5" t="s">
        <v>9</v>
      </c>
      <c r="J9" s="4">
        <v>23935994.370000001</v>
      </c>
      <c r="K9" s="3">
        <v>600351</v>
      </c>
      <c r="L9" s="3">
        <v>0</v>
      </c>
    </row>
    <row r="10" spans="1:12" x14ac:dyDescent="0.25">
      <c r="A10" s="5" t="s">
        <v>43</v>
      </c>
      <c r="B10" s="5" t="s">
        <v>18</v>
      </c>
      <c r="C10" s="5" t="s">
        <v>14</v>
      </c>
      <c r="D10" s="5" t="s">
        <v>13</v>
      </c>
      <c r="E10" s="5" t="s">
        <v>12</v>
      </c>
      <c r="F10" s="5" t="s">
        <v>11</v>
      </c>
      <c r="G10" s="5" t="s">
        <v>10</v>
      </c>
      <c r="H10" s="4">
        <v>90291735.180000007</v>
      </c>
      <c r="I10" s="5" t="s">
        <v>9</v>
      </c>
      <c r="J10" s="4">
        <v>90291735.180000007</v>
      </c>
      <c r="K10" s="3">
        <v>1827398</v>
      </c>
      <c r="L10" s="3">
        <v>0</v>
      </c>
    </row>
    <row r="11" spans="1:12" x14ac:dyDescent="0.25">
      <c r="A11" s="5" t="s">
        <v>43</v>
      </c>
      <c r="B11" s="5" t="s">
        <v>49</v>
      </c>
      <c r="C11" s="5" t="s">
        <v>14</v>
      </c>
      <c r="D11" s="5" t="s">
        <v>13</v>
      </c>
      <c r="E11" s="5" t="s">
        <v>12</v>
      </c>
      <c r="F11" s="5" t="s">
        <v>11</v>
      </c>
      <c r="G11" s="5" t="s">
        <v>10</v>
      </c>
      <c r="H11" s="4">
        <v>208335617.36000001</v>
      </c>
      <c r="I11" s="5" t="s">
        <v>9</v>
      </c>
      <c r="J11" s="4">
        <v>208335617.36000001</v>
      </c>
      <c r="K11" s="3">
        <v>795964</v>
      </c>
      <c r="L11" s="3">
        <v>0</v>
      </c>
    </row>
    <row r="12" spans="1:12" x14ac:dyDescent="0.25">
      <c r="A12" s="5" t="s">
        <v>43</v>
      </c>
      <c r="B12" s="5" t="s">
        <v>48</v>
      </c>
      <c r="C12" s="5" t="s">
        <v>14</v>
      </c>
      <c r="D12" s="5" t="s">
        <v>13</v>
      </c>
      <c r="E12" s="5" t="s">
        <v>12</v>
      </c>
      <c r="F12" s="5" t="s">
        <v>11</v>
      </c>
      <c r="G12" s="5" t="s">
        <v>10</v>
      </c>
      <c r="H12" s="4">
        <v>201315803.78</v>
      </c>
      <c r="I12" s="5" t="s">
        <v>9</v>
      </c>
      <c r="J12" s="4">
        <v>201315803.78</v>
      </c>
      <c r="K12" s="3">
        <v>2190358</v>
      </c>
      <c r="L12" s="3">
        <v>0</v>
      </c>
    </row>
    <row r="13" spans="1:12" x14ac:dyDescent="0.25">
      <c r="A13" s="5" t="s">
        <v>43</v>
      </c>
      <c r="B13" s="5" t="s">
        <v>22</v>
      </c>
      <c r="C13" s="5" t="s">
        <v>14</v>
      </c>
      <c r="D13" s="5" t="s">
        <v>13</v>
      </c>
      <c r="E13" s="5" t="s">
        <v>12</v>
      </c>
      <c r="F13" s="5" t="s">
        <v>11</v>
      </c>
      <c r="G13" s="5" t="s">
        <v>10</v>
      </c>
      <c r="H13" s="4">
        <v>11320648.619999999</v>
      </c>
      <c r="I13" s="5" t="s">
        <v>9</v>
      </c>
      <c r="J13" s="4">
        <v>11320648.619999999</v>
      </c>
      <c r="K13" s="3">
        <v>248151</v>
      </c>
      <c r="L13" s="3">
        <v>0</v>
      </c>
    </row>
    <row r="14" spans="1:12" x14ac:dyDescent="0.25">
      <c r="A14" s="5" t="s">
        <v>43</v>
      </c>
      <c r="B14" s="5" t="s">
        <v>19</v>
      </c>
      <c r="C14" s="5" t="s">
        <v>14</v>
      </c>
      <c r="D14" s="5" t="s">
        <v>13</v>
      </c>
      <c r="E14" s="5" t="s">
        <v>12</v>
      </c>
      <c r="F14" s="5" t="s">
        <v>11</v>
      </c>
      <c r="G14" s="5" t="s">
        <v>10</v>
      </c>
      <c r="H14" s="4">
        <v>3411096.33</v>
      </c>
      <c r="I14" s="5" t="s">
        <v>9</v>
      </c>
      <c r="J14" s="4">
        <v>3411096.33</v>
      </c>
      <c r="K14" s="3">
        <v>138157</v>
      </c>
      <c r="L14" s="3">
        <v>0</v>
      </c>
    </row>
    <row r="15" spans="1:12" x14ac:dyDescent="0.25">
      <c r="A15" s="5" t="s">
        <v>43</v>
      </c>
      <c r="B15" s="5" t="s">
        <v>47</v>
      </c>
      <c r="C15" s="5" t="s">
        <v>14</v>
      </c>
      <c r="D15" s="5" t="s">
        <v>13</v>
      </c>
      <c r="E15" s="5" t="s">
        <v>12</v>
      </c>
      <c r="F15" s="5" t="s">
        <v>11</v>
      </c>
      <c r="G15" s="5" t="s">
        <v>10</v>
      </c>
      <c r="H15" s="4">
        <v>60164842.5</v>
      </c>
      <c r="I15" s="5" t="s">
        <v>9</v>
      </c>
      <c r="J15" s="4">
        <v>60164842.5</v>
      </c>
      <c r="K15" s="3">
        <v>1498875</v>
      </c>
      <c r="L15" s="3">
        <v>0</v>
      </c>
    </row>
    <row r="16" spans="1:12" x14ac:dyDescent="0.25">
      <c r="A16" s="5" t="s">
        <v>43</v>
      </c>
      <c r="B16" s="5" t="s">
        <v>46</v>
      </c>
      <c r="C16" s="5" t="s">
        <v>14</v>
      </c>
      <c r="D16" s="5" t="s">
        <v>13</v>
      </c>
      <c r="E16" s="5" t="s">
        <v>12</v>
      </c>
      <c r="F16" s="5" t="s">
        <v>11</v>
      </c>
      <c r="G16" s="5" t="s">
        <v>10</v>
      </c>
      <c r="H16" s="4">
        <v>205770562.91999999</v>
      </c>
      <c r="I16" s="5" t="s">
        <v>9</v>
      </c>
      <c r="J16" s="4">
        <v>205770562.91999999</v>
      </c>
      <c r="K16" s="3">
        <v>2586357</v>
      </c>
      <c r="L16" s="3">
        <v>0</v>
      </c>
    </row>
    <row r="17" spans="1:12" x14ac:dyDescent="0.25">
      <c r="A17" s="5" t="s">
        <v>43</v>
      </c>
      <c r="B17" s="5" t="s">
        <v>15</v>
      </c>
      <c r="C17" s="5" t="s">
        <v>14</v>
      </c>
      <c r="D17" s="5" t="s">
        <v>13</v>
      </c>
      <c r="E17" s="5" t="s">
        <v>12</v>
      </c>
      <c r="F17" s="5" t="s">
        <v>11</v>
      </c>
      <c r="G17" s="5" t="s">
        <v>10</v>
      </c>
      <c r="H17" s="4">
        <v>8597544.5500000007</v>
      </c>
      <c r="I17" s="5" t="s">
        <v>9</v>
      </c>
      <c r="J17" s="4">
        <v>8597544.5500000007</v>
      </c>
      <c r="K17" s="3">
        <v>158305</v>
      </c>
      <c r="L17" s="3">
        <v>0</v>
      </c>
    </row>
    <row r="18" spans="1:12" x14ac:dyDescent="0.25">
      <c r="A18" s="5" t="s">
        <v>43</v>
      </c>
      <c r="B18" s="5" t="s">
        <v>45</v>
      </c>
      <c r="C18" s="5" t="s">
        <v>14</v>
      </c>
      <c r="D18" s="5" t="s">
        <v>13</v>
      </c>
      <c r="E18" s="5" t="s">
        <v>12</v>
      </c>
      <c r="F18" s="5" t="s">
        <v>11</v>
      </c>
      <c r="G18" s="5" t="s">
        <v>10</v>
      </c>
      <c r="H18" s="4">
        <v>197081930.12</v>
      </c>
      <c r="I18" s="5" t="s">
        <v>9</v>
      </c>
      <c r="J18" s="4">
        <v>197081930.12</v>
      </c>
      <c r="K18" s="3">
        <v>2720623</v>
      </c>
      <c r="L18" s="3">
        <v>0</v>
      </c>
    </row>
    <row r="19" spans="1:12" x14ac:dyDescent="0.25">
      <c r="A19" s="5" t="s">
        <v>43</v>
      </c>
      <c r="B19" s="5" t="s">
        <v>20</v>
      </c>
      <c r="C19" s="5" t="s">
        <v>14</v>
      </c>
      <c r="D19" s="5" t="s">
        <v>13</v>
      </c>
      <c r="E19" s="5" t="s">
        <v>12</v>
      </c>
      <c r="F19" s="5" t="s">
        <v>11</v>
      </c>
      <c r="G19" s="5" t="s">
        <v>10</v>
      </c>
      <c r="H19" s="4">
        <v>12037175.640000001</v>
      </c>
      <c r="I19" s="5" t="s">
        <v>9</v>
      </c>
      <c r="J19" s="4">
        <v>12037175.640000001</v>
      </c>
      <c r="K19" s="3">
        <v>237139</v>
      </c>
      <c r="L19" s="3">
        <v>0</v>
      </c>
    </row>
    <row r="20" spans="1:12" x14ac:dyDescent="0.25">
      <c r="A20" s="5" t="s">
        <v>43</v>
      </c>
      <c r="B20" s="5" t="s">
        <v>44</v>
      </c>
      <c r="C20" s="5" t="s">
        <v>14</v>
      </c>
      <c r="D20" s="5" t="s">
        <v>13</v>
      </c>
      <c r="E20" s="5" t="s">
        <v>12</v>
      </c>
      <c r="F20" s="5" t="s">
        <v>11</v>
      </c>
      <c r="G20" s="5" t="s">
        <v>10</v>
      </c>
      <c r="H20" s="4">
        <v>59977835.280000001</v>
      </c>
      <c r="I20" s="5" t="s">
        <v>9</v>
      </c>
      <c r="J20" s="4">
        <v>59977835.280000001</v>
      </c>
      <c r="K20" s="3">
        <v>781572</v>
      </c>
      <c r="L20" s="3">
        <v>0</v>
      </c>
    </row>
    <row r="21" spans="1:12" x14ac:dyDescent="0.25">
      <c r="A21" s="5" t="s">
        <v>43</v>
      </c>
      <c r="B21" s="5" t="s">
        <v>21</v>
      </c>
      <c r="C21" s="5" t="s">
        <v>14</v>
      </c>
      <c r="D21" s="5" t="s">
        <v>13</v>
      </c>
      <c r="E21" s="5" t="s">
        <v>12</v>
      </c>
      <c r="F21" s="5" t="s">
        <v>11</v>
      </c>
      <c r="G21" s="5" t="s">
        <v>10</v>
      </c>
      <c r="H21" s="4">
        <v>16039004.92</v>
      </c>
      <c r="I21" s="5" t="s">
        <v>9</v>
      </c>
      <c r="J21" s="4">
        <v>16039004.92</v>
      </c>
      <c r="K21" s="3">
        <v>257324</v>
      </c>
      <c r="L21" s="3">
        <v>0</v>
      </c>
    </row>
    <row r="22" spans="1:12" x14ac:dyDescent="0.25">
      <c r="A22" s="5" t="s">
        <v>43</v>
      </c>
      <c r="B22" s="5" t="s">
        <v>23</v>
      </c>
      <c r="C22" s="5" t="s">
        <v>14</v>
      </c>
      <c r="D22" s="5" t="s">
        <v>13</v>
      </c>
      <c r="E22" s="5" t="s">
        <v>12</v>
      </c>
      <c r="F22" s="5" t="s">
        <v>11</v>
      </c>
      <c r="G22" s="5" t="s">
        <v>10</v>
      </c>
      <c r="H22" s="4">
        <v>79777584.049999997</v>
      </c>
      <c r="I22" s="5" t="s">
        <v>9</v>
      </c>
      <c r="J22" s="4">
        <v>79777584.049999997</v>
      </c>
      <c r="K22" s="3">
        <v>953935</v>
      </c>
      <c r="L22" s="3">
        <v>0</v>
      </c>
    </row>
    <row r="23" spans="1:12" x14ac:dyDescent="0.25">
      <c r="H23" s="2">
        <f>SUM(H9:H22)</f>
        <v>1178057375.6200001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CADE-FBB7-4E6D-BF87-3619D9656AAB}">
  <dimension ref="A1:L23"/>
  <sheetViews>
    <sheetView workbookViewId="0">
      <selection activeCell="D25" sqref="D25"/>
    </sheetView>
  </sheetViews>
  <sheetFormatPr defaultColWidth="9.140625" defaultRowHeight="15" x14ac:dyDescent="0.25"/>
  <cols>
    <col min="1" max="1" width="5.85546875" style="1" customWidth="1"/>
    <col min="2" max="2" width="43.14062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6.140625" style="1" customWidth="1"/>
    <col min="13" max="16384" width="9.140625" style="1"/>
  </cols>
  <sheetData>
    <row r="1" spans="1:12" ht="16.5" x14ac:dyDescent="0.3">
      <c r="A1" s="16" t="s">
        <v>42</v>
      </c>
    </row>
    <row r="2" spans="1:12" ht="16.5" x14ac:dyDescent="0.3">
      <c r="A2" s="16" t="s">
        <v>240</v>
      </c>
    </row>
    <row r="3" spans="1:12" ht="16.5" x14ac:dyDescent="0.3">
      <c r="A3" s="16"/>
    </row>
    <row r="4" spans="1:12" ht="15.75" x14ac:dyDescent="0.25">
      <c r="A4" s="15" t="s">
        <v>51</v>
      </c>
      <c r="B4" s="15"/>
    </row>
    <row r="5" spans="1:12" ht="15.75" x14ac:dyDescent="0.25">
      <c r="A5" s="15" t="s">
        <v>39</v>
      </c>
    </row>
    <row r="8" spans="1:12" x14ac:dyDescent="0.25">
      <c r="A8" s="14" t="s">
        <v>38</v>
      </c>
      <c r="B8" s="14" t="s">
        <v>37</v>
      </c>
      <c r="C8" s="14" t="s">
        <v>36</v>
      </c>
      <c r="D8" s="14" t="s">
        <v>35</v>
      </c>
      <c r="E8" s="14" t="s">
        <v>34</v>
      </c>
      <c r="F8" s="14" t="s">
        <v>33</v>
      </c>
      <c r="G8" s="14" t="s">
        <v>32</v>
      </c>
      <c r="H8" s="13" t="s">
        <v>31</v>
      </c>
      <c r="I8" s="14" t="s">
        <v>30</v>
      </c>
      <c r="J8" s="13" t="s">
        <v>29</v>
      </c>
      <c r="K8" s="13" t="s">
        <v>28</v>
      </c>
      <c r="L8" s="13" t="s">
        <v>27</v>
      </c>
    </row>
    <row r="9" spans="1:12" x14ac:dyDescent="0.25">
      <c r="A9" s="12" t="s">
        <v>43</v>
      </c>
      <c r="B9" s="12" t="s">
        <v>73</v>
      </c>
      <c r="C9" s="12" t="s">
        <v>72</v>
      </c>
      <c r="D9" s="12" t="s">
        <v>71</v>
      </c>
      <c r="E9" s="12" t="s">
        <v>12</v>
      </c>
      <c r="F9" s="12" t="s">
        <v>70</v>
      </c>
      <c r="G9" s="12" t="s">
        <v>10</v>
      </c>
      <c r="H9" s="11">
        <v>15016492.08</v>
      </c>
      <c r="I9" s="12" t="s">
        <v>9</v>
      </c>
      <c r="J9" s="11">
        <v>15016492.08</v>
      </c>
      <c r="K9" s="10">
        <v>15016492.08</v>
      </c>
      <c r="L9" s="10">
        <v>15016492.08</v>
      </c>
    </row>
    <row r="10" spans="1:12" x14ac:dyDescent="0.25">
      <c r="A10" s="12" t="s">
        <v>43</v>
      </c>
      <c r="B10" s="12" t="s">
        <v>47</v>
      </c>
      <c r="C10" s="12" t="s">
        <v>14</v>
      </c>
      <c r="D10" s="12" t="s">
        <v>13</v>
      </c>
      <c r="E10" s="12" t="s">
        <v>12</v>
      </c>
      <c r="F10" s="12" t="s">
        <v>11</v>
      </c>
      <c r="G10" s="12" t="s">
        <v>10</v>
      </c>
      <c r="H10" s="11">
        <v>60164842.5</v>
      </c>
      <c r="I10" s="12" t="s">
        <v>9</v>
      </c>
      <c r="J10" s="11">
        <v>60164842.5</v>
      </c>
      <c r="K10" s="10">
        <v>1498875</v>
      </c>
      <c r="L10" s="10">
        <v>0</v>
      </c>
    </row>
    <row r="11" spans="1:12" x14ac:dyDescent="0.25">
      <c r="A11" s="12" t="s">
        <v>43</v>
      </c>
      <c r="B11" s="12" t="s">
        <v>49</v>
      </c>
      <c r="C11" s="12" t="s">
        <v>14</v>
      </c>
      <c r="D11" s="12" t="s">
        <v>13</v>
      </c>
      <c r="E11" s="12" t="s">
        <v>12</v>
      </c>
      <c r="F11" s="12" t="s">
        <v>11</v>
      </c>
      <c r="G11" s="12" t="s">
        <v>10</v>
      </c>
      <c r="H11" s="11">
        <v>208335617.36000001</v>
      </c>
      <c r="I11" s="12" t="s">
        <v>9</v>
      </c>
      <c r="J11" s="11">
        <v>208335617.36000001</v>
      </c>
      <c r="K11" s="10">
        <v>795964</v>
      </c>
      <c r="L11" s="10">
        <v>0</v>
      </c>
    </row>
    <row r="12" spans="1:12" x14ac:dyDescent="0.25">
      <c r="A12" s="12" t="s">
        <v>43</v>
      </c>
      <c r="B12" s="12" t="s">
        <v>48</v>
      </c>
      <c r="C12" s="12" t="s">
        <v>14</v>
      </c>
      <c r="D12" s="12" t="s">
        <v>13</v>
      </c>
      <c r="E12" s="12" t="s">
        <v>12</v>
      </c>
      <c r="F12" s="12" t="s">
        <v>11</v>
      </c>
      <c r="G12" s="12" t="s">
        <v>10</v>
      </c>
      <c r="H12" s="11">
        <v>201315803.78</v>
      </c>
      <c r="I12" s="12" t="s">
        <v>9</v>
      </c>
      <c r="J12" s="11">
        <v>201315803.78</v>
      </c>
      <c r="K12" s="10">
        <v>2190358</v>
      </c>
      <c r="L12" s="10">
        <v>0</v>
      </c>
    </row>
    <row r="13" spans="1:12" x14ac:dyDescent="0.25">
      <c r="A13" s="12" t="s">
        <v>43</v>
      </c>
      <c r="B13" s="12" t="s">
        <v>22</v>
      </c>
      <c r="C13" s="12" t="s">
        <v>14</v>
      </c>
      <c r="D13" s="12" t="s">
        <v>13</v>
      </c>
      <c r="E13" s="12" t="s">
        <v>12</v>
      </c>
      <c r="F13" s="12" t="s">
        <v>11</v>
      </c>
      <c r="G13" s="12" t="s">
        <v>10</v>
      </c>
      <c r="H13" s="11">
        <v>11320648.619999999</v>
      </c>
      <c r="I13" s="12" t="s">
        <v>9</v>
      </c>
      <c r="J13" s="11">
        <v>11320648.619999999</v>
      </c>
      <c r="K13" s="10">
        <v>248151</v>
      </c>
      <c r="L13" s="10">
        <v>0</v>
      </c>
    </row>
    <row r="14" spans="1:12" x14ac:dyDescent="0.25">
      <c r="A14" s="12" t="s">
        <v>43</v>
      </c>
      <c r="B14" s="12" t="s">
        <v>19</v>
      </c>
      <c r="C14" s="12" t="s">
        <v>14</v>
      </c>
      <c r="D14" s="12" t="s">
        <v>13</v>
      </c>
      <c r="E14" s="12" t="s">
        <v>12</v>
      </c>
      <c r="F14" s="12" t="s">
        <v>11</v>
      </c>
      <c r="G14" s="12" t="s">
        <v>10</v>
      </c>
      <c r="H14" s="11">
        <v>3411096.33</v>
      </c>
      <c r="I14" s="12" t="s">
        <v>9</v>
      </c>
      <c r="J14" s="11">
        <v>3411096.33</v>
      </c>
      <c r="K14" s="10">
        <v>138157</v>
      </c>
      <c r="L14" s="10">
        <v>0</v>
      </c>
    </row>
    <row r="15" spans="1:12" x14ac:dyDescent="0.25">
      <c r="A15" s="12" t="s">
        <v>43</v>
      </c>
      <c r="B15" s="12" t="s">
        <v>23</v>
      </c>
      <c r="C15" s="12" t="s">
        <v>14</v>
      </c>
      <c r="D15" s="12" t="s">
        <v>13</v>
      </c>
      <c r="E15" s="12" t="s">
        <v>12</v>
      </c>
      <c r="F15" s="12" t="s">
        <v>11</v>
      </c>
      <c r="G15" s="12" t="s">
        <v>10</v>
      </c>
      <c r="H15" s="11">
        <v>79777584.049999997</v>
      </c>
      <c r="I15" s="12" t="s">
        <v>9</v>
      </c>
      <c r="J15" s="11">
        <v>79777584.049999997</v>
      </c>
      <c r="K15" s="10">
        <v>953935</v>
      </c>
      <c r="L15" s="10">
        <v>0</v>
      </c>
    </row>
    <row r="16" spans="1:12" x14ac:dyDescent="0.25">
      <c r="A16" s="12" t="s">
        <v>43</v>
      </c>
      <c r="B16" s="12" t="s">
        <v>46</v>
      </c>
      <c r="C16" s="12" t="s">
        <v>14</v>
      </c>
      <c r="D16" s="12" t="s">
        <v>13</v>
      </c>
      <c r="E16" s="12" t="s">
        <v>12</v>
      </c>
      <c r="F16" s="12" t="s">
        <v>11</v>
      </c>
      <c r="G16" s="12" t="s">
        <v>10</v>
      </c>
      <c r="H16" s="11">
        <v>205770562.91999999</v>
      </c>
      <c r="I16" s="12" t="s">
        <v>9</v>
      </c>
      <c r="J16" s="11">
        <v>205770562.91999999</v>
      </c>
      <c r="K16" s="10">
        <v>2586357</v>
      </c>
      <c r="L16" s="10">
        <v>0</v>
      </c>
    </row>
    <row r="17" spans="1:12" x14ac:dyDescent="0.25">
      <c r="A17" s="12" t="s">
        <v>43</v>
      </c>
      <c r="B17" s="12" t="s">
        <v>15</v>
      </c>
      <c r="C17" s="12" t="s">
        <v>14</v>
      </c>
      <c r="D17" s="12" t="s">
        <v>13</v>
      </c>
      <c r="E17" s="12" t="s">
        <v>12</v>
      </c>
      <c r="F17" s="12" t="s">
        <v>11</v>
      </c>
      <c r="G17" s="12" t="s">
        <v>10</v>
      </c>
      <c r="H17" s="11">
        <v>8597544.5500000007</v>
      </c>
      <c r="I17" s="12" t="s">
        <v>9</v>
      </c>
      <c r="J17" s="11">
        <v>8597544.5500000007</v>
      </c>
      <c r="K17" s="10">
        <v>158305</v>
      </c>
      <c r="L17" s="10">
        <v>0</v>
      </c>
    </row>
    <row r="18" spans="1:12" x14ac:dyDescent="0.25">
      <c r="A18" s="12" t="s">
        <v>43</v>
      </c>
      <c r="B18" s="12" t="s">
        <v>45</v>
      </c>
      <c r="C18" s="12" t="s">
        <v>14</v>
      </c>
      <c r="D18" s="12" t="s">
        <v>13</v>
      </c>
      <c r="E18" s="12" t="s">
        <v>12</v>
      </c>
      <c r="F18" s="12" t="s">
        <v>11</v>
      </c>
      <c r="G18" s="12" t="s">
        <v>10</v>
      </c>
      <c r="H18" s="11">
        <v>197081930.12</v>
      </c>
      <c r="I18" s="12" t="s">
        <v>9</v>
      </c>
      <c r="J18" s="11">
        <v>197081930.12</v>
      </c>
      <c r="K18" s="10">
        <v>2720623</v>
      </c>
      <c r="L18" s="10">
        <v>0</v>
      </c>
    </row>
    <row r="19" spans="1:12" x14ac:dyDescent="0.25">
      <c r="A19" s="12" t="s">
        <v>43</v>
      </c>
      <c r="B19" s="12" t="s">
        <v>20</v>
      </c>
      <c r="C19" s="12" t="s">
        <v>14</v>
      </c>
      <c r="D19" s="12" t="s">
        <v>13</v>
      </c>
      <c r="E19" s="12" t="s">
        <v>12</v>
      </c>
      <c r="F19" s="12" t="s">
        <v>11</v>
      </c>
      <c r="G19" s="12" t="s">
        <v>10</v>
      </c>
      <c r="H19" s="11">
        <v>12037175.640000001</v>
      </c>
      <c r="I19" s="12" t="s">
        <v>9</v>
      </c>
      <c r="J19" s="11">
        <v>12037175.640000001</v>
      </c>
      <c r="K19" s="10">
        <v>237139</v>
      </c>
      <c r="L19" s="10">
        <v>0</v>
      </c>
    </row>
    <row r="20" spans="1:12" x14ac:dyDescent="0.25">
      <c r="A20" s="12" t="s">
        <v>43</v>
      </c>
      <c r="B20" s="12" t="s">
        <v>44</v>
      </c>
      <c r="C20" s="12" t="s">
        <v>14</v>
      </c>
      <c r="D20" s="12" t="s">
        <v>13</v>
      </c>
      <c r="E20" s="12" t="s">
        <v>12</v>
      </c>
      <c r="F20" s="12" t="s">
        <v>11</v>
      </c>
      <c r="G20" s="12" t="s">
        <v>10</v>
      </c>
      <c r="H20" s="11">
        <v>59977835.280000001</v>
      </c>
      <c r="I20" s="12" t="s">
        <v>9</v>
      </c>
      <c r="J20" s="11">
        <v>59977835.280000001</v>
      </c>
      <c r="K20" s="10">
        <v>781572</v>
      </c>
      <c r="L20" s="10">
        <v>0</v>
      </c>
    </row>
    <row r="21" spans="1:12" x14ac:dyDescent="0.25">
      <c r="A21" s="12" t="s">
        <v>43</v>
      </c>
      <c r="B21" s="12" t="s">
        <v>21</v>
      </c>
      <c r="C21" s="12" t="s">
        <v>14</v>
      </c>
      <c r="D21" s="12" t="s">
        <v>13</v>
      </c>
      <c r="E21" s="12" t="s">
        <v>12</v>
      </c>
      <c r="F21" s="12" t="s">
        <v>11</v>
      </c>
      <c r="G21" s="12" t="s">
        <v>10</v>
      </c>
      <c r="H21" s="11">
        <v>16039004.92</v>
      </c>
      <c r="I21" s="12" t="s">
        <v>9</v>
      </c>
      <c r="J21" s="11">
        <v>16039004.92</v>
      </c>
      <c r="K21" s="10">
        <v>257324</v>
      </c>
      <c r="L21" s="10">
        <v>0</v>
      </c>
    </row>
    <row r="22" spans="1:12" x14ac:dyDescent="0.25">
      <c r="A22" s="12" t="s">
        <v>43</v>
      </c>
      <c r="B22" s="12" t="s">
        <v>50</v>
      </c>
      <c r="C22" s="12" t="s">
        <v>14</v>
      </c>
      <c r="D22" s="12" t="s">
        <v>13</v>
      </c>
      <c r="E22" s="12" t="s">
        <v>12</v>
      </c>
      <c r="F22" s="12" t="s">
        <v>11</v>
      </c>
      <c r="G22" s="12" t="s">
        <v>10</v>
      </c>
      <c r="H22" s="11">
        <v>23935994.370000001</v>
      </c>
      <c r="I22" s="12" t="s">
        <v>9</v>
      </c>
      <c r="J22" s="11">
        <v>23935994.370000001</v>
      </c>
      <c r="K22" s="10">
        <v>600351</v>
      </c>
      <c r="L22" s="10">
        <v>0</v>
      </c>
    </row>
    <row r="23" spans="1:12" x14ac:dyDescent="0.25">
      <c r="A23" s="12" t="s">
        <v>43</v>
      </c>
      <c r="B23" s="12" t="s">
        <v>18</v>
      </c>
      <c r="C23" s="12" t="s">
        <v>14</v>
      </c>
      <c r="D23" s="12" t="s">
        <v>13</v>
      </c>
      <c r="E23" s="12" t="s">
        <v>12</v>
      </c>
      <c r="F23" s="12" t="s">
        <v>11</v>
      </c>
      <c r="G23" s="12" t="s">
        <v>10</v>
      </c>
      <c r="H23" s="11">
        <v>90291735.180000007</v>
      </c>
      <c r="I23" s="12" t="s">
        <v>9</v>
      </c>
      <c r="J23" s="11">
        <v>90291735.180000007</v>
      </c>
      <c r="K23" s="10">
        <v>1827398</v>
      </c>
      <c r="L23" s="1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766A-EADB-4A5D-9A9A-6958BA7DCC5B}">
  <dimension ref="A1:L20"/>
  <sheetViews>
    <sheetView workbookViewId="0">
      <selection activeCell="G9" sqref="G9:G19"/>
    </sheetView>
  </sheetViews>
  <sheetFormatPr defaultColWidth="9.140625" defaultRowHeight="15" x14ac:dyDescent="0.25"/>
  <cols>
    <col min="1" max="1" width="5.85546875" style="1" customWidth="1"/>
    <col min="2" max="2" width="43.14062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5.42578125" style="1" customWidth="1"/>
    <col min="13" max="16384" width="9.140625" style="1"/>
  </cols>
  <sheetData>
    <row r="1" spans="1:12" ht="16.5" x14ac:dyDescent="0.3">
      <c r="A1" s="9" t="s">
        <v>42</v>
      </c>
    </row>
    <row r="2" spans="1:12" ht="16.5" x14ac:dyDescent="0.3">
      <c r="A2" s="9" t="s">
        <v>41</v>
      </c>
    </row>
    <row r="3" spans="1:12" ht="16.5" x14ac:dyDescent="0.3">
      <c r="A3" s="9"/>
    </row>
    <row r="4" spans="1:12" ht="15.75" x14ac:dyDescent="0.25">
      <c r="A4" s="8" t="s">
        <v>51</v>
      </c>
      <c r="B4" s="8"/>
    </row>
    <row r="5" spans="1:12" ht="15.75" x14ac:dyDescent="0.25">
      <c r="A5" s="8" t="s">
        <v>39</v>
      </c>
    </row>
    <row r="8" spans="1:12" x14ac:dyDescent="0.25">
      <c r="A8" s="7" t="s">
        <v>38</v>
      </c>
      <c r="B8" s="7" t="s">
        <v>37</v>
      </c>
      <c r="C8" s="7" t="s">
        <v>36</v>
      </c>
      <c r="D8" s="7" t="s">
        <v>35</v>
      </c>
      <c r="E8" s="7" t="s">
        <v>34</v>
      </c>
      <c r="F8" s="7" t="s">
        <v>33</v>
      </c>
      <c r="G8" s="7" t="s">
        <v>32</v>
      </c>
      <c r="H8" s="6" t="s">
        <v>31</v>
      </c>
      <c r="I8" s="7" t="s">
        <v>30</v>
      </c>
      <c r="J8" s="6" t="s">
        <v>29</v>
      </c>
      <c r="K8" s="6" t="s">
        <v>28</v>
      </c>
      <c r="L8" s="6" t="s">
        <v>27</v>
      </c>
    </row>
    <row r="9" spans="1:12" x14ac:dyDescent="0.25">
      <c r="A9" s="5" t="s">
        <v>53</v>
      </c>
      <c r="B9" s="5" t="s">
        <v>48</v>
      </c>
      <c r="C9" s="5" t="s">
        <v>14</v>
      </c>
      <c r="D9" s="5" t="s">
        <v>13</v>
      </c>
      <c r="E9" s="5" t="s">
        <v>12</v>
      </c>
      <c r="F9" s="5" t="s">
        <v>11</v>
      </c>
      <c r="G9" s="5" t="s">
        <v>10</v>
      </c>
      <c r="H9" s="4">
        <v>238056642.46000001</v>
      </c>
      <c r="I9" s="5" t="s">
        <v>9</v>
      </c>
      <c r="J9" s="4">
        <v>238056642.46000001</v>
      </c>
      <c r="K9" s="3">
        <v>2590106</v>
      </c>
      <c r="L9" s="3">
        <v>0</v>
      </c>
    </row>
    <row r="10" spans="1:12" x14ac:dyDescent="0.25">
      <c r="A10" s="5" t="s">
        <v>52</v>
      </c>
      <c r="B10" s="5" t="s">
        <v>44</v>
      </c>
      <c r="C10" s="5" t="s">
        <v>14</v>
      </c>
      <c r="D10" s="5" t="s">
        <v>13</v>
      </c>
      <c r="E10" s="5" t="s">
        <v>12</v>
      </c>
      <c r="F10" s="5" t="s">
        <v>11</v>
      </c>
      <c r="G10" s="5" t="s">
        <v>10</v>
      </c>
      <c r="H10" s="4">
        <v>118363469.04000001</v>
      </c>
      <c r="I10" s="5" t="s">
        <v>9</v>
      </c>
      <c r="J10" s="4">
        <v>118363469.04000001</v>
      </c>
      <c r="K10" s="3">
        <v>1542396</v>
      </c>
      <c r="L10" s="3">
        <v>0</v>
      </c>
    </row>
    <row r="11" spans="1:12" x14ac:dyDescent="0.25">
      <c r="A11" s="5" t="s">
        <v>52</v>
      </c>
      <c r="B11" s="5" t="s">
        <v>22</v>
      </c>
      <c r="C11" s="5" t="s">
        <v>14</v>
      </c>
      <c r="D11" s="5" t="s">
        <v>13</v>
      </c>
      <c r="E11" s="5" t="s">
        <v>12</v>
      </c>
      <c r="F11" s="5" t="s">
        <v>11</v>
      </c>
      <c r="G11" s="5" t="s">
        <v>10</v>
      </c>
      <c r="H11" s="4">
        <v>4595439.46</v>
      </c>
      <c r="I11" s="5" t="s">
        <v>9</v>
      </c>
      <c r="J11" s="4">
        <v>4595439.46</v>
      </c>
      <c r="K11" s="3">
        <v>100733</v>
      </c>
      <c r="L11" s="3">
        <v>0</v>
      </c>
    </row>
    <row r="12" spans="1:12" x14ac:dyDescent="0.25">
      <c r="A12" s="5" t="s">
        <v>52</v>
      </c>
      <c r="B12" s="5" t="s">
        <v>19</v>
      </c>
      <c r="C12" s="5" t="s">
        <v>14</v>
      </c>
      <c r="D12" s="5" t="s">
        <v>13</v>
      </c>
      <c r="E12" s="5" t="s">
        <v>12</v>
      </c>
      <c r="F12" s="5" t="s">
        <v>11</v>
      </c>
      <c r="G12" s="5" t="s">
        <v>10</v>
      </c>
      <c r="H12" s="4">
        <v>1206353.3999999999</v>
      </c>
      <c r="I12" s="5" t="s">
        <v>9</v>
      </c>
      <c r="J12" s="4">
        <v>1206353.3999999999</v>
      </c>
      <c r="K12" s="3">
        <v>48860</v>
      </c>
      <c r="L12" s="3">
        <v>0</v>
      </c>
    </row>
    <row r="13" spans="1:12" x14ac:dyDescent="0.25">
      <c r="A13" s="5" t="s">
        <v>52</v>
      </c>
      <c r="B13" s="5" t="s">
        <v>15</v>
      </c>
      <c r="C13" s="5" t="s">
        <v>14</v>
      </c>
      <c r="D13" s="5" t="s">
        <v>13</v>
      </c>
      <c r="E13" s="5" t="s">
        <v>12</v>
      </c>
      <c r="F13" s="5" t="s">
        <v>11</v>
      </c>
      <c r="G13" s="5" t="s">
        <v>10</v>
      </c>
      <c r="H13" s="4">
        <v>2575543.13</v>
      </c>
      <c r="I13" s="5" t="s">
        <v>9</v>
      </c>
      <c r="J13" s="4">
        <v>2575543.13</v>
      </c>
      <c r="K13" s="3">
        <v>47423</v>
      </c>
      <c r="L13" s="3">
        <v>0</v>
      </c>
    </row>
    <row r="14" spans="1:12" x14ac:dyDescent="0.25">
      <c r="A14" s="5" t="s">
        <v>52</v>
      </c>
      <c r="B14" s="5" t="s">
        <v>21</v>
      </c>
      <c r="C14" s="5" t="s">
        <v>14</v>
      </c>
      <c r="D14" s="5" t="s">
        <v>13</v>
      </c>
      <c r="E14" s="5" t="s">
        <v>12</v>
      </c>
      <c r="F14" s="5" t="s">
        <v>11</v>
      </c>
      <c r="G14" s="5" t="s">
        <v>10</v>
      </c>
      <c r="H14" s="4">
        <v>15314169.35</v>
      </c>
      <c r="I14" s="5" t="s">
        <v>9</v>
      </c>
      <c r="J14" s="4">
        <v>15314169.35</v>
      </c>
      <c r="K14" s="3">
        <v>245695</v>
      </c>
      <c r="L14" s="3">
        <v>0</v>
      </c>
    </row>
    <row r="15" spans="1:12" x14ac:dyDescent="0.25">
      <c r="A15" s="5" t="s">
        <v>52</v>
      </c>
      <c r="B15" s="5" t="s">
        <v>49</v>
      </c>
      <c r="C15" s="5" t="s">
        <v>14</v>
      </c>
      <c r="D15" s="5" t="s">
        <v>13</v>
      </c>
      <c r="E15" s="5" t="s">
        <v>12</v>
      </c>
      <c r="F15" s="5" t="s">
        <v>11</v>
      </c>
      <c r="G15" s="5" t="s">
        <v>10</v>
      </c>
      <c r="H15" s="4">
        <v>226524715.18000001</v>
      </c>
      <c r="I15" s="5" t="s">
        <v>9</v>
      </c>
      <c r="J15" s="4">
        <v>226524715.18000001</v>
      </c>
      <c r="K15" s="3">
        <v>865457</v>
      </c>
      <c r="L15" s="3">
        <v>0</v>
      </c>
    </row>
    <row r="16" spans="1:12" x14ac:dyDescent="0.25">
      <c r="A16" s="5" t="s">
        <v>52</v>
      </c>
      <c r="B16" s="5" t="s">
        <v>18</v>
      </c>
      <c r="C16" s="5" t="s">
        <v>14</v>
      </c>
      <c r="D16" s="5" t="s">
        <v>13</v>
      </c>
      <c r="E16" s="5" t="s">
        <v>12</v>
      </c>
      <c r="F16" s="5" t="s">
        <v>11</v>
      </c>
      <c r="G16" s="5" t="s">
        <v>10</v>
      </c>
      <c r="H16" s="4">
        <v>85312985.939999998</v>
      </c>
      <c r="I16" s="5" t="s">
        <v>9</v>
      </c>
      <c r="J16" s="4">
        <v>85312985.939999998</v>
      </c>
      <c r="K16" s="3">
        <v>1726634</v>
      </c>
      <c r="L16" s="3">
        <v>0</v>
      </c>
    </row>
    <row r="17" spans="1:12" x14ac:dyDescent="0.25">
      <c r="A17" s="5" t="s">
        <v>52</v>
      </c>
      <c r="B17" s="5" t="s">
        <v>47</v>
      </c>
      <c r="C17" s="5" t="s">
        <v>14</v>
      </c>
      <c r="D17" s="5" t="s">
        <v>13</v>
      </c>
      <c r="E17" s="5" t="s">
        <v>12</v>
      </c>
      <c r="F17" s="5" t="s">
        <v>11</v>
      </c>
      <c r="G17" s="5" t="s">
        <v>10</v>
      </c>
      <c r="H17" s="4">
        <v>117090748.26000001</v>
      </c>
      <c r="I17" s="5" t="s">
        <v>9</v>
      </c>
      <c r="J17" s="4">
        <v>117090748.26000001</v>
      </c>
      <c r="K17" s="3">
        <v>2917059</v>
      </c>
      <c r="L17" s="3">
        <v>0</v>
      </c>
    </row>
    <row r="18" spans="1:12" x14ac:dyDescent="0.25">
      <c r="A18" s="5" t="s">
        <v>52</v>
      </c>
      <c r="B18" s="5" t="s">
        <v>20</v>
      </c>
      <c r="C18" s="5" t="s">
        <v>14</v>
      </c>
      <c r="D18" s="5" t="s">
        <v>13</v>
      </c>
      <c r="E18" s="5" t="s">
        <v>12</v>
      </c>
      <c r="F18" s="5" t="s">
        <v>11</v>
      </c>
      <c r="G18" s="5" t="s">
        <v>10</v>
      </c>
      <c r="H18" s="4">
        <v>5046102.3600000003</v>
      </c>
      <c r="I18" s="5" t="s">
        <v>9</v>
      </c>
      <c r="J18" s="4">
        <v>5046102.3600000003</v>
      </c>
      <c r="K18" s="3">
        <v>99411</v>
      </c>
      <c r="L18" s="3">
        <v>0</v>
      </c>
    </row>
    <row r="19" spans="1:12" x14ac:dyDescent="0.25">
      <c r="A19" s="5" t="s">
        <v>52</v>
      </c>
      <c r="B19" s="5" t="s">
        <v>23</v>
      </c>
      <c r="C19" s="5" t="s">
        <v>14</v>
      </c>
      <c r="D19" s="5" t="s">
        <v>13</v>
      </c>
      <c r="E19" s="5" t="s">
        <v>12</v>
      </c>
      <c r="F19" s="5" t="s">
        <v>11</v>
      </c>
      <c r="G19" s="5" t="s">
        <v>10</v>
      </c>
      <c r="H19" s="4">
        <v>38626940.770000003</v>
      </c>
      <c r="I19" s="5" t="s">
        <v>9</v>
      </c>
      <c r="J19" s="4">
        <v>38626940.770000003</v>
      </c>
      <c r="K19" s="3">
        <v>461879</v>
      </c>
      <c r="L19" s="3">
        <v>0</v>
      </c>
    </row>
    <row r="20" spans="1:12" x14ac:dyDescent="0.25">
      <c r="H20" s="2">
        <f>SUM(H9:H19)</f>
        <v>852713109.35000002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F9692-A7D8-4FF3-9D07-79195DB524AD}">
  <dimension ref="A1:L81"/>
  <sheetViews>
    <sheetView topLeftCell="A48" workbookViewId="0">
      <selection activeCell="D9" sqref="D9:D79"/>
    </sheetView>
  </sheetViews>
  <sheetFormatPr defaultColWidth="9.140625" defaultRowHeight="15" x14ac:dyDescent="0.25"/>
  <cols>
    <col min="1" max="1" width="5.85546875" style="1" customWidth="1"/>
    <col min="2" max="2" width="43.14062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7.42578125" style="1" customWidth="1"/>
    <col min="13" max="16384" width="9.140625" style="1"/>
  </cols>
  <sheetData>
    <row r="1" spans="1:12" ht="16.5" x14ac:dyDescent="0.3">
      <c r="A1" s="16" t="s">
        <v>42</v>
      </c>
    </row>
    <row r="2" spans="1:12" ht="16.5" x14ac:dyDescent="0.3">
      <c r="A2" s="16" t="s">
        <v>240</v>
      </c>
    </row>
    <row r="3" spans="1:12" ht="16.5" x14ac:dyDescent="0.3">
      <c r="A3" s="16"/>
    </row>
    <row r="4" spans="1:12" ht="15.75" x14ac:dyDescent="0.25">
      <c r="A4" s="15" t="s">
        <v>51</v>
      </c>
      <c r="B4" s="15"/>
    </row>
    <row r="5" spans="1:12" ht="15.75" x14ac:dyDescent="0.25">
      <c r="A5" s="15" t="s">
        <v>39</v>
      </c>
    </row>
    <row r="8" spans="1:12" x14ac:dyDescent="0.25">
      <c r="A8" s="14" t="s">
        <v>38</v>
      </c>
      <c r="B8" s="14" t="s">
        <v>37</v>
      </c>
      <c r="C8" s="14" t="s">
        <v>36</v>
      </c>
      <c r="D8" s="14" t="s">
        <v>35</v>
      </c>
      <c r="E8" s="14" t="s">
        <v>34</v>
      </c>
      <c r="F8" s="14" t="s">
        <v>33</v>
      </c>
      <c r="G8" s="14" t="s">
        <v>32</v>
      </c>
      <c r="H8" s="13" t="s">
        <v>31</v>
      </c>
      <c r="I8" s="14" t="s">
        <v>30</v>
      </c>
      <c r="J8" s="13" t="s">
        <v>29</v>
      </c>
      <c r="K8" s="13" t="s">
        <v>28</v>
      </c>
      <c r="L8" s="13" t="s">
        <v>27</v>
      </c>
    </row>
    <row r="9" spans="1:12" x14ac:dyDescent="0.25">
      <c r="A9" s="12" t="s">
        <v>53</v>
      </c>
      <c r="B9" s="12" t="s">
        <v>201</v>
      </c>
      <c r="C9" s="12" t="s">
        <v>76</v>
      </c>
      <c r="D9" s="12" t="s">
        <v>176</v>
      </c>
      <c r="E9" s="12" t="s">
        <v>12</v>
      </c>
      <c r="F9" s="12" t="s">
        <v>11</v>
      </c>
      <c r="G9" s="12" t="s">
        <v>10</v>
      </c>
      <c r="H9" s="11">
        <v>4663434</v>
      </c>
      <c r="I9" s="12" t="s">
        <v>9</v>
      </c>
      <c r="J9" s="11">
        <v>4663434</v>
      </c>
      <c r="K9" s="10">
        <v>4700000</v>
      </c>
      <c r="L9" s="10">
        <v>4700000</v>
      </c>
    </row>
    <row r="10" spans="1:12" x14ac:dyDescent="0.25">
      <c r="A10" s="12" t="s">
        <v>53</v>
      </c>
      <c r="B10" s="12" t="s">
        <v>280</v>
      </c>
      <c r="C10" s="12" t="s">
        <v>76</v>
      </c>
      <c r="D10" s="12" t="s">
        <v>176</v>
      </c>
      <c r="E10" s="12" t="s">
        <v>12</v>
      </c>
      <c r="F10" s="12" t="s">
        <v>11</v>
      </c>
      <c r="G10" s="12" t="s">
        <v>10</v>
      </c>
      <c r="H10" s="11">
        <v>3059480</v>
      </c>
      <c r="I10" s="12" t="s">
        <v>9</v>
      </c>
      <c r="J10" s="11">
        <v>3059480</v>
      </c>
      <c r="K10" s="10">
        <v>4000000</v>
      </c>
      <c r="L10" s="10">
        <v>4000000</v>
      </c>
    </row>
    <row r="11" spans="1:12" x14ac:dyDescent="0.25">
      <c r="A11" s="12" t="s">
        <v>53</v>
      </c>
      <c r="B11" s="12" t="s">
        <v>279</v>
      </c>
      <c r="C11" s="12" t="s">
        <v>76</v>
      </c>
      <c r="D11" s="12" t="s">
        <v>176</v>
      </c>
      <c r="E11" s="12" t="s">
        <v>202</v>
      </c>
      <c r="F11" s="12" t="s">
        <v>11</v>
      </c>
      <c r="G11" s="12" t="s">
        <v>10</v>
      </c>
      <c r="H11" s="11">
        <v>3757680</v>
      </c>
      <c r="I11" s="12" t="s">
        <v>9</v>
      </c>
      <c r="J11" s="11">
        <v>3757680</v>
      </c>
      <c r="K11" s="10">
        <v>4000000</v>
      </c>
      <c r="L11" s="10">
        <v>4000000</v>
      </c>
    </row>
    <row r="12" spans="1:12" x14ac:dyDescent="0.25">
      <c r="A12" s="12" t="s">
        <v>53</v>
      </c>
      <c r="B12" s="12" t="s">
        <v>238</v>
      </c>
      <c r="C12" s="12" t="s">
        <v>76</v>
      </c>
      <c r="D12" s="12" t="s">
        <v>176</v>
      </c>
      <c r="E12" s="12" t="s">
        <v>12</v>
      </c>
      <c r="F12" s="12" t="s">
        <v>11</v>
      </c>
      <c r="G12" s="12" t="s">
        <v>10</v>
      </c>
      <c r="H12" s="11">
        <v>3628800</v>
      </c>
      <c r="I12" s="12" t="s">
        <v>9</v>
      </c>
      <c r="J12" s="11">
        <v>3628800</v>
      </c>
      <c r="K12" s="10">
        <v>4000000</v>
      </c>
      <c r="L12" s="10">
        <v>4000000</v>
      </c>
    </row>
    <row r="13" spans="1:12" x14ac:dyDescent="0.25">
      <c r="A13" s="12" t="s">
        <v>53</v>
      </c>
      <c r="B13" s="12" t="s">
        <v>278</v>
      </c>
      <c r="C13" s="12" t="s">
        <v>76</v>
      </c>
      <c r="D13" s="12" t="s">
        <v>176</v>
      </c>
      <c r="E13" s="12" t="s">
        <v>12</v>
      </c>
      <c r="F13" s="12" t="s">
        <v>11</v>
      </c>
      <c r="G13" s="12" t="s">
        <v>10</v>
      </c>
      <c r="H13" s="11">
        <v>3576400</v>
      </c>
      <c r="I13" s="12" t="s">
        <v>9</v>
      </c>
      <c r="J13" s="11">
        <v>3576400</v>
      </c>
      <c r="K13" s="10">
        <v>4000000</v>
      </c>
      <c r="L13" s="10">
        <v>4000000</v>
      </c>
    </row>
    <row r="14" spans="1:12" x14ac:dyDescent="0.25">
      <c r="A14" s="12" t="s">
        <v>53</v>
      </c>
      <c r="B14" s="12" t="s">
        <v>277</v>
      </c>
      <c r="C14" s="12" t="s">
        <v>76</v>
      </c>
      <c r="D14" s="12" t="s">
        <v>176</v>
      </c>
      <c r="E14" s="12" t="s">
        <v>12</v>
      </c>
      <c r="F14" s="12" t="s">
        <v>11</v>
      </c>
      <c r="G14" s="12" t="s">
        <v>10</v>
      </c>
      <c r="H14" s="11">
        <v>3860800</v>
      </c>
      <c r="I14" s="12" t="s">
        <v>9</v>
      </c>
      <c r="J14" s="11">
        <v>3860800</v>
      </c>
      <c r="K14" s="10">
        <v>4000000</v>
      </c>
      <c r="L14" s="10">
        <v>4000000</v>
      </c>
    </row>
    <row r="15" spans="1:12" x14ac:dyDescent="0.25">
      <c r="A15" s="12" t="s">
        <v>53</v>
      </c>
      <c r="B15" s="12" t="s">
        <v>276</v>
      </c>
      <c r="C15" s="12" t="s">
        <v>76</v>
      </c>
      <c r="D15" s="12" t="s">
        <v>176</v>
      </c>
      <c r="E15" s="12" t="s">
        <v>12</v>
      </c>
      <c r="F15" s="12" t="s">
        <v>11</v>
      </c>
      <c r="G15" s="12" t="s">
        <v>10</v>
      </c>
      <c r="H15" s="11">
        <v>3843160</v>
      </c>
      <c r="I15" s="12" t="s">
        <v>9</v>
      </c>
      <c r="J15" s="11">
        <v>3843160</v>
      </c>
      <c r="K15" s="10">
        <v>4000000</v>
      </c>
      <c r="L15" s="10">
        <v>4000000</v>
      </c>
    </row>
    <row r="16" spans="1:12" x14ac:dyDescent="0.25">
      <c r="A16" s="12" t="s">
        <v>53</v>
      </c>
      <c r="B16" s="12" t="s">
        <v>218</v>
      </c>
      <c r="C16" s="12" t="s">
        <v>76</v>
      </c>
      <c r="D16" s="12" t="s">
        <v>176</v>
      </c>
      <c r="E16" s="12" t="s">
        <v>12</v>
      </c>
      <c r="F16" s="12" t="s">
        <v>11</v>
      </c>
      <c r="G16" s="12" t="s">
        <v>10</v>
      </c>
      <c r="H16" s="11">
        <v>3687640</v>
      </c>
      <c r="I16" s="12" t="s">
        <v>9</v>
      </c>
      <c r="J16" s="11">
        <v>3687640</v>
      </c>
      <c r="K16" s="10">
        <v>4000000</v>
      </c>
      <c r="L16" s="10">
        <v>4000000</v>
      </c>
    </row>
    <row r="17" spans="1:12" x14ac:dyDescent="0.25">
      <c r="A17" s="12" t="s">
        <v>53</v>
      </c>
      <c r="B17" s="12" t="s">
        <v>206</v>
      </c>
      <c r="C17" s="12" t="s">
        <v>76</v>
      </c>
      <c r="D17" s="12" t="s">
        <v>176</v>
      </c>
      <c r="E17" s="12" t="s">
        <v>12</v>
      </c>
      <c r="F17" s="12" t="s">
        <v>11</v>
      </c>
      <c r="G17" s="12" t="s">
        <v>10</v>
      </c>
      <c r="H17" s="11">
        <v>3413840</v>
      </c>
      <c r="I17" s="12" t="s">
        <v>9</v>
      </c>
      <c r="J17" s="11">
        <v>3413840</v>
      </c>
      <c r="K17" s="10">
        <v>4000000</v>
      </c>
      <c r="L17" s="10">
        <v>4000000</v>
      </c>
    </row>
    <row r="18" spans="1:12" x14ac:dyDescent="0.25">
      <c r="A18" s="12" t="s">
        <v>53</v>
      </c>
      <c r="B18" s="12" t="s">
        <v>275</v>
      </c>
      <c r="C18" s="12" t="s">
        <v>76</v>
      </c>
      <c r="D18" s="12" t="s">
        <v>176</v>
      </c>
      <c r="E18" s="12" t="s">
        <v>12</v>
      </c>
      <c r="F18" s="12" t="s">
        <v>11</v>
      </c>
      <c r="G18" s="12" t="s">
        <v>10</v>
      </c>
      <c r="H18" s="11">
        <v>3933280</v>
      </c>
      <c r="I18" s="12" t="s">
        <v>9</v>
      </c>
      <c r="J18" s="11">
        <v>3933280</v>
      </c>
      <c r="K18" s="10">
        <v>4000000</v>
      </c>
      <c r="L18" s="10">
        <v>4000000</v>
      </c>
    </row>
    <row r="19" spans="1:12" x14ac:dyDescent="0.25">
      <c r="A19" s="12" t="s">
        <v>53</v>
      </c>
      <c r="B19" s="12" t="s">
        <v>274</v>
      </c>
      <c r="C19" s="12" t="s">
        <v>76</v>
      </c>
      <c r="D19" s="12" t="s">
        <v>176</v>
      </c>
      <c r="E19" s="12" t="s">
        <v>12</v>
      </c>
      <c r="F19" s="12" t="s">
        <v>11</v>
      </c>
      <c r="G19" s="12" t="s">
        <v>10</v>
      </c>
      <c r="H19" s="11">
        <v>3414200</v>
      </c>
      <c r="I19" s="12" t="s">
        <v>9</v>
      </c>
      <c r="J19" s="11">
        <v>3414200</v>
      </c>
      <c r="K19" s="10">
        <v>4000000</v>
      </c>
      <c r="L19" s="10">
        <v>4000000</v>
      </c>
    </row>
    <row r="20" spans="1:12" x14ac:dyDescent="0.25">
      <c r="A20" s="12" t="s">
        <v>53</v>
      </c>
      <c r="B20" s="12" t="s">
        <v>179</v>
      </c>
      <c r="C20" s="12" t="s">
        <v>76</v>
      </c>
      <c r="D20" s="12" t="s">
        <v>176</v>
      </c>
      <c r="E20" s="12" t="s">
        <v>12</v>
      </c>
      <c r="F20" s="12" t="s">
        <v>11</v>
      </c>
      <c r="G20" s="12" t="s">
        <v>10</v>
      </c>
      <c r="H20" s="11">
        <v>3595800</v>
      </c>
      <c r="I20" s="12" t="s">
        <v>9</v>
      </c>
      <c r="J20" s="11">
        <v>3595800</v>
      </c>
      <c r="K20" s="10">
        <v>4000000</v>
      </c>
      <c r="L20" s="10">
        <v>4000000</v>
      </c>
    </row>
    <row r="21" spans="1:12" x14ac:dyDescent="0.25">
      <c r="A21" s="12" t="s">
        <v>53</v>
      </c>
      <c r="B21" s="12" t="s">
        <v>273</v>
      </c>
      <c r="C21" s="12" t="s">
        <v>76</v>
      </c>
      <c r="D21" s="12" t="s">
        <v>176</v>
      </c>
      <c r="E21" s="12" t="s">
        <v>12</v>
      </c>
      <c r="F21" s="12" t="s">
        <v>11</v>
      </c>
      <c r="G21" s="12" t="s">
        <v>10</v>
      </c>
      <c r="H21" s="11">
        <v>3932680</v>
      </c>
      <c r="I21" s="12" t="s">
        <v>9</v>
      </c>
      <c r="J21" s="11">
        <v>3932680</v>
      </c>
      <c r="K21" s="10">
        <v>4000000</v>
      </c>
      <c r="L21" s="10">
        <v>4000000</v>
      </c>
    </row>
    <row r="22" spans="1:12" x14ac:dyDescent="0.25">
      <c r="A22" s="12" t="s">
        <v>53</v>
      </c>
      <c r="B22" s="12" t="s">
        <v>272</v>
      </c>
      <c r="C22" s="12" t="s">
        <v>76</v>
      </c>
      <c r="D22" s="12" t="s">
        <v>176</v>
      </c>
      <c r="E22" s="12" t="s">
        <v>12</v>
      </c>
      <c r="F22" s="12" t="s">
        <v>11</v>
      </c>
      <c r="G22" s="12" t="s">
        <v>10</v>
      </c>
      <c r="H22" s="11">
        <v>3939280</v>
      </c>
      <c r="I22" s="12" t="s">
        <v>9</v>
      </c>
      <c r="J22" s="11">
        <v>3939280</v>
      </c>
      <c r="K22" s="10">
        <v>4000000</v>
      </c>
      <c r="L22" s="10">
        <v>4000000</v>
      </c>
    </row>
    <row r="23" spans="1:12" x14ac:dyDescent="0.25">
      <c r="A23" s="12" t="s">
        <v>53</v>
      </c>
      <c r="B23" s="12" t="s">
        <v>271</v>
      </c>
      <c r="C23" s="12" t="s">
        <v>76</v>
      </c>
      <c r="D23" s="12" t="s">
        <v>176</v>
      </c>
      <c r="E23" s="12" t="s">
        <v>12</v>
      </c>
      <c r="F23" s="12" t="s">
        <v>11</v>
      </c>
      <c r="G23" s="12" t="s">
        <v>10</v>
      </c>
      <c r="H23" s="11">
        <v>3197120</v>
      </c>
      <c r="I23" s="12" t="s">
        <v>9</v>
      </c>
      <c r="J23" s="11">
        <v>3197120</v>
      </c>
      <c r="K23" s="10">
        <v>4000000</v>
      </c>
      <c r="L23" s="10">
        <v>4000000</v>
      </c>
    </row>
    <row r="24" spans="1:12" x14ac:dyDescent="0.25">
      <c r="A24" s="12" t="s">
        <v>53</v>
      </c>
      <c r="B24" s="12" t="s">
        <v>221</v>
      </c>
      <c r="C24" s="12" t="s">
        <v>76</v>
      </c>
      <c r="D24" s="12" t="s">
        <v>176</v>
      </c>
      <c r="E24" s="12" t="s">
        <v>12</v>
      </c>
      <c r="F24" s="12" t="s">
        <v>11</v>
      </c>
      <c r="G24" s="12" t="s">
        <v>10</v>
      </c>
      <c r="H24" s="11">
        <v>3820960</v>
      </c>
      <c r="I24" s="12" t="s">
        <v>9</v>
      </c>
      <c r="J24" s="11">
        <v>3820960</v>
      </c>
      <c r="K24" s="10">
        <v>4000000</v>
      </c>
      <c r="L24" s="10">
        <v>4000000</v>
      </c>
    </row>
    <row r="25" spans="1:12" x14ac:dyDescent="0.25">
      <c r="A25" s="12" t="s">
        <v>53</v>
      </c>
      <c r="B25" s="12" t="s">
        <v>270</v>
      </c>
      <c r="C25" s="12" t="s">
        <v>76</v>
      </c>
      <c r="D25" s="12" t="s">
        <v>176</v>
      </c>
      <c r="E25" s="12" t="s">
        <v>12</v>
      </c>
      <c r="F25" s="12" t="s">
        <v>11</v>
      </c>
      <c r="G25" s="12" t="s">
        <v>10</v>
      </c>
      <c r="H25" s="11">
        <v>3098640</v>
      </c>
      <c r="I25" s="12" t="s">
        <v>9</v>
      </c>
      <c r="J25" s="11">
        <v>3098640</v>
      </c>
      <c r="K25" s="10">
        <v>4000000</v>
      </c>
      <c r="L25" s="10">
        <v>4000000</v>
      </c>
    </row>
    <row r="26" spans="1:12" x14ac:dyDescent="0.25">
      <c r="A26" s="12" t="s">
        <v>53</v>
      </c>
      <c r="B26" s="12" t="s">
        <v>213</v>
      </c>
      <c r="C26" s="12" t="s">
        <v>76</v>
      </c>
      <c r="D26" s="12" t="s">
        <v>176</v>
      </c>
      <c r="E26" s="12" t="s">
        <v>12</v>
      </c>
      <c r="F26" s="12" t="s">
        <v>11</v>
      </c>
      <c r="G26" s="12" t="s">
        <v>10</v>
      </c>
      <c r="H26" s="11">
        <v>3825520</v>
      </c>
      <c r="I26" s="12" t="s">
        <v>9</v>
      </c>
      <c r="J26" s="11">
        <v>3825520</v>
      </c>
      <c r="K26" s="10">
        <v>4000000</v>
      </c>
      <c r="L26" s="10">
        <v>4000000</v>
      </c>
    </row>
    <row r="27" spans="1:12" x14ac:dyDescent="0.25">
      <c r="A27" s="12" t="s">
        <v>53</v>
      </c>
      <c r="B27" s="12" t="s">
        <v>269</v>
      </c>
      <c r="C27" s="12" t="s">
        <v>76</v>
      </c>
      <c r="D27" s="12" t="s">
        <v>176</v>
      </c>
      <c r="E27" s="12" t="s">
        <v>12</v>
      </c>
      <c r="F27" s="12" t="s">
        <v>11</v>
      </c>
      <c r="G27" s="12" t="s">
        <v>10</v>
      </c>
      <c r="H27" s="11">
        <v>3899000</v>
      </c>
      <c r="I27" s="12" t="s">
        <v>9</v>
      </c>
      <c r="J27" s="11">
        <v>3899000</v>
      </c>
      <c r="K27" s="10">
        <v>4000000</v>
      </c>
      <c r="L27" s="10">
        <v>4000000</v>
      </c>
    </row>
    <row r="28" spans="1:12" x14ac:dyDescent="0.25">
      <c r="A28" s="12" t="s">
        <v>53</v>
      </c>
      <c r="B28" s="12" t="s">
        <v>268</v>
      </c>
      <c r="C28" s="12" t="s">
        <v>76</v>
      </c>
      <c r="D28" s="12" t="s">
        <v>176</v>
      </c>
      <c r="E28" s="12" t="s">
        <v>12</v>
      </c>
      <c r="F28" s="12" t="s">
        <v>11</v>
      </c>
      <c r="G28" s="12" t="s">
        <v>10</v>
      </c>
      <c r="H28" s="11">
        <v>3664600</v>
      </c>
      <c r="I28" s="12" t="s">
        <v>9</v>
      </c>
      <c r="J28" s="11">
        <v>3664600</v>
      </c>
      <c r="K28" s="10">
        <v>4000000</v>
      </c>
      <c r="L28" s="10">
        <v>4000000</v>
      </c>
    </row>
    <row r="29" spans="1:12" x14ac:dyDescent="0.25">
      <c r="A29" s="12" t="s">
        <v>53</v>
      </c>
      <c r="B29" s="12" t="s">
        <v>267</v>
      </c>
      <c r="C29" s="12" t="s">
        <v>76</v>
      </c>
      <c r="D29" s="12" t="s">
        <v>176</v>
      </c>
      <c r="E29" s="12" t="s">
        <v>12</v>
      </c>
      <c r="F29" s="12" t="s">
        <v>11</v>
      </c>
      <c r="G29" s="12" t="s">
        <v>10</v>
      </c>
      <c r="H29" s="11">
        <v>3708280</v>
      </c>
      <c r="I29" s="12" t="s">
        <v>9</v>
      </c>
      <c r="J29" s="11">
        <v>3708280</v>
      </c>
      <c r="K29" s="10">
        <v>4000000</v>
      </c>
      <c r="L29" s="10">
        <v>4000000</v>
      </c>
    </row>
    <row r="30" spans="1:12" x14ac:dyDescent="0.25">
      <c r="A30" s="12" t="s">
        <v>53</v>
      </c>
      <c r="B30" s="12" t="s">
        <v>214</v>
      </c>
      <c r="C30" s="12" t="s">
        <v>76</v>
      </c>
      <c r="D30" s="12" t="s">
        <v>176</v>
      </c>
      <c r="E30" s="12" t="s">
        <v>12</v>
      </c>
      <c r="F30" s="12" t="s">
        <v>11</v>
      </c>
      <c r="G30" s="12" t="s">
        <v>10</v>
      </c>
      <c r="H30" s="11">
        <v>3743200</v>
      </c>
      <c r="I30" s="12" t="s">
        <v>9</v>
      </c>
      <c r="J30" s="11">
        <v>3743200</v>
      </c>
      <c r="K30" s="10">
        <v>4000000</v>
      </c>
      <c r="L30" s="10">
        <v>4000000</v>
      </c>
    </row>
    <row r="31" spans="1:12" x14ac:dyDescent="0.25">
      <c r="A31" s="12" t="s">
        <v>53</v>
      </c>
      <c r="B31" s="12" t="s">
        <v>266</v>
      </c>
      <c r="C31" s="12" t="s">
        <v>76</v>
      </c>
      <c r="D31" s="12" t="s">
        <v>176</v>
      </c>
      <c r="E31" s="12" t="s">
        <v>12</v>
      </c>
      <c r="F31" s="12" t="s">
        <v>11</v>
      </c>
      <c r="G31" s="12" t="s">
        <v>10</v>
      </c>
      <c r="H31" s="11">
        <v>3774760</v>
      </c>
      <c r="I31" s="12" t="s">
        <v>9</v>
      </c>
      <c r="J31" s="11">
        <v>3774760</v>
      </c>
      <c r="K31" s="10">
        <v>4000000</v>
      </c>
      <c r="L31" s="10">
        <v>4000000</v>
      </c>
    </row>
    <row r="32" spans="1:12" x14ac:dyDescent="0.25">
      <c r="A32" s="12" t="s">
        <v>53</v>
      </c>
      <c r="B32" s="12" t="s">
        <v>178</v>
      </c>
      <c r="C32" s="12" t="s">
        <v>76</v>
      </c>
      <c r="D32" s="12" t="s">
        <v>176</v>
      </c>
      <c r="E32" s="12" t="s">
        <v>12</v>
      </c>
      <c r="F32" s="12" t="s">
        <v>11</v>
      </c>
      <c r="G32" s="12" t="s">
        <v>10</v>
      </c>
      <c r="H32" s="11">
        <v>3215920</v>
      </c>
      <c r="I32" s="12" t="s">
        <v>9</v>
      </c>
      <c r="J32" s="11">
        <v>3215920</v>
      </c>
      <c r="K32" s="10">
        <v>4000000</v>
      </c>
      <c r="L32" s="10">
        <v>4000000</v>
      </c>
    </row>
    <row r="33" spans="1:12" x14ac:dyDescent="0.25">
      <c r="A33" s="12" t="s">
        <v>53</v>
      </c>
      <c r="B33" s="12" t="s">
        <v>265</v>
      </c>
      <c r="C33" s="12" t="s">
        <v>76</v>
      </c>
      <c r="D33" s="12" t="s">
        <v>176</v>
      </c>
      <c r="E33" s="12" t="s">
        <v>12</v>
      </c>
      <c r="F33" s="12" t="s">
        <v>11</v>
      </c>
      <c r="G33" s="12" t="s">
        <v>10</v>
      </c>
      <c r="H33" s="11">
        <v>3656560</v>
      </c>
      <c r="I33" s="12" t="s">
        <v>9</v>
      </c>
      <c r="J33" s="11">
        <v>3656560</v>
      </c>
      <c r="K33" s="10">
        <v>4000000</v>
      </c>
      <c r="L33" s="10">
        <v>4000000</v>
      </c>
    </row>
    <row r="34" spans="1:12" x14ac:dyDescent="0.25">
      <c r="A34" s="12" t="s">
        <v>53</v>
      </c>
      <c r="B34" s="12" t="s">
        <v>264</v>
      </c>
      <c r="C34" s="12" t="s">
        <v>76</v>
      </c>
      <c r="D34" s="12" t="s">
        <v>176</v>
      </c>
      <c r="E34" s="12" t="s">
        <v>12</v>
      </c>
      <c r="F34" s="12" t="s">
        <v>11</v>
      </c>
      <c r="G34" s="12" t="s">
        <v>10</v>
      </c>
      <c r="H34" s="11">
        <v>3746720</v>
      </c>
      <c r="I34" s="12" t="s">
        <v>9</v>
      </c>
      <c r="J34" s="11">
        <v>3746720</v>
      </c>
      <c r="K34" s="10">
        <v>4000000</v>
      </c>
      <c r="L34" s="10">
        <v>4000000</v>
      </c>
    </row>
    <row r="35" spans="1:12" x14ac:dyDescent="0.25">
      <c r="A35" s="12" t="s">
        <v>53</v>
      </c>
      <c r="B35" s="12" t="s">
        <v>263</v>
      </c>
      <c r="C35" s="12" t="s">
        <v>76</v>
      </c>
      <c r="D35" s="12" t="s">
        <v>176</v>
      </c>
      <c r="E35" s="12" t="s">
        <v>12</v>
      </c>
      <c r="F35" s="12" t="s">
        <v>11</v>
      </c>
      <c r="G35" s="12" t="s">
        <v>10</v>
      </c>
      <c r="H35" s="11">
        <v>3954840</v>
      </c>
      <c r="I35" s="12" t="s">
        <v>9</v>
      </c>
      <c r="J35" s="11">
        <v>3954840</v>
      </c>
      <c r="K35" s="10">
        <v>4000000</v>
      </c>
      <c r="L35" s="10">
        <v>4000000</v>
      </c>
    </row>
    <row r="36" spans="1:12" x14ac:dyDescent="0.25">
      <c r="A36" s="12" t="s">
        <v>53</v>
      </c>
      <c r="B36" s="12" t="s">
        <v>262</v>
      </c>
      <c r="C36" s="12" t="s">
        <v>76</v>
      </c>
      <c r="D36" s="12" t="s">
        <v>176</v>
      </c>
      <c r="E36" s="12" t="s">
        <v>12</v>
      </c>
      <c r="F36" s="12" t="s">
        <v>11</v>
      </c>
      <c r="G36" s="12" t="s">
        <v>10</v>
      </c>
      <c r="H36" s="11">
        <v>3028400</v>
      </c>
      <c r="I36" s="12" t="s">
        <v>9</v>
      </c>
      <c r="J36" s="11">
        <v>3028400</v>
      </c>
      <c r="K36" s="10">
        <v>4000000</v>
      </c>
      <c r="L36" s="10">
        <v>4000000</v>
      </c>
    </row>
    <row r="37" spans="1:12" x14ac:dyDescent="0.25">
      <c r="A37" s="12" t="s">
        <v>53</v>
      </c>
      <c r="B37" s="12" t="s">
        <v>261</v>
      </c>
      <c r="C37" s="12" t="s">
        <v>76</v>
      </c>
      <c r="D37" s="12" t="s">
        <v>176</v>
      </c>
      <c r="E37" s="12" t="s">
        <v>12</v>
      </c>
      <c r="F37" s="12" t="s">
        <v>11</v>
      </c>
      <c r="G37" s="12" t="s">
        <v>10</v>
      </c>
      <c r="H37" s="11">
        <v>3621880</v>
      </c>
      <c r="I37" s="12" t="s">
        <v>9</v>
      </c>
      <c r="J37" s="11">
        <v>3621880</v>
      </c>
      <c r="K37" s="10">
        <v>4000000</v>
      </c>
      <c r="L37" s="10">
        <v>4000000</v>
      </c>
    </row>
    <row r="38" spans="1:12" x14ac:dyDescent="0.25">
      <c r="A38" s="12" t="s">
        <v>53</v>
      </c>
      <c r="B38" s="12" t="s">
        <v>260</v>
      </c>
      <c r="C38" s="12" t="s">
        <v>76</v>
      </c>
      <c r="D38" s="12" t="s">
        <v>176</v>
      </c>
      <c r="E38" s="12" t="s">
        <v>12</v>
      </c>
      <c r="F38" s="12" t="s">
        <v>11</v>
      </c>
      <c r="G38" s="12" t="s">
        <v>10</v>
      </c>
      <c r="H38" s="11">
        <v>3588440</v>
      </c>
      <c r="I38" s="12" t="s">
        <v>9</v>
      </c>
      <c r="J38" s="11">
        <v>3588440</v>
      </c>
      <c r="K38" s="10">
        <v>4000000</v>
      </c>
      <c r="L38" s="10">
        <v>4000000</v>
      </c>
    </row>
    <row r="39" spans="1:12" x14ac:dyDescent="0.25">
      <c r="A39" s="12" t="s">
        <v>53</v>
      </c>
      <c r="B39" s="12" t="s">
        <v>259</v>
      </c>
      <c r="C39" s="12" t="s">
        <v>76</v>
      </c>
      <c r="D39" s="12" t="s">
        <v>176</v>
      </c>
      <c r="E39" s="12" t="s">
        <v>12</v>
      </c>
      <c r="F39" s="12" t="s">
        <v>11</v>
      </c>
      <c r="G39" s="12" t="s">
        <v>10</v>
      </c>
      <c r="H39" s="11">
        <v>3845120</v>
      </c>
      <c r="I39" s="12" t="s">
        <v>9</v>
      </c>
      <c r="J39" s="11">
        <v>3845120</v>
      </c>
      <c r="K39" s="10">
        <v>4000000</v>
      </c>
      <c r="L39" s="10">
        <v>4000000</v>
      </c>
    </row>
    <row r="40" spans="1:12" x14ac:dyDescent="0.25">
      <c r="A40" s="12" t="s">
        <v>53</v>
      </c>
      <c r="B40" s="12" t="s">
        <v>235</v>
      </c>
      <c r="C40" s="12" t="s">
        <v>76</v>
      </c>
      <c r="D40" s="12" t="s">
        <v>176</v>
      </c>
      <c r="E40" s="12" t="s">
        <v>12</v>
      </c>
      <c r="F40" s="12" t="s">
        <v>11</v>
      </c>
      <c r="G40" s="12" t="s">
        <v>10</v>
      </c>
      <c r="H40" s="11">
        <v>3604920</v>
      </c>
      <c r="I40" s="12" t="s">
        <v>9</v>
      </c>
      <c r="J40" s="11">
        <v>3604920</v>
      </c>
      <c r="K40" s="10">
        <v>4000000</v>
      </c>
      <c r="L40" s="10">
        <v>4000000</v>
      </c>
    </row>
    <row r="41" spans="1:12" x14ac:dyDescent="0.25">
      <c r="A41" s="12" t="s">
        <v>53</v>
      </c>
      <c r="B41" s="12" t="s">
        <v>258</v>
      </c>
      <c r="C41" s="12" t="s">
        <v>76</v>
      </c>
      <c r="D41" s="12" t="s">
        <v>176</v>
      </c>
      <c r="E41" s="12" t="s">
        <v>12</v>
      </c>
      <c r="F41" s="12" t="s">
        <v>11</v>
      </c>
      <c r="G41" s="12" t="s">
        <v>10</v>
      </c>
      <c r="H41" s="11">
        <v>3905560</v>
      </c>
      <c r="I41" s="12" t="s">
        <v>9</v>
      </c>
      <c r="J41" s="11">
        <v>3905560</v>
      </c>
      <c r="K41" s="10">
        <v>4000000</v>
      </c>
      <c r="L41" s="10">
        <v>4000000</v>
      </c>
    </row>
    <row r="42" spans="1:12" x14ac:dyDescent="0.25">
      <c r="A42" s="12" t="s">
        <v>53</v>
      </c>
      <c r="B42" s="12" t="s">
        <v>257</v>
      </c>
      <c r="C42" s="12" t="s">
        <v>76</v>
      </c>
      <c r="D42" s="12" t="s">
        <v>176</v>
      </c>
      <c r="E42" s="12" t="s">
        <v>12</v>
      </c>
      <c r="F42" s="12" t="s">
        <v>11</v>
      </c>
      <c r="G42" s="12" t="s">
        <v>10</v>
      </c>
      <c r="H42" s="11">
        <v>2978120</v>
      </c>
      <c r="I42" s="12" t="s">
        <v>9</v>
      </c>
      <c r="J42" s="11">
        <v>2978120</v>
      </c>
      <c r="K42" s="10">
        <v>4000000</v>
      </c>
      <c r="L42" s="10">
        <v>4000000</v>
      </c>
    </row>
    <row r="43" spans="1:12" x14ac:dyDescent="0.25">
      <c r="A43" s="12" t="s">
        <v>53</v>
      </c>
      <c r="B43" s="12" t="s">
        <v>229</v>
      </c>
      <c r="C43" s="12" t="s">
        <v>76</v>
      </c>
      <c r="D43" s="12" t="s">
        <v>176</v>
      </c>
      <c r="E43" s="12" t="s">
        <v>12</v>
      </c>
      <c r="F43" s="12" t="s">
        <v>11</v>
      </c>
      <c r="G43" s="12" t="s">
        <v>10</v>
      </c>
      <c r="H43" s="11">
        <v>3697600</v>
      </c>
      <c r="I43" s="12" t="s">
        <v>9</v>
      </c>
      <c r="J43" s="11">
        <v>3697600</v>
      </c>
      <c r="K43" s="10">
        <v>4000000</v>
      </c>
      <c r="L43" s="10">
        <v>4000000</v>
      </c>
    </row>
    <row r="44" spans="1:12" x14ac:dyDescent="0.25">
      <c r="A44" s="12" t="s">
        <v>53</v>
      </c>
      <c r="B44" s="12" t="s">
        <v>256</v>
      </c>
      <c r="C44" s="12" t="s">
        <v>76</v>
      </c>
      <c r="D44" s="12" t="s">
        <v>176</v>
      </c>
      <c r="E44" s="12" t="s">
        <v>12</v>
      </c>
      <c r="F44" s="12" t="s">
        <v>11</v>
      </c>
      <c r="G44" s="12" t="s">
        <v>10</v>
      </c>
      <c r="H44" s="11">
        <v>4106320</v>
      </c>
      <c r="I44" s="12" t="s">
        <v>9</v>
      </c>
      <c r="J44" s="11">
        <v>4106320</v>
      </c>
      <c r="K44" s="10">
        <v>4000000</v>
      </c>
      <c r="L44" s="10">
        <v>4000000</v>
      </c>
    </row>
    <row r="45" spans="1:12" x14ac:dyDescent="0.25">
      <c r="A45" s="12" t="s">
        <v>53</v>
      </c>
      <c r="B45" s="12" t="s">
        <v>255</v>
      </c>
      <c r="C45" s="12" t="s">
        <v>76</v>
      </c>
      <c r="D45" s="12" t="s">
        <v>176</v>
      </c>
      <c r="E45" s="12" t="s">
        <v>12</v>
      </c>
      <c r="F45" s="12" t="s">
        <v>11</v>
      </c>
      <c r="G45" s="12" t="s">
        <v>10</v>
      </c>
      <c r="H45" s="11">
        <v>3956160</v>
      </c>
      <c r="I45" s="12" t="s">
        <v>9</v>
      </c>
      <c r="J45" s="11">
        <v>3956160</v>
      </c>
      <c r="K45" s="10">
        <v>4000000</v>
      </c>
      <c r="L45" s="10">
        <v>4000000</v>
      </c>
    </row>
    <row r="46" spans="1:12" x14ac:dyDescent="0.25">
      <c r="A46" s="12" t="s">
        <v>53</v>
      </c>
      <c r="B46" s="12" t="s">
        <v>254</v>
      </c>
      <c r="C46" s="12" t="s">
        <v>76</v>
      </c>
      <c r="D46" s="12" t="s">
        <v>176</v>
      </c>
      <c r="E46" s="12" t="s">
        <v>12</v>
      </c>
      <c r="F46" s="12" t="s">
        <v>11</v>
      </c>
      <c r="G46" s="12" t="s">
        <v>10</v>
      </c>
      <c r="H46" s="11">
        <v>3843160</v>
      </c>
      <c r="I46" s="12" t="s">
        <v>9</v>
      </c>
      <c r="J46" s="11">
        <v>3843160</v>
      </c>
      <c r="K46" s="10">
        <v>4000000</v>
      </c>
      <c r="L46" s="10">
        <v>4000000</v>
      </c>
    </row>
    <row r="47" spans="1:12" x14ac:dyDescent="0.25">
      <c r="A47" s="12" t="s">
        <v>53</v>
      </c>
      <c r="B47" s="12" t="s">
        <v>253</v>
      </c>
      <c r="C47" s="12" t="s">
        <v>76</v>
      </c>
      <c r="D47" s="12" t="s">
        <v>176</v>
      </c>
      <c r="E47" s="12" t="s">
        <v>12</v>
      </c>
      <c r="F47" s="12" t="s">
        <v>11</v>
      </c>
      <c r="G47" s="12" t="s">
        <v>10</v>
      </c>
      <c r="H47" s="11">
        <v>3858720</v>
      </c>
      <c r="I47" s="12" t="s">
        <v>9</v>
      </c>
      <c r="J47" s="11">
        <v>3858720</v>
      </c>
      <c r="K47" s="10">
        <v>4000000</v>
      </c>
      <c r="L47" s="10">
        <v>4000000</v>
      </c>
    </row>
    <row r="48" spans="1:12" x14ac:dyDescent="0.25">
      <c r="A48" s="12" t="s">
        <v>53</v>
      </c>
      <c r="B48" s="12" t="s">
        <v>252</v>
      </c>
      <c r="C48" s="12" t="s">
        <v>76</v>
      </c>
      <c r="D48" s="12" t="s">
        <v>176</v>
      </c>
      <c r="E48" s="12" t="s">
        <v>12</v>
      </c>
      <c r="F48" s="12" t="s">
        <v>11</v>
      </c>
      <c r="G48" s="12" t="s">
        <v>10</v>
      </c>
      <c r="H48" s="11">
        <v>3890640</v>
      </c>
      <c r="I48" s="12" t="s">
        <v>9</v>
      </c>
      <c r="J48" s="11">
        <v>3890640</v>
      </c>
      <c r="K48" s="10">
        <v>4000000</v>
      </c>
      <c r="L48" s="10">
        <v>4000000</v>
      </c>
    </row>
    <row r="49" spans="1:12" x14ac:dyDescent="0.25">
      <c r="A49" s="12" t="s">
        <v>53</v>
      </c>
      <c r="B49" s="12" t="s">
        <v>251</v>
      </c>
      <c r="C49" s="12" t="s">
        <v>76</v>
      </c>
      <c r="D49" s="12" t="s">
        <v>176</v>
      </c>
      <c r="E49" s="12" t="s">
        <v>12</v>
      </c>
      <c r="F49" s="12" t="s">
        <v>11</v>
      </c>
      <c r="G49" s="12" t="s">
        <v>10</v>
      </c>
      <c r="H49" s="11">
        <v>3384320</v>
      </c>
      <c r="I49" s="12" t="s">
        <v>9</v>
      </c>
      <c r="J49" s="11">
        <v>3384320</v>
      </c>
      <c r="K49" s="10">
        <v>4000000</v>
      </c>
      <c r="L49" s="10">
        <v>4000000</v>
      </c>
    </row>
    <row r="50" spans="1:12" x14ac:dyDescent="0.25">
      <c r="A50" s="12" t="s">
        <v>53</v>
      </c>
      <c r="B50" s="12" t="s">
        <v>224</v>
      </c>
      <c r="C50" s="12" t="s">
        <v>76</v>
      </c>
      <c r="D50" s="12" t="s">
        <v>176</v>
      </c>
      <c r="E50" s="12" t="s">
        <v>12</v>
      </c>
      <c r="F50" s="12" t="s">
        <v>11</v>
      </c>
      <c r="G50" s="12" t="s">
        <v>10</v>
      </c>
      <c r="H50" s="11">
        <v>3936000</v>
      </c>
      <c r="I50" s="12" t="s">
        <v>9</v>
      </c>
      <c r="J50" s="11">
        <v>3936000</v>
      </c>
      <c r="K50" s="10">
        <v>4000000</v>
      </c>
      <c r="L50" s="10">
        <v>4000000</v>
      </c>
    </row>
    <row r="51" spans="1:12" x14ac:dyDescent="0.25">
      <c r="A51" s="12" t="s">
        <v>53</v>
      </c>
      <c r="B51" s="12" t="s">
        <v>250</v>
      </c>
      <c r="C51" s="12" t="s">
        <v>76</v>
      </c>
      <c r="D51" s="12" t="s">
        <v>176</v>
      </c>
      <c r="E51" s="12" t="s">
        <v>249</v>
      </c>
      <c r="F51" s="12" t="s">
        <v>11</v>
      </c>
      <c r="G51" s="12" t="s">
        <v>10</v>
      </c>
      <c r="H51" s="11">
        <v>3915360</v>
      </c>
      <c r="I51" s="12" t="s">
        <v>9</v>
      </c>
      <c r="J51" s="11">
        <v>3915360</v>
      </c>
      <c r="K51" s="10">
        <v>4000000</v>
      </c>
      <c r="L51" s="10">
        <v>4000000</v>
      </c>
    </row>
    <row r="52" spans="1:12" x14ac:dyDescent="0.25">
      <c r="A52" s="12" t="s">
        <v>53</v>
      </c>
      <c r="B52" s="12" t="s">
        <v>248</v>
      </c>
      <c r="C52" s="12" t="s">
        <v>76</v>
      </c>
      <c r="D52" s="12" t="s">
        <v>176</v>
      </c>
      <c r="E52" s="12" t="s">
        <v>12</v>
      </c>
      <c r="F52" s="12" t="s">
        <v>11</v>
      </c>
      <c r="G52" s="12" t="s">
        <v>10</v>
      </c>
      <c r="H52" s="11">
        <v>4153280</v>
      </c>
      <c r="I52" s="12" t="s">
        <v>9</v>
      </c>
      <c r="J52" s="11">
        <v>4153280</v>
      </c>
      <c r="K52" s="10">
        <v>4000000</v>
      </c>
      <c r="L52" s="10">
        <v>4000000</v>
      </c>
    </row>
    <row r="53" spans="1:12" x14ac:dyDescent="0.25">
      <c r="A53" s="12" t="s">
        <v>53</v>
      </c>
      <c r="B53" s="12" t="s">
        <v>247</v>
      </c>
      <c r="C53" s="12" t="s">
        <v>76</v>
      </c>
      <c r="D53" s="12" t="s">
        <v>176</v>
      </c>
      <c r="E53" s="12" t="s">
        <v>12</v>
      </c>
      <c r="F53" s="12" t="s">
        <v>11</v>
      </c>
      <c r="G53" s="12" t="s">
        <v>10</v>
      </c>
      <c r="H53" s="11">
        <v>3087680</v>
      </c>
      <c r="I53" s="12" t="s">
        <v>9</v>
      </c>
      <c r="J53" s="11">
        <v>3087680</v>
      </c>
      <c r="K53" s="10">
        <v>4000000</v>
      </c>
      <c r="L53" s="10">
        <v>4000000</v>
      </c>
    </row>
    <row r="54" spans="1:12" x14ac:dyDescent="0.25">
      <c r="A54" s="12" t="s">
        <v>53</v>
      </c>
      <c r="B54" s="12" t="s">
        <v>246</v>
      </c>
      <c r="C54" s="12" t="s">
        <v>76</v>
      </c>
      <c r="D54" s="12" t="s">
        <v>176</v>
      </c>
      <c r="E54" s="12" t="s">
        <v>245</v>
      </c>
      <c r="F54" s="12" t="s">
        <v>11</v>
      </c>
      <c r="G54" s="12" t="s">
        <v>10</v>
      </c>
      <c r="H54" s="11">
        <v>3620600</v>
      </c>
      <c r="I54" s="12" t="s">
        <v>9</v>
      </c>
      <c r="J54" s="11">
        <v>3620600</v>
      </c>
      <c r="K54" s="10">
        <v>4000000</v>
      </c>
      <c r="L54" s="10">
        <v>4000000</v>
      </c>
    </row>
    <row r="55" spans="1:12" x14ac:dyDescent="0.25">
      <c r="A55" s="12" t="s">
        <v>53</v>
      </c>
      <c r="B55" s="12" t="s">
        <v>180</v>
      </c>
      <c r="C55" s="12" t="s">
        <v>76</v>
      </c>
      <c r="D55" s="12" t="s">
        <v>176</v>
      </c>
      <c r="E55" s="12" t="s">
        <v>12</v>
      </c>
      <c r="F55" s="12" t="s">
        <v>11</v>
      </c>
      <c r="G55" s="12" t="s">
        <v>10</v>
      </c>
      <c r="H55" s="11">
        <v>3715360</v>
      </c>
      <c r="I55" s="12" t="s">
        <v>9</v>
      </c>
      <c r="J55" s="11">
        <v>3715360</v>
      </c>
      <c r="K55" s="10">
        <v>4000000</v>
      </c>
      <c r="L55" s="10">
        <v>4000000</v>
      </c>
    </row>
    <row r="56" spans="1:12" x14ac:dyDescent="0.25">
      <c r="A56" s="12" t="s">
        <v>53</v>
      </c>
      <c r="B56" s="12" t="s">
        <v>244</v>
      </c>
      <c r="C56" s="12" t="s">
        <v>76</v>
      </c>
      <c r="D56" s="12" t="s">
        <v>176</v>
      </c>
      <c r="E56" s="12" t="s">
        <v>12</v>
      </c>
      <c r="F56" s="12" t="s">
        <v>11</v>
      </c>
      <c r="G56" s="12" t="s">
        <v>10</v>
      </c>
      <c r="H56" s="11">
        <v>3754120</v>
      </c>
      <c r="I56" s="12" t="s">
        <v>9</v>
      </c>
      <c r="J56" s="11">
        <v>3754120</v>
      </c>
      <c r="K56" s="10">
        <v>4000000</v>
      </c>
      <c r="L56" s="10">
        <v>4000000</v>
      </c>
    </row>
    <row r="57" spans="1:12" x14ac:dyDescent="0.25">
      <c r="A57" s="12" t="s">
        <v>53</v>
      </c>
      <c r="B57" s="12" t="s">
        <v>243</v>
      </c>
      <c r="C57" s="12" t="s">
        <v>76</v>
      </c>
      <c r="D57" s="12" t="s">
        <v>176</v>
      </c>
      <c r="E57" s="12" t="s">
        <v>12</v>
      </c>
      <c r="F57" s="12" t="s">
        <v>11</v>
      </c>
      <c r="G57" s="12" t="s">
        <v>10</v>
      </c>
      <c r="H57" s="11">
        <v>3730320</v>
      </c>
      <c r="I57" s="12" t="s">
        <v>9</v>
      </c>
      <c r="J57" s="11">
        <v>3730320</v>
      </c>
      <c r="K57" s="10">
        <v>4000000</v>
      </c>
      <c r="L57" s="10">
        <v>4000000</v>
      </c>
    </row>
    <row r="58" spans="1:12" x14ac:dyDescent="0.25">
      <c r="A58" s="12" t="s">
        <v>53</v>
      </c>
      <c r="B58" s="12" t="s">
        <v>242</v>
      </c>
      <c r="C58" s="12" t="s">
        <v>76</v>
      </c>
      <c r="D58" s="12" t="s">
        <v>176</v>
      </c>
      <c r="E58" s="12" t="s">
        <v>12</v>
      </c>
      <c r="F58" s="12" t="s">
        <v>11</v>
      </c>
      <c r="G58" s="12" t="s">
        <v>10</v>
      </c>
      <c r="H58" s="11">
        <v>4192120</v>
      </c>
      <c r="I58" s="12" t="s">
        <v>9</v>
      </c>
      <c r="J58" s="11">
        <v>4192120</v>
      </c>
      <c r="K58" s="10">
        <v>4000000</v>
      </c>
      <c r="L58" s="10">
        <v>4000000</v>
      </c>
    </row>
    <row r="59" spans="1:12" x14ac:dyDescent="0.25">
      <c r="A59" s="12" t="s">
        <v>53</v>
      </c>
      <c r="B59" s="12" t="s">
        <v>241</v>
      </c>
      <c r="C59" s="12" t="s">
        <v>76</v>
      </c>
      <c r="D59" s="12" t="s">
        <v>85</v>
      </c>
      <c r="E59" s="12" t="s">
        <v>12</v>
      </c>
      <c r="F59" s="12" t="s">
        <v>74</v>
      </c>
      <c r="G59" s="12" t="s">
        <v>10</v>
      </c>
      <c r="H59" s="11">
        <v>4959367.7300000004</v>
      </c>
      <c r="I59" s="12" t="s">
        <v>9</v>
      </c>
      <c r="J59" s="11">
        <v>4959367.7300000004</v>
      </c>
      <c r="K59" s="10">
        <v>5132021</v>
      </c>
      <c r="L59" s="10">
        <v>5037857.55</v>
      </c>
    </row>
    <row r="60" spans="1:12" x14ac:dyDescent="0.25">
      <c r="A60" s="12" t="s">
        <v>53</v>
      </c>
      <c r="B60" s="12" t="s">
        <v>79</v>
      </c>
      <c r="C60" s="12" t="s">
        <v>76</v>
      </c>
      <c r="D60" s="12" t="s">
        <v>75</v>
      </c>
      <c r="E60" s="12" t="s">
        <v>12</v>
      </c>
      <c r="F60" s="12" t="s">
        <v>74</v>
      </c>
      <c r="G60" s="12" t="s">
        <v>10</v>
      </c>
      <c r="H60" s="11">
        <v>7838720</v>
      </c>
      <c r="I60" s="12" t="s">
        <v>9</v>
      </c>
      <c r="J60" s="11">
        <v>7838720</v>
      </c>
      <c r="K60" s="10">
        <v>8000000</v>
      </c>
      <c r="L60" s="10">
        <v>8000000</v>
      </c>
    </row>
    <row r="61" spans="1:12" x14ac:dyDescent="0.25">
      <c r="A61" s="12" t="s">
        <v>53</v>
      </c>
      <c r="B61" s="12" t="s">
        <v>79</v>
      </c>
      <c r="C61" s="12" t="s">
        <v>76</v>
      </c>
      <c r="D61" s="12" t="s">
        <v>75</v>
      </c>
      <c r="E61" s="12" t="s">
        <v>12</v>
      </c>
      <c r="F61" s="12" t="s">
        <v>74</v>
      </c>
      <c r="G61" s="12" t="s">
        <v>10</v>
      </c>
      <c r="H61" s="11">
        <v>10928720</v>
      </c>
      <c r="I61" s="12" t="s">
        <v>9</v>
      </c>
      <c r="J61" s="11">
        <v>10928720</v>
      </c>
      <c r="K61" s="10">
        <v>11000000</v>
      </c>
      <c r="L61" s="10">
        <v>11000000</v>
      </c>
    </row>
    <row r="62" spans="1:12" x14ac:dyDescent="0.25">
      <c r="A62" s="12" t="s">
        <v>53</v>
      </c>
      <c r="B62" s="12" t="s">
        <v>79</v>
      </c>
      <c r="C62" s="12" t="s">
        <v>76</v>
      </c>
      <c r="D62" s="12" t="s">
        <v>75</v>
      </c>
      <c r="E62" s="12" t="s">
        <v>12</v>
      </c>
      <c r="F62" s="12" t="s">
        <v>74</v>
      </c>
      <c r="G62" s="12" t="s">
        <v>10</v>
      </c>
      <c r="H62" s="11">
        <v>48525025</v>
      </c>
      <c r="I62" s="12" t="s">
        <v>9</v>
      </c>
      <c r="J62" s="11">
        <v>48525025</v>
      </c>
      <c r="K62" s="10">
        <v>50285000</v>
      </c>
      <c r="L62" s="10">
        <v>50285000</v>
      </c>
    </row>
    <row r="63" spans="1:12" x14ac:dyDescent="0.25">
      <c r="A63" s="12" t="s">
        <v>53</v>
      </c>
      <c r="B63" s="12" t="s">
        <v>79</v>
      </c>
      <c r="C63" s="12" t="s">
        <v>76</v>
      </c>
      <c r="D63" s="12" t="s">
        <v>75</v>
      </c>
      <c r="E63" s="12" t="s">
        <v>12</v>
      </c>
      <c r="F63" s="12" t="s">
        <v>74</v>
      </c>
      <c r="G63" s="12" t="s">
        <v>10</v>
      </c>
      <c r="H63" s="11">
        <v>40493600</v>
      </c>
      <c r="I63" s="12" t="s">
        <v>9</v>
      </c>
      <c r="J63" s="11">
        <v>40493600</v>
      </c>
      <c r="K63" s="10">
        <v>40000000</v>
      </c>
      <c r="L63" s="10">
        <v>40000000</v>
      </c>
    </row>
    <row r="64" spans="1:12" x14ac:dyDescent="0.25">
      <c r="A64" s="12" t="s">
        <v>53</v>
      </c>
      <c r="B64" s="12" t="s">
        <v>79</v>
      </c>
      <c r="C64" s="12" t="s">
        <v>76</v>
      </c>
      <c r="D64" s="12" t="s">
        <v>75</v>
      </c>
      <c r="E64" s="12" t="s">
        <v>12</v>
      </c>
      <c r="F64" s="12" t="s">
        <v>74</v>
      </c>
      <c r="G64" s="12" t="s">
        <v>10</v>
      </c>
      <c r="H64" s="11">
        <v>38751525</v>
      </c>
      <c r="I64" s="12" t="s">
        <v>9</v>
      </c>
      <c r="J64" s="11">
        <v>38751525</v>
      </c>
      <c r="K64" s="10">
        <v>39250000</v>
      </c>
      <c r="L64" s="10">
        <v>39250000</v>
      </c>
    </row>
    <row r="65" spans="1:12" x14ac:dyDescent="0.25">
      <c r="A65" s="12" t="s">
        <v>53</v>
      </c>
      <c r="B65" s="12" t="s">
        <v>79</v>
      </c>
      <c r="C65" s="12" t="s">
        <v>76</v>
      </c>
      <c r="D65" s="12" t="s">
        <v>75</v>
      </c>
      <c r="E65" s="12" t="s">
        <v>12</v>
      </c>
      <c r="F65" s="12" t="s">
        <v>74</v>
      </c>
      <c r="G65" s="12" t="s">
        <v>10</v>
      </c>
      <c r="H65" s="11">
        <v>9885900</v>
      </c>
      <c r="I65" s="12" t="s">
        <v>9</v>
      </c>
      <c r="J65" s="11">
        <v>9885900</v>
      </c>
      <c r="K65" s="10">
        <v>10000000</v>
      </c>
      <c r="L65" s="10">
        <v>10000000</v>
      </c>
    </row>
    <row r="66" spans="1:12" x14ac:dyDescent="0.25">
      <c r="A66" s="12" t="s">
        <v>53</v>
      </c>
      <c r="B66" s="12" t="s">
        <v>79</v>
      </c>
      <c r="C66" s="12" t="s">
        <v>76</v>
      </c>
      <c r="D66" s="12" t="s">
        <v>75</v>
      </c>
      <c r="E66" s="12" t="s">
        <v>12</v>
      </c>
      <c r="F66" s="12" t="s">
        <v>74</v>
      </c>
      <c r="G66" s="12" t="s">
        <v>10</v>
      </c>
      <c r="H66" s="11">
        <v>48455625</v>
      </c>
      <c r="I66" s="12" t="s">
        <v>9</v>
      </c>
      <c r="J66" s="11">
        <v>48455625</v>
      </c>
      <c r="K66" s="10">
        <v>64500000</v>
      </c>
      <c r="L66" s="10">
        <v>64500000</v>
      </c>
    </row>
    <row r="67" spans="1:12" x14ac:dyDescent="0.25">
      <c r="A67" s="12" t="s">
        <v>53</v>
      </c>
      <c r="B67" s="12" t="s">
        <v>79</v>
      </c>
      <c r="C67" s="12" t="s">
        <v>76</v>
      </c>
      <c r="D67" s="12" t="s">
        <v>75</v>
      </c>
      <c r="E67" s="12" t="s">
        <v>12</v>
      </c>
      <c r="F67" s="12" t="s">
        <v>74</v>
      </c>
      <c r="G67" s="12" t="s">
        <v>10</v>
      </c>
      <c r="H67" s="11">
        <v>66273350</v>
      </c>
      <c r="I67" s="12" t="s">
        <v>9</v>
      </c>
      <c r="J67" s="11">
        <v>66273350</v>
      </c>
      <c r="K67" s="10">
        <v>115000000</v>
      </c>
      <c r="L67" s="10">
        <v>115000000</v>
      </c>
    </row>
    <row r="68" spans="1:12" x14ac:dyDescent="0.25">
      <c r="A68" s="12" t="s">
        <v>53</v>
      </c>
      <c r="B68" s="12" t="s">
        <v>79</v>
      </c>
      <c r="C68" s="12" t="s">
        <v>76</v>
      </c>
      <c r="D68" s="12" t="s">
        <v>75</v>
      </c>
      <c r="E68" s="12" t="s">
        <v>12</v>
      </c>
      <c r="F68" s="12" t="s">
        <v>74</v>
      </c>
      <c r="G68" s="12" t="s">
        <v>10</v>
      </c>
      <c r="H68" s="11">
        <v>30799120</v>
      </c>
      <c r="I68" s="12" t="s">
        <v>9</v>
      </c>
      <c r="J68" s="11">
        <v>30799120</v>
      </c>
      <c r="K68" s="10">
        <v>31000000</v>
      </c>
      <c r="L68" s="10">
        <v>31000000</v>
      </c>
    </row>
    <row r="69" spans="1:12" x14ac:dyDescent="0.25">
      <c r="A69" s="12" t="s">
        <v>53</v>
      </c>
      <c r="B69" s="12" t="s">
        <v>48</v>
      </c>
      <c r="C69" s="12" t="s">
        <v>14</v>
      </c>
      <c r="D69" s="12" t="s">
        <v>13</v>
      </c>
      <c r="E69" s="12" t="s">
        <v>12</v>
      </c>
      <c r="F69" s="12" t="s">
        <v>11</v>
      </c>
      <c r="G69" s="12" t="s">
        <v>10</v>
      </c>
      <c r="H69" s="11">
        <v>238056642.46000001</v>
      </c>
      <c r="I69" s="12" t="s">
        <v>9</v>
      </c>
      <c r="J69" s="11">
        <v>238056642.46000001</v>
      </c>
      <c r="K69" s="10">
        <v>2590106</v>
      </c>
      <c r="L69" s="10">
        <v>0</v>
      </c>
    </row>
    <row r="70" spans="1:12" x14ac:dyDescent="0.25">
      <c r="A70" s="12" t="s">
        <v>52</v>
      </c>
      <c r="B70" s="12" t="s">
        <v>44</v>
      </c>
      <c r="C70" s="12" t="s">
        <v>14</v>
      </c>
      <c r="D70" s="12" t="s">
        <v>13</v>
      </c>
      <c r="E70" s="12" t="s">
        <v>12</v>
      </c>
      <c r="F70" s="12" t="s">
        <v>11</v>
      </c>
      <c r="G70" s="12" t="s">
        <v>10</v>
      </c>
      <c r="H70" s="11">
        <v>118363469.04000001</v>
      </c>
      <c r="I70" s="12" t="s">
        <v>9</v>
      </c>
      <c r="J70" s="11">
        <v>118363469.04000001</v>
      </c>
      <c r="K70" s="10">
        <v>1542396</v>
      </c>
      <c r="L70" s="10">
        <v>0</v>
      </c>
    </row>
    <row r="71" spans="1:12" x14ac:dyDescent="0.25">
      <c r="A71" s="12" t="s">
        <v>52</v>
      </c>
      <c r="B71" s="12" t="s">
        <v>22</v>
      </c>
      <c r="C71" s="12" t="s">
        <v>14</v>
      </c>
      <c r="D71" s="12" t="s">
        <v>13</v>
      </c>
      <c r="E71" s="12" t="s">
        <v>12</v>
      </c>
      <c r="F71" s="12" t="s">
        <v>11</v>
      </c>
      <c r="G71" s="12" t="s">
        <v>10</v>
      </c>
      <c r="H71" s="11">
        <v>4595439.46</v>
      </c>
      <c r="I71" s="12" t="s">
        <v>9</v>
      </c>
      <c r="J71" s="11">
        <v>4595439.46</v>
      </c>
      <c r="K71" s="10">
        <v>100733</v>
      </c>
      <c r="L71" s="10">
        <v>0</v>
      </c>
    </row>
    <row r="72" spans="1:12" x14ac:dyDescent="0.25">
      <c r="A72" s="12" t="s">
        <v>52</v>
      </c>
      <c r="B72" s="12" t="s">
        <v>19</v>
      </c>
      <c r="C72" s="12" t="s">
        <v>14</v>
      </c>
      <c r="D72" s="12" t="s">
        <v>13</v>
      </c>
      <c r="E72" s="12" t="s">
        <v>12</v>
      </c>
      <c r="F72" s="12" t="s">
        <v>11</v>
      </c>
      <c r="G72" s="12" t="s">
        <v>10</v>
      </c>
      <c r="H72" s="11">
        <v>1206353.3999999999</v>
      </c>
      <c r="I72" s="12" t="s">
        <v>9</v>
      </c>
      <c r="J72" s="11">
        <v>1206353.3999999999</v>
      </c>
      <c r="K72" s="10">
        <v>48860</v>
      </c>
      <c r="L72" s="10">
        <v>0</v>
      </c>
    </row>
    <row r="73" spans="1:12" x14ac:dyDescent="0.25">
      <c r="A73" s="12" t="s">
        <v>52</v>
      </c>
      <c r="B73" s="12" t="s">
        <v>15</v>
      </c>
      <c r="C73" s="12" t="s">
        <v>14</v>
      </c>
      <c r="D73" s="12" t="s">
        <v>13</v>
      </c>
      <c r="E73" s="12" t="s">
        <v>12</v>
      </c>
      <c r="F73" s="12" t="s">
        <v>11</v>
      </c>
      <c r="G73" s="12" t="s">
        <v>10</v>
      </c>
      <c r="H73" s="11">
        <v>2575543.13</v>
      </c>
      <c r="I73" s="12" t="s">
        <v>9</v>
      </c>
      <c r="J73" s="11">
        <v>2575543.13</v>
      </c>
      <c r="K73" s="10">
        <v>47423</v>
      </c>
      <c r="L73" s="10">
        <v>0</v>
      </c>
    </row>
    <row r="74" spans="1:12" x14ac:dyDescent="0.25">
      <c r="A74" s="12" t="s">
        <v>52</v>
      </c>
      <c r="B74" s="12" t="s">
        <v>49</v>
      </c>
      <c r="C74" s="12" t="s">
        <v>14</v>
      </c>
      <c r="D74" s="12" t="s">
        <v>13</v>
      </c>
      <c r="E74" s="12" t="s">
        <v>12</v>
      </c>
      <c r="F74" s="12" t="s">
        <v>11</v>
      </c>
      <c r="G74" s="12" t="s">
        <v>10</v>
      </c>
      <c r="H74" s="11">
        <v>226524715.18000001</v>
      </c>
      <c r="I74" s="12" t="s">
        <v>9</v>
      </c>
      <c r="J74" s="11">
        <v>226524715.18000001</v>
      </c>
      <c r="K74" s="10">
        <v>865457</v>
      </c>
      <c r="L74" s="10">
        <v>0</v>
      </c>
    </row>
    <row r="75" spans="1:12" x14ac:dyDescent="0.25">
      <c r="A75" s="12" t="s">
        <v>52</v>
      </c>
      <c r="B75" s="12" t="s">
        <v>18</v>
      </c>
      <c r="C75" s="12" t="s">
        <v>14</v>
      </c>
      <c r="D75" s="12" t="s">
        <v>13</v>
      </c>
      <c r="E75" s="12" t="s">
        <v>12</v>
      </c>
      <c r="F75" s="12" t="s">
        <v>11</v>
      </c>
      <c r="G75" s="12" t="s">
        <v>10</v>
      </c>
      <c r="H75" s="11">
        <v>85312985.939999998</v>
      </c>
      <c r="I75" s="12" t="s">
        <v>9</v>
      </c>
      <c r="J75" s="11">
        <v>85312985.939999998</v>
      </c>
      <c r="K75" s="10">
        <v>1726634</v>
      </c>
      <c r="L75" s="10">
        <v>0</v>
      </c>
    </row>
    <row r="76" spans="1:12" x14ac:dyDescent="0.25">
      <c r="A76" s="12" t="s">
        <v>52</v>
      </c>
      <c r="B76" s="12" t="s">
        <v>21</v>
      </c>
      <c r="C76" s="12" t="s">
        <v>14</v>
      </c>
      <c r="D76" s="12" t="s">
        <v>13</v>
      </c>
      <c r="E76" s="12" t="s">
        <v>12</v>
      </c>
      <c r="F76" s="12" t="s">
        <v>11</v>
      </c>
      <c r="G76" s="12" t="s">
        <v>10</v>
      </c>
      <c r="H76" s="11">
        <v>15314169.35</v>
      </c>
      <c r="I76" s="12" t="s">
        <v>9</v>
      </c>
      <c r="J76" s="11">
        <v>15314169.35</v>
      </c>
      <c r="K76" s="10">
        <v>245695</v>
      </c>
      <c r="L76" s="10">
        <v>0</v>
      </c>
    </row>
    <row r="77" spans="1:12" x14ac:dyDescent="0.25">
      <c r="A77" s="12" t="s">
        <v>52</v>
      </c>
      <c r="B77" s="12" t="s">
        <v>47</v>
      </c>
      <c r="C77" s="12" t="s">
        <v>14</v>
      </c>
      <c r="D77" s="12" t="s">
        <v>13</v>
      </c>
      <c r="E77" s="12" t="s">
        <v>12</v>
      </c>
      <c r="F77" s="12" t="s">
        <v>11</v>
      </c>
      <c r="G77" s="12" t="s">
        <v>10</v>
      </c>
      <c r="H77" s="11">
        <v>117090748.26000001</v>
      </c>
      <c r="I77" s="12" t="s">
        <v>9</v>
      </c>
      <c r="J77" s="11">
        <v>117090748.26000001</v>
      </c>
      <c r="K77" s="10">
        <v>2917059</v>
      </c>
      <c r="L77" s="10">
        <v>0</v>
      </c>
    </row>
    <row r="78" spans="1:12" x14ac:dyDescent="0.25">
      <c r="A78" s="12" t="s">
        <v>52</v>
      </c>
      <c r="B78" s="12" t="s">
        <v>20</v>
      </c>
      <c r="C78" s="12" t="s">
        <v>14</v>
      </c>
      <c r="D78" s="12" t="s">
        <v>13</v>
      </c>
      <c r="E78" s="12" t="s">
        <v>12</v>
      </c>
      <c r="F78" s="12" t="s">
        <v>11</v>
      </c>
      <c r="G78" s="12" t="s">
        <v>10</v>
      </c>
      <c r="H78" s="11">
        <v>5046102.3600000003</v>
      </c>
      <c r="I78" s="12" t="s">
        <v>9</v>
      </c>
      <c r="J78" s="11">
        <v>5046102.3600000003</v>
      </c>
      <c r="K78" s="10">
        <v>99411</v>
      </c>
      <c r="L78" s="10">
        <v>0</v>
      </c>
    </row>
    <row r="79" spans="1:12" x14ac:dyDescent="0.25">
      <c r="A79" s="12" t="s">
        <v>52</v>
      </c>
      <c r="B79" s="12" t="s">
        <v>23</v>
      </c>
      <c r="C79" s="12" t="s">
        <v>14</v>
      </c>
      <c r="D79" s="12" t="s">
        <v>13</v>
      </c>
      <c r="E79" s="12" t="s">
        <v>12</v>
      </c>
      <c r="F79" s="12" t="s">
        <v>11</v>
      </c>
      <c r="G79" s="12" t="s">
        <v>10</v>
      </c>
      <c r="H79" s="11">
        <v>38626940.770000003</v>
      </c>
      <c r="I79" s="12" t="s">
        <v>9</v>
      </c>
      <c r="J79" s="11">
        <v>38626940.770000003</v>
      </c>
      <c r="K79" s="10">
        <v>461879</v>
      </c>
      <c r="L79" s="10">
        <v>0</v>
      </c>
    </row>
    <row r="80" spans="1:12" x14ac:dyDescent="0.25">
      <c r="A80" s="12" t="s">
        <v>53</v>
      </c>
      <c r="B80" s="12" t="s">
        <v>73</v>
      </c>
      <c r="C80" s="12" t="s">
        <v>72</v>
      </c>
      <c r="D80" s="12" t="s">
        <v>71</v>
      </c>
      <c r="E80" s="12" t="s">
        <v>12</v>
      </c>
      <c r="F80" s="12" t="s">
        <v>70</v>
      </c>
      <c r="G80" s="12" t="s">
        <v>10</v>
      </c>
      <c r="H80" s="11">
        <v>6322092.9400000004</v>
      </c>
      <c r="I80" s="12" t="s">
        <v>9</v>
      </c>
      <c r="J80" s="11">
        <v>6322092.9400000004</v>
      </c>
      <c r="K80" s="10">
        <v>6322092.9400000004</v>
      </c>
      <c r="L80" s="10">
        <v>6322092.9400000004</v>
      </c>
    </row>
    <row r="81" spans="1:12" x14ac:dyDescent="0.25">
      <c r="A81" s="12" t="s">
        <v>52</v>
      </c>
      <c r="B81" s="12" t="s">
        <v>73</v>
      </c>
      <c r="C81" s="12" t="s">
        <v>72</v>
      </c>
      <c r="D81" s="12" t="s">
        <v>71</v>
      </c>
      <c r="E81" s="12" t="s">
        <v>12</v>
      </c>
      <c r="F81" s="12" t="s">
        <v>70</v>
      </c>
      <c r="G81" s="12" t="s">
        <v>10</v>
      </c>
      <c r="H81" s="11">
        <v>38749931.799999997</v>
      </c>
      <c r="I81" s="12" t="s">
        <v>9</v>
      </c>
      <c r="J81" s="11">
        <v>38749931.799999997</v>
      </c>
      <c r="K81" s="10">
        <v>38749931.799999997</v>
      </c>
      <c r="L81" s="10">
        <v>38749931.799999997</v>
      </c>
    </row>
  </sheetData>
  <autoFilter ref="A8:L81" xr:uid="{F00F9692-A7D8-4FF3-9D07-79195DB524AD}">
    <sortState xmlns:xlrd2="http://schemas.microsoft.com/office/spreadsheetml/2017/richdata2" ref="A9:L81">
      <sortCondition ref="D8:D81"/>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5313-60CB-4C82-92F3-613EA7A0CC3D}">
  <dimension ref="A1:L17"/>
  <sheetViews>
    <sheetView workbookViewId="0">
      <selection activeCell="D9" sqref="D9:D16"/>
    </sheetView>
  </sheetViews>
  <sheetFormatPr defaultColWidth="9.140625" defaultRowHeight="15" x14ac:dyDescent="0.25"/>
  <cols>
    <col min="1" max="1" width="5.85546875" style="1" customWidth="1"/>
    <col min="2" max="2" width="38.2851562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7.42578125" style="1" customWidth="1"/>
    <col min="13" max="16384" width="9.140625" style="1"/>
  </cols>
  <sheetData>
    <row r="1" spans="1:12" ht="16.5" x14ac:dyDescent="0.3">
      <c r="A1" s="16" t="s">
        <v>42</v>
      </c>
    </row>
    <row r="2" spans="1:12" ht="16.5" x14ac:dyDescent="0.3">
      <c r="A2" s="16" t="s">
        <v>240</v>
      </c>
    </row>
    <row r="3" spans="1:12" ht="16.5" x14ac:dyDescent="0.3">
      <c r="A3" s="16"/>
    </row>
    <row r="4" spans="1:12" ht="15.75" x14ac:dyDescent="0.25">
      <c r="A4" s="15" t="s">
        <v>51</v>
      </c>
      <c r="B4" s="15"/>
    </row>
    <row r="5" spans="1:12" ht="15.75" x14ac:dyDescent="0.25">
      <c r="A5" s="15" t="s">
        <v>39</v>
      </c>
    </row>
    <row r="8" spans="1:12" x14ac:dyDescent="0.25">
      <c r="A8" s="14" t="s">
        <v>38</v>
      </c>
      <c r="B8" s="14" t="s">
        <v>37</v>
      </c>
      <c r="C8" s="14" t="s">
        <v>36</v>
      </c>
      <c r="D8" s="14" t="s">
        <v>35</v>
      </c>
      <c r="E8" s="14" t="s">
        <v>34</v>
      </c>
      <c r="F8" s="14" t="s">
        <v>33</v>
      </c>
      <c r="G8" s="14" t="s">
        <v>32</v>
      </c>
      <c r="H8" s="13" t="s">
        <v>31</v>
      </c>
      <c r="I8" s="14" t="s">
        <v>30</v>
      </c>
      <c r="J8" s="13" t="s">
        <v>29</v>
      </c>
      <c r="K8" s="13" t="s">
        <v>28</v>
      </c>
      <c r="L8" s="13" t="s">
        <v>27</v>
      </c>
    </row>
    <row r="9" spans="1:12" x14ac:dyDescent="0.25">
      <c r="A9" s="12" t="s">
        <v>283</v>
      </c>
      <c r="B9" s="12" t="s">
        <v>73</v>
      </c>
      <c r="C9" s="12" t="s">
        <v>72</v>
      </c>
      <c r="D9" s="12" t="s">
        <v>71</v>
      </c>
      <c r="E9" s="12" t="s">
        <v>12</v>
      </c>
      <c r="F9" s="12" t="s">
        <v>70</v>
      </c>
      <c r="G9" s="12" t="s">
        <v>10</v>
      </c>
      <c r="H9" s="11">
        <v>9395.92</v>
      </c>
      <c r="I9" s="12" t="s">
        <v>9</v>
      </c>
      <c r="J9" s="11">
        <v>9395.92</v>
      </c>
      <c r="K9" s="10">
        <v>9395.92</v>
      </c>
      <c r="L9" s="10">
        <v>9395.92</v>
      </c>
    </row>
    <row r="10" spans="1:12" x14ac:dyDescent="0.25">
      <c r="A10" s="12" t="s">
        <v>283</v>
      </c>
      <c r="B10" s="12" t="s">
        <v>79</v>
      </c>
      <c r="C10" s="12" t="s">
        <v>76</v>
      </c>
      <c r="D10" s="12" t="s">
        <v>75</v>
      </c>
      <c r="E10" s="12" t="s">
        <v>12</v>
      </c>
      <c r="F10" s="12" t="s">
        <v>74</v>
      </c>
      <c r="G10" s="12" t="s">
        <v>10</v>
      </c>
      <c r="H10" s="11">
        <v>12670243.960000001</v>
      </c>
      <c r="I10" s="12" t="s">
        <v>9</v>
      </c>
      <c r="J10" s="11">
        <v>12670243.960000001</v>
      </c>
      <c r="K10" s="10">
        <v>12221000</v>
      </c>
      <c r="L10" s="10">
        <v>12221000</v>
      </c>
    </row>
    <row r="11" spans="1:12" x14ac:dyDescent="0.25">
      <c r="A11" s="12" t="s">
        <v>283</v>
      </c>
      <c r="B11" s="12" t="s">
        <v>99</v>
      </c>
      <c r="C11" s="12" t="s">
        <v>76</v>
      </c>
      <c r="D11" s="12" t="s">
        <v>75</v>
      </c>
      <c r="E11" s="12" t="s">
        <v>12</v>
      </c>
      <c r="F11" s="12" t="s">
        <v>74</v>
      </c>
      <c r="G11" s="12" t="s">
        <v>10</v>
      </c>
      <c r="H11" s="11">
        <v>123287502.65000001</v>
      </c>
      <c r="I11" s="12" t="s">
        <v>9</v>
      </c>
      <c r="J11" s="11">
        <v>123287502.65000001</v>
      </c>
      <c r="K11" s="10">
        <v>129961000</v>
      </c>
      <c r="L11" s="10">
        <v>129961000</v>
      </c>
    </row>
    <row r="12" spans="1:12" x14ac:dyDescent="0.25">
      <c r="A12" s="12" t="s">
        <v>283</v>
      </c>
      <c r="B12" s="12" t="s">
        <v>79</v>
      </c>
      <c r="C12" s="12" t="s">
        <v>76</v>
      </c>
      <c r="D12" s="12" t="s">
        <v>75</v>
      </c>
      <c r="E12" s="12" t="s">
        <v>12</v>
      </c>
      <c r="F12" s="12" t="s">
        <v>74</v>
      </c>
      <c r="G12" s="12" t="s">
        <v>10</v>
      </c>
      <c r="H12" s="11">
        <v>34281697.280000001</v>
      </c>
      <c r="I12" s="12" t="s">
        <v>9</v>
      </c>
      <c r="J12" s="11">
        <v>34281697.280000001</v>
      </c>
      <c r="K12" s="10">
        <v>35456000</v>
      </c>
      <c r="L12" s="10">
        <v>35456000</v>
      </c>
    </row>
    <row r="13" spans="1:12" x14ac:dyDescent="0.25">
      <c r="A13" s="12" t="s">
        <v>282</v>
      </c>
      <c r="B13" s="12" t="s">
        <v>73</v>
      </c>
      <c r="C13" s="12" t="s">
        <v>72</v>
      </c>
      <c r="D13" s="12" t="s">
        <v>71</v>
      </c>
      <c r="E13" s="12" t="s">
        <v>12</v>
      </c>
      <c r="F13" s="12" t="s">
        <v>70</v>
      </c>
      <c r="G13" s="12" t="s">
        <v>10</v>
      </c>
      <c r="H13" s="11">
        <v>9069.5300000000007</v>
      </c>
      <c r="I13" s="12" t="s">
        <v>9</v>
      </c>
      <c r="J13" s="11">
        <v>9069.5300000000007</v>
      </c>
      <c r="K13" s="10">
        <v>9069.5300000000007</v>
      </c>
      <c r="L13" s="10">
        <v>9069.5300000000007</v>
      </c>
    </row>
    <row r="14" spans="1:12" x14ac:dyDescent="0.25">
      <c r="A14" s="12" t="s">
        <v>282</v>
      </c>
      <c r="B14" s="12" t="s">
        <v>99</v>
      </c>
      <c r="C14" s="12" t="s">
        <v>76</v>
      </c>
      <c r="D14" s="12" t="s">
        <v>75</v>
      </c>
      <c r="E14" s="12" t="s">
        <v>12</v>
      </c>
      <c r="F14" s="12" t="s">
        <v>74</v>
      </c>
      <c r="G14" s="12" t="s">
        <v>10</v>
      </c>
      <c r="H14" s="11">
        <v>143428087.44</v>
      </c>
      <c r="I14" s="12" t="s">
        <v>9</v>
      </c>
      <c r="J14" s="11">
        <v>143428087.44</v>
      </c>
      <c r="K14" s="10">
        <v>157641000</v>
      </c>
      <c r="L14" s="10">
        <v>157641000</v>
      </c>
    </row>
    <row r="15" spans="1:12" x14ac:dyDescent="0.25">
      <c r="A15" s="12" t="s">
        <v>282</v>
      </c>
      <c r="B15" s="12" t="s">
        <v>79</v>
      </c>
      <c r="C15" s="12" t="s">
        <v>76</v>
      </c>
      <c r="D15" s="12" t="s">
        <v>75</v>
      </c>
      <c r="E15" s="12" t="s">
        <v>12</v>
      </c>
      <c r="F15" s="12" t="s">
        <v>74</v>
      </c>
      <c r="G15" s="12" t="s">
        <v>10</v>
      </c>
      <c r="H15" s="11">
        <v>15751170.5</v>
      </c>
      <c r="I15" s="12" t="s">
        <v>9</v>
      </c>
      <c r="J15" s="11">
        <v>15751170.5</v>
      </c>
      <c r="K15" s="10">
        <v>14950000</v>
      </c>
      <c r="L15" s="10">
        <v>14950000</v>
      </c>
    </row>
    <row r="16" spans="1:12" x14ac:dyDescent="0.25">
      <c r="A16" s="12" t="s">
        <v>282</v>
      </c>
      <c r="B16" s="12" t="s">
        <v>79</v>
      </c>
      <c r="C16" s="12" t="s">
        <v>76</v>
      </c>
      <c r="D16" s="12" t="s">
        <v>75</v>
      </c>
      <c r="E16" s="12" t="s">
        <v>12</v>
      </c>
      <c r="F16" s="12" t="s">
        <v>74</v>
      </c>
      <c r="G16" s="12" t="s">
        <v>10</v>
      </c>
      <c r="H16" s="11">
        <v>26925116.640000001</v>
      </c>
      <c r="I16" s="12" t="s">
        <v>9</v>
      </c>
      <c r="J16" s="11">
        <v>26925116.640000001</v>
      </c>
      <c r="K16" s="10">
        <v>27998000</v>
      </c>
      <c r="L16" s="10">
        <v>27998000</v>
      </c>
    </row>
    <row r="17" s="1" customForma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A3818-C634-4F07-A61F-8FC005320F20}">
  <dimension ref="A1:L82"/>
  <sheetViews>
    <sheetView topLeftCell="A49" workbookViewId="0">
      <selection activeCell="D9" sqref="D9:D82"/>
    </sheetView>
  </sheetViews>
  <sheetFormatPr defaultColWidth="9.140625" defaultRowHeight="15" x14ac:dyDescent="0.25"/>
  <cols>
    <col min="1" max="1" width="6.28515625" style="1" customWidth="1"/>
    <col min="2" max="2" width="43.140625" style="1" customWidth="1"/>
    <col min="3" max="3" width="25.28515625" style="1" customWidth="1"/>
    <col min="4" max="4" width="28.42578125" style="1" customWidth="1"/>
    <col min="5" max="5" width="16.5703125" style="1" customWidth="1"/>
    <col min="6" max="6" width="12" style="1" customWidth="1"/>
    <col min="7" max="7" width="20" style="1" customWidth="1"/>
    <col min="8" max="8" width="19.140625" style="1" customWidth="1"/>
    <col min="9" max="9" width="20.42578125" style="1" customWidth="1"/>
    <col min="10" max="10" width="37.42578125" style="1" customWidth="1"/>
    <col min="11" max="11" width="25.140625" style="1" customWidth="1"/>
    <col min="12" max="12" width="16.140625" style="1" customWidth="1"/>
    <col min="13" max="16384" width="9.140625" style="1"/>
  </cols>
  <sheetData>
    <row r="1" spans="1:12" ht="16.5" x14ac:dyDescent="0.3">
      <c r="A1" s="16" t="s">
        <v>42</v>
      </c>
    </row>
    <row r="2" spans="1:12" ht="16.5" x14ac:dyDescent="0.3">
      <c r="A2" s="16" t="s">
        <v>240</v>
      </c>
    </row>
    <row r="3" spans="1:12" ht="16.5" x14ac:dyDescent="0.3">
      <c r="A3" s="16"/>
    </row>
    <row r="4" spans="1:12" ht="15.75" x14ac:dyDescent="0.25">
      <c r="A4" s="15" t="s">
        <v>51</v>
      </c>
      <c r="B4" s="15"/>
    </row>
    <row r="5" spans="1:12" ht="15.75" x14ac:dyDescent="0.25">
      <c r="A5" s="15" t="s">
        <v>39</v>
      </c>
    </row>
    <row r="8" spans="1:12" x14ac:dyDescent="0.25">
      <c r="A8" s="14" t="s">
        <v>38</v>
      </c>
      <c r="B8" s="14" t="s">
        <v>37</v>
      </c>
      <c r="C8" s="14" t="s">
        <v>36</v>
      </c>
      <c r="D8" s="14" t="s">
        <v>35</v>
      </c>
      <c r="E8" s="14" t="s">
        <v>34</v>
      </c>
      <c r="F8" s="14" t="s">
        <v>33</v>
      </c>
      <c r="G8" s="14" t="s">
        <v>32</v>
      </c>
      <c r="H8" s="13" t="s">
        <v>31</v>
      </c>
      <c r="I8" s="14" t="s">
        <v>30</v>
      </c>
      <c r="J8" s="13" t="s">
        <v>29</v>
      </c>
      <c r="K8" s="13" t="s">
        <v>28</v>
      </c>
      <c r="L8" s="13" t="s">
        <v>27</v>
      </c>
    </row>
    <row r="9" spans="1:12" x14ac:dyDescent="0.25">
      <c r="A9" s="12" t="s">
        <v>311</v>
      </c>
      <c r="B9" s="12" t="s">
        <v>244</v>
      </c>
      <c r="C9" s="12" t="s">
        <v>76</v>
      </c>
      <c r="D9" s="12" t="s">
        <v>176</v>
      </c>
      <c r="E9" s="12" t="s">
        <v>12</v>
      </c>
      <c r="F9" s="12" t="s">
        <v>11</v>
      </c>
      <c r="G9" s="12" t="s">
        <v>10</v>
      </c>
      <c r="H9" s="11">
        <v>2410475</v>
      </c>
      <c r="I9" s="12" t="s">
        <v>9</v>
      </c>
      <c r="J9" s="11">
        <v>2410475</v>
      </c>
      <c r="K9" s="10">
        <v>2500000</v>
      </c>
      <c r="L9" s="10">
        <v>2500000</v>
      </c>
    </row>
    <row r="10" spans="1:12" x14ac:dyDescent="0.25">
      <c r="A10" s="12" t="s">
        <v>311</v>
      </c>
      <c r="B10" s="12" t="s">
        <v>180</v>
      </c>
      <c r="C10" s="12" t="s">
        <v>76</v>
      </c>
      <c r="D10" s="12" t="s">
        <v>176</v>
      </c>
      <c r="E10" s="12" t="s">
        <v>12</v>
      </c>
      <c r="F10" s="12" t="s">
        <v>11</v>
      </c>
      <c r="G10" s="12" t="s">
        <v>10</v>
      </c>
      <c r="H10" s="11">
        <v>2164375</v>
      </c>
      <c r="I10" s="12" t="s">
        <v>9</v>
      </c>
      <c r="J10" s="11">
        <v>2164375</v>
      </c>
      <c r="K10" s="10">
        <v>2500000</v>
      </c>
      <c r="L10" s="10">
        <v>2500000</v>
      </c>
    </row>
    <row r="11" spans="1:12" x14ac:dyDescent="0.25">
      <c r="A11" s="12" t="s">
        <v>311</v>
      </c>
      <c r="B11" s="12" t="s">
        <v>268</v>
      </c>
      <c r="C11" s="12" t="s">
        <v>76</v>
      </c>
      <c r="D11" s="12" t="s">
        <v>176</v>
      </c>
      <c r="E11" s="12" t="s">
        <v>12</v>
      </c>
      <c r="F11" s="12" t="s">
        <v>11</v>
      </c>
      <c r="G11" s="12" t="s">
        <v>10</v>
      </c>
      <c r="H11" s="11">
        <v>3283850</v>
      </c>
      <c r="I11" s="12" t="s">
        <v>9</v>
      </c>
      <c r="J11" s="11">
        <v>3283850</v>
      </c>
      <c r="K11" s="10">
        <v>5000000</v>
      </c>
      <c r="L11" s="10">
        <v>5000000</v>
      </c>
    </row>
    <row r="12" spans="1:12" x14ac:dyDescent="0.25">
      <c r="A12" s="12" t="s">
        <v>311</v>
      </c>
      <c r="B12" s="12" t="s">
        <v>229</v>
      </c>
      <c r="C12" s="12" t="s">
        <v>76</v>
      </c>
      <c r="D12" s="12" t="s">
        <v>176</v>
      </c>
      <c r="E12" s="12" t="s">
        <v>12</v>
      </c>
      <c r="F12" s="12" t="s">
        <v>11</v>
      </c>
      <c r="G12" s="12" t="s">
        <v>10</v>
      </c>
      <c r="H12" s="11">
        <v>2934995</v>
      </c>
      <c r="I12" s="12" t="s">
        <v>9</v>
      </c>
      <c r="J12" s="11">
        <v>2934995</v>
      </c>
      <c r="K12" s="10">
        <v>3500000</v>
      </c>
      <c r="L12" s="10">
        <v>3500000</v>
      </c>
    </row>
    <row r="13" spans="1:12" x14ac:dyDescent="0.25">
      <c r="A13" s="12" t="s">
        <v>311</v>
      </c>
      <c r="B13" s="12" t="s">
        <v>219</v>
      </c>
      <c r="C13" s="12" t="s">
        <v>76</v>
      </c>
      <c r="D13" s="12" t="s">
        <v>176</v>
      </c>
      <c r="E13" s="12" t="s">
        <v>12</v>
      </c>
      <c r="F13" s="12" t="s">
        <v>11</v>
      </c>
      <c r="G13" s="12" t="s">
        <v>10</v>
      </c>
      <c r="H13" s="11">
        <v>4130150</v>
      </c>
      <c r="I13" s="12" t="s">
        <v>9</v>
      </c>
      <c r="J13" s="11">
        <v>4130150</v>
      </c>
      <c r="K13" s="10">
        <v>5000000</v>
      </c>
      <c r="L13" s="10">
        <v>5000000</v>
      </c>
    </row>
    <row r="14" spans="1:12" x14ac:dyDescent="0.25">
      <c r="A14" s="12" t="s">
        <v>311</v>
      </c>
      <c r="B14" s="12" t="s">
        <v>217</v>
      </c>
      <c r="C14" s="12" t="s">
        <v>76</v>
      </c>
      <c r="D14" s="12" t="s">
        <v>176</v>
      </c>
      <c r="E14" s="12" t="s">
        <v>12</v>
      </c>
      <c r="F14" s="12" t="s">
        <v>11</v>
      </c>
      <c r="G14" s="12" t="s">
        <v>10</v>
      </c>
      <c r="H14" s="11">
        <v>3056620</v>
      </c>
      <c r="I14" s="12" t="s">
        <v>9</v>
      </c>
      <c r="J14" s="11">
        <v>3056620</v>
      </c>
      <c r="K14" s="10">
        <v>3500000</v>
      </c>
      <c r="L14" s="10">
        <v>3500000</v>
      </c>
    </row>
    <row r="15" spans="1:12" x14ac:dyDescent="0.25">
      <c r="A15" s="12" t="s">
        <v>311</v>
      </c>
      <c r="B15" s="12" t="s">
        <v>275</v>
      </c>
      <c r="C15" s="12" t="s">
        <v>76</v>
      </c>
      <c r="D15" s="12" t="s">
        <v>176</v>
      </c>
      <c r="E15" s="12" t="s">
        <v>12</v>
      </c>
      <c r="F15" s="12" t="s">
        <v>11</v>
      </c>
      <c r="G15" s="12" t="s">
        <v>10</v>
      </c>
      <c r="H15" s="11">
        <v>1993840</v>
      </c>
      <c r="I15" s="12" t="s">
        <v>9</v>
      </c>
      <c r="J15" s="11">
        <v>1993840</v>
      </c>
      <c r="K15" s="10">
        <v>2000000</v>
      </c>
      <c r="L15" s="10">
        <v>2000000</v>
      </c>
    </row>
    <row r="16" spans="1:12" x14ac:dyDescent="0.25">
      <c r="A16" s="12" t="s">
        <v>311</v>
      </c>
      <c r="B16" s="12" t="s">
        <v>320</v>
      </c>
      <c r="C16" s="12" t="s">
        <v>76</v>
      </c>
      <c r="D16" s="12" t="s">
        <v>176</v>
      </c>
      <c r="E16" s="12" t="s">
        <v>12</v>
      </c>
      <c r="F16" s="12" t="s">
        <v>11</v>
      </c>
      <c r="G16" s="12" t="s">
        <v>10</v>
      </c>
      <c r="H16" s="11">
        <v>2121575</v>
      </c>
      <c r="I16" s="12" t="s">
        <v>9</v>
      </c>
      <c r="J16" s="11">
        <v>2121575</v>
      </c>
      <c r="K16" s="10">
        <v>2500000</v>
      </c>
      <c r="L16" s="10">
        <v>2500000</v>
      </c>
    </row>
    <row r="17" spans="1:12" x14ac:dyDescent="0.25">
      <c r="A17" s="12" t="s">
        <v>311</v>
      </c>
      <c r="B17" s="12" t="s">
        <v>257</v>
      </c>
      <c r="C17" s="12" t="s">
        <v>76</v>
      </c>
      <c r="D17" s="12" t="s">
        <v>176</v>
      </c>
      <c r="E17" s="12" t="s">
        <v>12</v>
      </c>
      <c r="F17" s="12" t="s">
        <v>11</v>
      </c>
      <c r="G17" s="12" t="s">
        <v>10</v>
      </c>
      <c r="H17" s="11">
        <v>1956540</v>
      </c>
      <c r="I17" s="12" t="s">
        <v>9</v>
      </c>
      <c r="J17" s="11">
        <v>1956540</v>
      </c>
      <c r="K17" s="10">
        <v>3000000</v>
      </c>
      <c r="L17" s="10">
        <v>3000000</v>
      </c>
    </row>
    <row r="18" spans="1:12" x14ac:dyDescent="0.25">
      <c r="A18" s="12" t="s">
        <v>311</v>
      </c>
      <c r="B18" s="12" t="s">
        <v>224</v>
      </c>
      <c r="C18" s="12" t="s">
        <v>76</v>
      </c>
      <c r="D18" s="12" t="s">
        <v>176</v>
      </c>
      <c r="E18" s="12" t="s">
        <v>12</v>
      </c>
      <c r="F18" s="12" t="s">
        <v>11</v>
      </c>
      <c r="G18" s="12" t="s">
        <v>10</v>
      </c>
      <c r="H18" s="11">
        <v>3294900</v>
      </c>
      <c r="I18" s="12" t="s">
        <v>9</v>
      </c>
      <c r="J18" s="11">
        <v>3294900</v>
      </c>
      <c r="K18" s="10">
        <v>3500000</v>
      </c>
      <c r="L18" s="10">
        <v>3500000</v>
      </c>
    </row>
    <row r="19" spans="1:12" x14ac:dyDescent="0.25">
      <c r="A19" s="12" t="s">
        <v>311</v>
      </c>
      <c r="B19" s="12" t="s">
        <v>319</v>
      </c>
      <c r="C19" s="12" t="s">
        <v>76</v>
      </c>
      <c r="D19" s="12" t="s">
        <v>176</v>
      </c>
      <c r="E19" s="12" t="s">
        <v>12</v>
      </c>
      <c r="F19" s="12" t="s">
        <v>11</v>
      </c>
      <c r="G19" s="12" t="s">
        <v>10</v>
      </c>
      <c r="H19" s="11">
        <v>8347900</v>
      </c>
      <c r="I19" s="12" t="s">
        <v>9</v>
      </c>
      <c r="J19" s="11">
        <v>8347900</v>
      </c>
      <c r="K19" s="10">
        <v>10000000</v>
      </c>
      <c r="L19" s="10">
        <v>10000000</v>
      </c>
    </row>
    <row r="20" spans="1:12" x14ac:dyDescent="0.25">
      <c r="A20" s="12" t="s">
        <v>311</v>
      </c>
      <c r="B20" s="12" t="s">
        <v>221</v>
      </c>
      <c r="C20" s="12" t="s">
        <v>76</v>
      </c>
      <c r="D20" s="12" t="s">
        <v>176</v>
      </c>
      <c r="E20" s="12" t="s">
        <v>12</v>
      </c>
      <c r="F20" s="12" t="s">
        <v>11</v>
      </c>
      <c r="G20" s="12" t="s">
        <v>10</v>
      </c>
      <c r="H20" s="11">
        <v>2392475</v>
      </c>
      <c r="I20" s="12" t="s">
        <v>9</v>
      </c>
      <c r="J20" s="11">
        <v>2392475</v>
      </c>
      <c r="K20" s="10">
        <v>2500000</v>
      </c>
      <c r="L20" s="10">
        <v>2500000</v>
      </c>
    </row>
    <row r="21" spans="1:12" x14ac:dyDescent="0.25">
      <c r="A21" s="12" t="s">
        <v>311</v>
      </c>
      <c r="B21" s="12" t="s">
        <v>318</v>
      </c>
      <c r="C21" s="12" t="s">
        <v>76</v>
      </c>
      <c r="D21" s="12" t="s">
        <v>176</v>
      </c>
      <c r="E21" s="12" t="s">
        <v>12</v>
      </c>
      <c r="F21" s="12" t="s">
        <v>11</v>
      </c>
      <c r="G21" s="12" t="s">
        <v>10</v>
      </c>
      <c r="H21" s="11">
        <v>2012720</v>
      </c>
      <c r="I21" s="12" t="s">
        <v>9</v>
      </c>
      <c r="J21" s="11">
        <v>2012720</v>
      </c>
      <c r="K21" s="10">
        <v>2000000</v>
      </c>
      <c r="L21" s="10">
        <v>2000000</v>
      </c>
    </row>
    <row r="22" spans="1:12" x14ac:dyDescent="0.25">
      <c r="A22" s="12" t="s">
        <v>311</v>
      </c>
      <c r="B22" s="12" t="s">
        <v>214</v>
      </c>
      <c r="C22" s="12" t="s">
        <v>76</v>
      </c>
      <c r="D22" s="12" t="s">
        <v>176</v>
      </c>
      <c r="E22" s="12" t="s">
        <v>12</v>
      </c>
      <c r="F22" s="12" t="s">
        <v>11</v>
      </c>
      <c r="G22" s="12" t="s">
        <v>10</v>
      </c>
      <c r="H22" s="11">
        <v>1840013.23</v>
      </c>
      <c r="I22" s="12" t="s">
        <v>9</v>
      </c>
      <c r="J22" s="11">
        <v>1840013.23</v>
      </c>
      <c r="K22" s="10">
        <v>2761000</v>
      </c>
      <c r="L22" s="10">
        <v>2761000</v>
      </c>
    </row>
    <row r="23" spans="1:12" x14ac:dyDescent="0.25">
      <c r="A23" s="12" t="s">
        <v>311</v>
      </c>
      <c r="B23" s="12" t="s">
        <v>316</v>
      </c>
      <c r="C23" s="12" t="s">
        <v>76</v>
      </c>
      <c r="D23" s="12" t="s">
        <v>93</v>
      </c>
      <c r="E23" s="12" t="s">
        <v>12</v>
      </c>
      <c r="F23" s="12" t="s">
        <v>74</v>
      </c>
      <c r="G23" s="12" t="s">
        <v>10</v>
      </c>
      <c r="H23" s="11">
        <v>6405181.1399999997</v>
      </c>
      <c r="I23" s="12" t="s">
        <v>9</v>
      </c>
      <c r="J23" s="11">
        <v>6405181.1399999997</v>
      </c>
      <c r="K23" s="10">
        <v>8500000</v>
      </c>
      <c r="L23" s="10">
        <v>7249206.2149999999</v>
      </c>
    </row>
    <row r="24" spans="1:12" x14ac:dyDescent="0.25">
      <c r="A24" s="12" t="s">
        <v>311</v>
      </c>
      <c r="B24" s="12" t="s">
        <v>313</v>
      </c>
      <c r="C24" s="12" t="s">
        <v>76</v>
      </c>
      <c r="D24" s="12" t="s">
        <v>93</v>
      </c>
      <c r="E24" s="12" t="s">
        <v>12</v>
      </c>
      <c r="F24" s="12" t="s">
        <v>74</v>
      </c>
      <c r="G24" s="12" t="s">
        <v>10</v>
      </c>
      <c r="H24" s="11">
        <v>15902992.880000001</v>
      </c>
      <c r="I24" s="12" t="s">
        <v>9</v>
      </c>
      <c r="J24" s="11">
        <v>15902992.880000001</v>
      </c>
      <c r="K24" s="10">
        <v>23500000</v>
      </c>
      <c r="L24" s="10">
        <v>20478769.030000001</v>
      </c>
    </row>
    <row r="25" spans="1:12" x14ac:dyDescent="0.25">
      <c r="A25" s="12" t="s">
        <v>311</v>
      </c>
      <c r="B25" s="12" t="s">
        <v>317</v>
      </c>
      <c r="C25" s="12" t="s">
        <v>76</v>
      </c>
      <c r="D25" s="12" t="s">
        <v>85</v>
      </c>
      <c r="E25" s="12" t="s">
        <v>12</v>
      </c>
      <c r="F25" s="12" t="s">
        <v>74</v>
      </c>
      <c r="G25" s="12" t="s">
        <v>10</v>
      </c>
      <c r="H25" s="11">
        <v>11980820.130000001</v>
      </c>
      <c r="I25" s="12" t="s">
        <v>9</v>
      </c>
      <c r="J25" s="11">
        <v>11980820.130000001</v>
      </c>
      <c r="K25" s="10">
        <v>17000000</v>
      </c>
      <c r="L25" s="10">
        <v>14712849.07</v>
      </c>
    </row>
    <row r="26" spans="1:12" x14ac:dyDescent="0.25">
      <c r="A26" s="12" t="s">
        <v>311</v>
      </c>
      <c r="B26" s="12" t="s">
        <v>315</v>
      </c>
      <c r="C26" s="12" t="s">
        <v>76</v>
      </c>
      <c r="D26" s="12" t="s">
        <v>85</v>
      </c>
      <c r="E26" s="12" t="s">
        <v>12</v>
      </c>
      <c r="F26" s="12" t="s">
        <v>74</v>
      </c>
      <c r="G26" s="12" t="s">
        <v>10</v>
      </c>
      <c r="H26" s="11">
        <v>575631.81999999995</v>
      </c>
      <c r="I26" s="12" t="s">
        <v>9</v>
      </c>
      <c r="J26" s="11">
        <v>575631.81999999995</v>
      </c>
      <c r="K26" s="10">
        <v>750000</v>
      </c>
      <c r="L26" s="10">
        <v>595534.58299999998</v>
      </c>
    </row>
    <row r="27" spans="1:12" x14ac:dyDescent="0.25">
      <c r="A27" s="12" t="s">
        <v>311</v>
      </c>
      <c r="B27" s="12" t="s">
        <v>314</v>
      </c>
      <c r="C27" s="12" t="s">
        <v>76</v>
      </c>
      <c r="D27" s="12" t="s">
        <v>85</v>
      </c>
      <c r="E27" s="12" t="s">
        <v>12</v>
      </c>
      <c r="F27" s="12" t="s">
        <v>74</v>
      </c>
      <c r="G27" s="12" t="s">
        <v>10</v>
      </c>
      <c r="H27" s="11">
        <v>4249742.79</v>
      </c>
      <c r="I27" s="12" t="s">
        <v>9</v>
      </c>
      <c r="J27" s="11">
        <v>4249742.79</v>
      </c>
      <c r="K27" s="10">
        <v>5500000</v>
      </c>
      <c r="L27" s="10">
        <v>4651339.4400000004</v>
      </c>
    </row>
    <row r="28" spans="1:12" x14ac:dyDescent="0.25">
      <c r="A28" s="12" t="s">
        <v>311</v>
      </c>
      <c r="B28" s="12" t="s">
        <v>312</v>
      </c>
      <c r="C28" s="12" t="s">
        <v>76</v>
      </c>
      <c r="D28" s="12" t="s">
        <v>85</v>
      </c>
      <c r="E28" s="12" t="s">
        <v>12</v>
      </c>
      <c r="F28" s="12" t="s">
        <v>74</v>
      </c>
      <c r="G28" s="12" t="s">
        <v>10</v>
      </c>
      <c r="H28" s="11">
        <v>9230347.3699999992</v>
      </c>
      <c r="I28" s="12" t="s">
        <v>9</v>
      </c>
      <c r="J28" s="11">
        <v>9230347.3699999992</v>
      </c>
      <c r="K28" s="10">
        <v>12500000</v>
      </c>
      <c r="L28" s="10">
        <v>10899110.125</v>
      </c>
    </row>
    <row r="29" spans="1:12" x14ac:dyDescent="0.25">
      <c r="A29" s="12" t="s">
        <v>311</v>
      </c>
      <c r="B29" s="12" t="s">
        <v>79</v>
      </c>
      <c r="C29" s="12" t="s">
        <v>76</v>
      </c>
      <c r="D29" s="12" t="s">
        <v>75</v>
      </c>
      <c r="E29" s="12" t="s">
        <v>12</v>
      </c>
      <c r="F29" s="12" t="s">
        <v>74</v>
      </c>
      <c r="G29" s="12" t="s">
        <v>10</v>
      </c>
      <c r="H29" s="11">
        <v>7656630</v>
      </c>
      <c r="I29" s="12" t="s">
        <v>9</v>
      </c>
      <c r="J29" s="11">
        <v>7656630</v>
      </c>
      <c r="K29" s="10">
        <v>8500000</v>
      </c>
      <c r="L29" s="10">
        <v>8500000</v>
      </c>
    </row>
    <row r="30" spans="1:12" x14ac:dyDescent="0.25">
      <c r="A30" s="12" t="s">
        <v>311</v>
      </c>
      <c r="B30" s="12" t="s">
        <v>79</v>
      </c>
      <c r="C30" s="12" t="s">
        <v>76</v>
      </c>
      <c r="D30" s="12" t="s">
        <v>75</v>
      </c>
      <c r="E30" s="12" t="s">
        <v>12</v>
      </c>
      <c r="F30" s="12" t="s">
        <v>74</v>
      </c>
      <c r="G30" s="12" t="s">
        <v>10</v>
      </c>
      <c r="H30" s="11">
        <v>1425780</v>
      </c>
      <c r="I30" s="12" t="s">
        <v>9</v>
      </c>
      <c r="J30" s="11">
        <v>1425780</v>
      </c>
      <c r="K30" s="10">
        <v>2000000</v>
      </c>
      <c r="L30" s="10">
        <v>2000000</v>
      </c>
    </row>
    <row r="31" spans="1:12" x14ac:dyDescent="0.25">
      <c r="A31" s="12" t="s">
        <v>311</v>
      </c>
      <c r="B31" s="12" t="s">
        <v>79</v>
      </c>
      <c r="C31" s="12" t="s">
        <v>76</v>
      </c>
      <c r="D31" s="12" t="s">
        <v>75</v>
      </c>
      <c r="E31" s="12" t="s">
        <v>12</v>
      </c>
      <c r="F31" s="12" t="s">
        <v>74</v>
      </c>
      <c r="G31" s="12" t="s">
        <v>10</v>
      </c>
      <c r="H31" s="11">
        <v>8695381.1699999999</v>
      </c>
      <c r="I31" s="12" t="s">
        <v>9</v>
      </c>
      <c r="J31" s="11">
        <v>8695381.1699999999</v>
      </c>
      <c r="K31" s="10">
        <v>9541000</v>
      </c>
      <c r="L31" s="10">
        <v>9541000</v>
      </c>
    </row>
    <row r="32" spans="1:12" x14ac:dyDescent="0.25">
      <c r="A32" s="12" t="s">
        <v>311</v>
      </c>
      <c r="B32" s="12" t="s">
        <v>79</v>
      </c>
      <c r="C32" s="12" t="s">
        <v>76</v>
      </c>
      <c r="D32" s="12" t="s">
        <v>75</v>
      </c>
      <c r="E32" s="12" t="s">
        <v>12</v>
      </c>
      <c r="F32" s="12" t="s">
        <v>74</v>
      </c>
      <c r="G32" s="12" t="s">
        <v>10</v>
      </c>
      <c r="H32" s="11">
        <v>8517705</v>
      </c>
      <c r="I32" s="12" t="s">
        <v>9</v>
      </c>
      <c r="J32" s="11">
        <v>8517705</v>
      </c>
      <c r="K32" s="10">
        <v>10500000</v>
      </c>
      <c r="L32" s="10">
        <v>10500000</v>
      </c>
    </row>
    <row r="33" spans="1:12" x14ac:dyDescent="0.25">
      <c r="A33" s="12" t="s">
        <v>311</v>
      </c>
      <c r="B33" s="12" t="s">
        <v>79</v>
      </c>
      <c r="C33" s="12" t="s">
        <v>76</v>
      </c>
      <c r="D33" s="12" t="s">
        <v>75</v>
      </c>
      <c r="E33" s="12" t="s">
        <v>12</v>
      </c>
      <c r="F33" s="12" t="s">
        <v>74</v>
      </c>
      <c r="G33" s="12" t="s">
        <v>10</v>
      </c>
      <c r="H33" s="11">
        <v>14582610</v>
      </c>
      <c r="I33" s="12" t="s">
        <v>9</v>
      </c>
      <c r="J33" s="11">
        <v>14582610</v>
      </c>
      <c r="K33" s="10">
        <v>21000000</v>
      </c>
      <c r="L33" s="10">
        <v>21000000</v>
      </c>
    </row>
    <row r="34" spans="1:12" x14ac:dyDescent="0.25">
      <c r="A34" s="12" t="s">
        <v>311</v>
      </c>
      <c r="B34" s="12" t="s">
        <v>79</v>
      </c>
      <c r="C34" s="12" t="s">
        <v>76</v>
      </c>
      <c r="D34" s="12" t="s">
        <v>75</v>
      </c>
      <c r="E34" s="12" t="s">
        <v>12</v>
      </c>
      <c r="F34" s="12" t="s">
        <v>74</v>
      </c>
      <c r="G34" s="12" t="s">
        <v>10</v>
      </c>
      <c r="H34" s="11">
        <v>904530</v>
      </c>
      <c r="I34" s="12" t="s">
        <v>9</v>
      </c>
      <c r="J34" s="11">
        <v>904530</v>
      </c>
      <c r="K34" s="10">
        <v>1000000</v>
      </c>
      <c r="L34" s="10">
        <v>1000000</v>
      </c>
    </row>
    <row r="35" spans="1:12" x14ac:dyDescent="0.25">
      <c r="A35" s="12" t="s">
        <v>311</v>
      </c>
      <c r="B35" s="12" t="s">
        <v>79</v>
      </c>
      <c r="C35" s="12" t="s">
        <v>76</v>
      </c>
      <c r="D35" s="12" t="s">
        <v>75</v>
      </c>
      <c r="E35" s="12" t="s">
        <v>12</v>
      </c>
      <c r="F35" s="12" t="s">
        <v>74</v>
      </c>
      <c r="G35" s="12" t="s">
        <v>10</v>
      </c>
      <c r="H35" s="11">
        <v>3752131.5</v>
      </c>
      <c r="I35" s="12" t="s">
        <v>9</v>
      </c>
      <c r="J35" s="11">
        <v>3752131.5</v>
      </c>
      <c r="K35" s="10">
        <v>4650000</v>
      </c>
      <c r="L35" s="10">
        <v>4650000</v>
      </c>
    </row>
    <row r="36" spans="1:12" x14ac:dyDescent="0.25">
      <c r="A36" s="12" t="s">
        <v>311</v>
      </c>
      <c r="B36" s="12" t="s">
        <v>79</v>
      </c>
      <c r="C36" s="12" t="s">
        <v>76</v>
      </c>
      <c r="D36" s="12" t="s">
        <v>75</v>
      </c>
      <c r="E36" s="12" t="s">
        <v>12</v>
      </c>
      <c r="F36" s="12" t="s">
        <v>74</v>
      </c>
      <c r="G36" s="12" t="s">
        <v>10</v>
      </c>
      <c r="H36" s="11">
        <v>2883646.16</v>
      </c>
      <c r="I36" s="12" t="s">
        <v>9</v>
      </c>
      <c r="J36" s="11">
        <v>2883646.16</v>
      </c>
      <c r="K36" s="10">
        <v>3574000</v>
      </c>
      <c r="L36" s="10">
        <v>3574000</v>
      </c>
    </row>
    <row r="37" spans="1:12" x14ac:dyDescent="0.25">
      <c r="A37" s="12" t="s">
        <v>284</v>
      </c>
      <c r="B37" s="12" t="s">
        <v>310</v>
      </c>
      <c r="C37" s="12" t="s">
        <v>76</v>
      </c>
      <c r="D37" s="12" t="s">
        <v>82</v>
      </c>
      <c r="E37" s="12" t="s">
        <v>81</v>
      </c>
      <c r="F37" s="12" t="s">
        <v>11</v>
      </c>
      <c r="G37" s="12" t="s">
        <v>10</v>
      </c>
      <c r="H37" s="11">
        <v>5000000</v>
      </c>
      <c r="I37" s="12" t="s">
        <v>9</v>
      </c>
      <c r="J37" s="11">
        <v>5000000</v>
      </c>
      <c r="K37" s="10">
        <v>5000000</v>
      </c>
      <c r="L37" s="10">
        <v>5000000</v>
      </c>
    </row>
    <row r="38" spans="1:12" x14ac:dyDescent="0.25">
      <c r="A38" s="12" t="s">
        <v>284</v>
      </c>
      <c r="B38" s="12" t="s">
        <v>285</v>
      </c>
      <c r="C38" s="12" t="s">
        <v>76</v>
      </c>
      <c r="D38" s="12" t="s">
        <v>82</v>
      </c>
      <c r="E38" s="12" t="s">
        <v>12</v>
      </c>
      <c r="F38" s="12" t="s">
        <v>11</v>
      </c>
      <c r="G38" s="12" t="s">
        <v>10</v>
      </c>
      <c r="H38" s="11">
        <v>1550000</v>
      </c>
      <c r="I38" s="12" t="s">
        <v>9</v>
      </c>
      <c r="J38" s="11">
        <v>1550000</v>
      </c>
      <c r="K38" s="10">
        <v>1550000</v>
      </c>
      <c r="L38" s="10">
        <v>1550000</v>
      </c>
    </row>
    <row r="39" spans="1:12" x14ac:dyDescent="0.25">
      <c r="A39" s="12" t="s">
        <v>284</v>
      </c>
      <c r="B39" s="12" t="s">
        <v>196</v>
      </c>
      <c r="C39" s="12" t="s">
        <v>76</v>
      </c>
      <c r="D39" s="12" t="s">
        <v>82</v>
      </c>
      <c r="E39" s="12" t="s">
        <v>81</v>
      </c>
      <c r="F39" s="12" t="s">
        <v>11</v>
      </c>
      <c r="G39" s="12" t="s">
        <v>10</v>
      </c>
      <c r="H39" s="11">
        <v>4000000</v>
      </c>
      <c r="I39" s="12" t="s">
        <v>9</v>
      </c>
      <c r="J39" s="11">
        <v>4000000</v>
      </c>
      <c r="K39" s="10">
        <v>4000000</v>
      </c>
      <c r="L39" s="10">
        <v>4000000</v>
      </c>
    </row>
    <row r="40" spans="1:12" x14ac:dyDescent="0.25">
      <c r="A40" s="12" t="s">
        <v>284</v>
      </c>
      <c r="B40" s="12" t="s">
        <v>301</v>
      </c>
      <c r="C40" s="12" t="s">
        <v>76</v>
      </c>
      <c r="D40" s="12" t="s">
        <v>82</v>
      </c>
      <c r="E40" s="12" t="s">
        <v>81</v>
      </c>
      <c r="F40" s="12" t="s">
        <v>11</v>
      </c>
      <c r="G40" s="12" t="s">
        <v>10</v>
      </c>
      <c r="H40" s="11">
        <v>2000000</v>
      </c>
      <c r="I40" s="12" t="s">
        <v>9</v>
      </c>
      <c r="J40" s="11">
        <v>2000000</v>
      </c>
      <c r="K40" s="10">
        <v>2000000</v>
      </c>
      <c r="L40" s="10">
        <v>2000000</v>
      </c>
    </row>
    <row r="41" spans="1:12" x14ac:dyDescent="0.25">
      <c r="A41" s="12" t="s">
        <v>284</v>
      </c>
      <c r="B41" s="12" t="s">
        <v>212</v>
      </c>
      <c r="C41" s="12" t="s">
        <v>76</v>
      </c>
      <c r="D41" s="12" t="s">
        <v>82</v>
      </c>
      <c r="E41" s="12" t="s">
        <v>81</v>
      </c>
      <c r="F41" s="12" t="s">
        <v>11</v>
      </c>
      <c r="G41" s="12" t="s">
        <v>10</v>
      </c>
      <c r="H41" s="11">
        <v>2000000</v>
      </c>
      <c r="I41" s="12" t="s">
        <v>9</v>
      </c>
      <c r="J41" s="11">
        <v>2000000</v>
      </c>
      <c r="K41" s="10">
        <v>2000000</v>
      </c>
      <c r="L41" s="10">
        <v>2000000</v>
      </c>
    </row>
    <row r="42" spans="1:12" x14ac:dyDescent="0.25">
      <c r="A42" s="12" t="s">
        <v>284</v>
      </c>
      <c r="B42" s="12" t="s">
        <v>212</v>
      </c>
      <c r="C42" s="12" t="s">
        <v>76</v>
      </c>
      <c r="D42" s="12" t="s">
        <v>82</v>
      </c>
      <c r="E42" s="12" t="s">
        <v>81</v>
      </c>
      <c r="F42" s="12" t="s">
        <v>11</v>
      </c>
      <c r="G42" s="12" t="s">
        <v>10</v>
      </c>
      <c r="H42" s="11">
        <v>1500000</v>
      </c>
      <c r="I42" s="12" t="s">
        <v>9</v>
      </c>
      <c r="J42" s="11">
        <v>1500000</v>
      </c>
      <c r="K42" s="10">
        <v>1500000</v>
      </c>
      <c r="L42" s="10">
        <v>1500000</v>
      </c>
    </row>
    <row r="43" spans="1:12" x14ac:dyDescent="0.25">
      <c r="A43" s="12" t="s">
        <v>284</v>
      </c>
      <c r="B43" s="12" t="s">
        <v>309</v>
      </c>
      <c r="C43" s="12" t="s">
        <v>76</v>
      </c>
      <c r="D43" s="12" t="s">
        <v>82</v>
      </c>
      <c r="E43" s="12" t="s">
        <v>81</v>
      </c>
      <c r="F43" s="12" t="s">
        <v>11</v>
      </c>
      <c r="G43" s="12" t="s">
        <v>10</v>
      </c>
      <c r="H43" s="11">
        <v>3200000</v>
      </c>
      <c r="I43" s="12" t="s">
        <v>9</v>
      </c>
      <c r="J43" s="11">
        <v>3200000</v>
      </c>
      <c r="K43" s="10">
        <v>3200000</v>
      </c>
      <c r="L43" s="10">
        <v>3200000</v>
      </c>
    </row>
    <row r="44" spans="1:12" x14ac:dyDescent="0.25">
      <c r="A44" s="12" t="s">
        <v>284</v>
      </c>
      <c r="B44" s="12" t="s">
        <v>308</v>
      </c>
      <c r="C44" s="12" t="s">
        <v>76</v>
      </c>
      <c r="D44" s="12" t="s">
        <v>82</v>
      </c>
      <c r="E44" s="12" t="s">
        <v>286</v>
      </c>
      <c r="F44" s="12" t="s">
        <v>11</v>
      </c>
      <c r="G44" s="12" t="s">
        <v>10</v>
      </c>
      <c r="H44" s="11">
        <v>2500000</v>
      </c>
      <c r="I44" s="12" t="s">
        <v>9</v>
      </c>
      <c r="J44" s="11">
        <v>2500000</v>
      </c>
      <c r="K44" s="10">
        <v>2500000</v>
      </c>
      <c r="L44" s="10">
        <v>2500000</v>
      </c>
    </row>
    <row r="45" spans="1:12" x14ac:dyDescent="0.25">
      <c r="A45" s="12" t="s">
        <v>284</v>
      </c>
      <c r="B45" s="12" t="s">
        <v>285</v>
      </c>
      <c r="C45" s="12" t="s">
        <v>76</v>
      </c>
      <c r="D45" s="12" t="s">
        <v>82</v>
      </c>
      <c r="E45" s="12" t="s">
        <v>286</v>
      </c>
      <c r="F45" s="12" t="s">
        <v>11</v>
      </c>
      <c r="G45" s="12" t="s">
        <v>10</v>
      </c>
      <c r="H45" s="11">
        <v>4940000</v>
      </c>
      <c r="I45" s="12" t="s">
        <v>9</v>
      </c>
      <c r="J45" s="11">
        <v>4940000</v>
      </c>
      <c r="K45" s="10">
        <v>4940000</v>
      </c>
      <c r="L45" s="10">
        <v>4940000</v>
      </c>
    </row>
    <row r="46" spans="1:12" x14ac:dyDescent="0.25">
      <c r="A46" s="12" t="s">
        <v>284</v>
      </c>
      <c r="B46" s="12" t="s">
        <v>307</v>
      </c>
      <c r="C46" s="12" t="s">
        <v>76</v>
      </c>
      <c r="D46" s="12" t="s">
        <v>82</v>
      </c>
      <c r="E46" s="12" t="s">
        <v>12</v>
      </c>
      <c r="F46" s="12" t="s">
        <v>11</v>
      </c>
      <c r="G46" s="12" t="s">
        <v>10</v>
      </c>
      <c r="H46" s="11">
        <v>1400000</v>
      </c>
      <c r="I46" s="12" t="s">
        <v>9</v>
      </c>
      <c r="J46" s="11">
        <v>1400000</v>
      </c>
      <c r="K46" s="10">
        <v>1400000</v>
      </c>
      <c r="L46" s="10">
        <v>1400000</v>
      </c>
    </row>
    <row r="47" spans="1:12" x14ac:dyDescent="0.25">
      <c r="A47" s="12" t="s">
        <v>284</v>
      </c>
      <c r="B47" s="12" t="s">
        <v>306</v>
      </c>
      <c r="C47" s="12" t="s">
        <v>76</v>
      </c>
      <c r="D47" s="12" t="s">
        <v>82</v>
      </c>
      <c r="E47" s="12" t="s">
        <v>81</v>
      </c>
      <c r="F47" s="12" t="s">
        <v>11</v>
      </c>
      <c r="G47" s="12" t="s">
        <v>10</v>
      </c>
      <c r="H47" s="11">
        <v>1800000</v>
      </c>
      <c r="I47" s="12" t="s">
        <v>9</v>
      </c>
      <c r="J47" s="11">
        <v>1800000</v>
      </c>
      <c r="K47" s="10">
        <v>1800000</v>
      </c>
      <c r="L47" s="10">
        <v>1800000</v>
      </c>
    </row>
    <row r="48" spans="1:12" x14ac:dyDescent="0.25">
      <c r="A48" s="12" t="s">
        <v>284</v>
      </c>
      <c r="B48" s="12" t="s">
        <v>305</v>
      </c>
      <c r="C48" s="12" t="s">
        <v>76</v>
      </c>
      <c r="D48" s="12" t="s">
        <v>82</v>
      </c>
      <c r="E48" s="12" t="s">
        <v>81</v>
      </c>
      <c r="F48" s="12" t="s">
        <v>11</v>
      </c>
      <c r="G48" s="12" t="s">
        <v>10</v>
      </c>
      <c r="H48" s="11">
        <v>2400000</v>
      </c>
      <c r="I48" s="12" t="s">
        <v>9</v>
      </c>
      <c r="J48" s="11">
        <v>2400000</v>
      </c>
      <c r="K48" s="10">
        <v>2400000</v>
      </c>
      <c r="L48" s="10">
        <v>2400000</v>
      </c>
    </row>
    <row r="49" spans="1:12" x14ac:dyDescent="0.25">
      <c r="A49" s="12" t="s">
        <v>284</v>
      </c>
      <c r="B49" s="12" t="s">
        <v>290</v>
      </c>
      <c r="C49" s="12" t="s">
        <v>76</v>
      </c>
      <c r="D49" s="12" t="s">
        <v>82</v>
      </c>
      <c r="E49" s="12" t="s">
        <v>81</v>
      </c>
      <c r="F49" s="12" t="s">
        <v>11</v>
      </c>
      <c r="G49" s="12" t="s">
        <v>10</v>
      </c>
      <c r="H49" s="11">
        <v>3000000</v>
      </c>
      <c r="I49" s="12" t="s">
        <v>9</v>
      </c>
      <c r="J49" s="11">
        <v>3000000</v>
      </c>
      <c r="K49" s="10">
        <v>3000000</v>
      </c>
      <c r="L49" s="10">
        <v>3000000</v>
      </c>
    </row>
    <row r="50" spans="1:12" x14ac:dyDescent="0.25">
      <c r="A50" s="12" t="s">
        <v>284</v>
      </c>
      <c r="B50" s="12" t="s">
        <v>304</v>
      </c>
      <c r="C50" s="12" t="s">
        <v>76</v>
      </c>
      <c r="D50" s="12" t="s">
        <v>82</v>
      </c>
      <c r="E50" s="12" t="s">
        <v>81</v>
      </c>
      <c r="F50" s="12" t="s">
        <v>11</v>
      </c>
      <c r="G50" s="12" t="s">
        <v>10</v>
      </c>
      <c r="H50" s="11">
        <v>2250000</v>
      </c>
      <c r="I50" s="12" t="s">
        <v>9</v>
      </c>
      <c r="J50" s="11">
        <v>2250000</v>
      </c>
      <c r="K50" s="10">
        <v>2250000</v>
      </c>
      <c r="L50" s="10">
        <v>2250000</v>
      </c>
    </row>
    <row r="51" spans="1:12" x14ac:dyDescent="0.25">
      <c r="A51" s="12" t="s">
        <v>284</v>
      </c>
      <c r="B51" s="12" t="s">
        <v>288</v>
      </c>
      <c r="C51" s="12" t="s">
        <v>76</v>
      </c>
      <c r="D51" s="12" t="s">
        <v>82</v>
      </c>
      <c r="E51" s="12" t="s">
        <v>81</v>
      </c>
      <c r="F51" s="12" t="s">
        <v>11</v>
      </c>
      <c r="G51" s="12" t="s">
        <v>10</v>
      </c>
      <c r="H51" s="11">
        <v>3000000</v>
      </c>
      <c r="I51" s="12" t="s">
        <v>9</v>
      </c>
      <c r="J51" s="11">
        <v>3000000</v>
      </c>
      <c r="K51" s="10">
        <v>3000000</v>
      </c>
      <c r="L51" s="10">
        <v>3000000</v>
      </c>
    </row>
    <row r="52" spans="1:12" x14ac:dyDescent="0.25">
      <c r="A52" s="12" t="s">
        <v>284</v>
      </c>
      <c r="B52" s="12" t="s">
        <v>288</v>
      </c>
      <c r="C52" s="12" t="s">
        <v>76</v>
      </c>
      <c r="D52" s="12" t="s">
        <v>82</v>
      </c>
      <c r="E52" s="12" t="s">
        <v>81</v>
      </c>
      <c r="F52" s="12" t="s">
        <v>11</v>
      </c>
      <c r="G52" s="12" t="s">
        <v>10</v>
      </c>
      <c r="H52" s="11">
        <v>3000000</v>
      </c>
      <c r="I52" s="12" t="s">
        <v>9</v>
      </c>
      <c r="J52" s="11">
        <v>3000000</v>
      </c>
      <c r="K52" s="10">
        <v>3000000</v>
      </c>
      <c r="L52" s="10">
        <v>3000000</v>
      </c>
    </row>
    <row r="53" spans="1:12" x14ac:dyDescent="0.25">
      <c r="A53" s="12" t="s">
        <v>284</v>
      </c>
      <c r="B53" s="12" t="s">
        <v>303</v>
      </c>
      <c r="C53" s="12" t="s">
        <v>76</v>
      </c>
      <c r="D53" s="12" t="s">
        <v>82</v>
      </c>
      <c r="E53" s="12" t="s">
        <v>81</v>
      </c>
      <c r="F53" s="12" t="s">
        <v>11</v>
      </c>
      <c r="G53" s="12" t="s">
        <v>10</v>
      </c>
      <c r="H53" s="11">
        <v>3000000</v>
      </c>
      <c r="I53" s="12" t="s">
        <v>9</v>
      </c>
      <c r="J53" s="11">
        <v>3000000</v>
      </c>
      <c r="K53" s="10">
        <v>3000000</v>
      </c>
      <c r="L53" s="10">
        <v>3000000</v>
      </c>
    </row>
    <row r="54" spans="1:12" x14ac:dyDescent="0.25">
      <c r="A54" s="12" t="s">
        <v>284</v>
      </c>
      <c r="B54" s="12" t="s">
        <v>302</v>
      </c>
      <c r="C54" s="12" t="s">
        <v>76</v>
      </c>
      <c r="D54" s="12" t="s">
        <v>82</v>
      </c>
      <c r="E54" s="12" t="s">
        <v>81</v>
      </c>
      <c r="F54" s="12" t="s">
        <v>11</v>
      </c>
      <c r="G54" s="12" t="s">
        <v>10</v>
      </c>
      <c r="H54" s="11">
        <v>1500000</v>
      </c>
      <c r="I54" s="12" t="s">
        <v>9</v>
      </c>
      <c r="J54" s="11">
        <v>1500000</v>
      </c>
      <c r="K54" s="10">
        <v>1500000</v>
      </c>
      <c r="L54" s="10">
        <v>1500000</v>
      </c>
    </row>
    <row r="55" spans="1:12" x14ac:dyDescent="0.25">
      <c r="A55" s="12" t="s">
        <v>284</v>
      </c>
      <c r="B55" s="12" t="s">
        <v>301</v>
      </c>
      <c r="C55" s="12" t="s">
        <v>76</v>
      </c>
      <c r="D55" s="12" t="s">
        <v>82</v>
      </c>
      <c r="E55" s="12" t="s">
        <v>81</v>
      </c>
      <c r="F55" s="12" t="s">
        <v>11</v>
      </c>
      <c r="G55" s="12" t="s">
        <v>10</v>
      </c>
      <c r="H55" s="11">
        <v>2150000</v>
      </c>
      <c r="I55" s="12" t="s">
        <v>9</v>
      </c>
      <c r="J55" s="11">
        <v>2150000</v>
      </c>
      <c r="K55" s="10">
        <v>2150000</v>
      </c>
      <c r="L55" s="10">
        <v>2150000</v>
      </c>
    </row>
    <row r="56" spans="1:12" x14ac:dyDescent="0.25">
      <c r="A56" s="12" t="s">
        <v>284</v>
      </c>
      <c r="B56" s="12" t="s">
        <v>300</v>
      </c>
      <c r="C56" s="12" t="s">
        <v>76</v>
      </c>
      <c r="D56" s="12" t="s">
        <v>82</v>
      </c>
      <c r="E56" s="12" t="s">
        <v>81</v>
      </c>
      <c r="F56" s="12" t="s">
        <v>11</v>
      </c>
      <c r="G56" s="12" t="s">
        <v>10</v>
      </c>
      <c r="H56" s="11">
        <v>2500000</v>
      </c>
      <c r="I56" s="12" t="s">
        <v>9</v>
      </c>
      <c r="J56" s="11">
        <v>2500000</v>
      </c>
      <c r="K56" s="10">
        <v>2500000</v>
      </c>
      <c r="L56" s="10">
        <v>2500000</v>
      </c>
    </row>
    <row r="57" spans="1:12" x14ac:dyDescent="0.25">
      <c r="A57" s="12" t="s">
        <v>284</v>
      </c>
      <c r="B57" s="12" t="s">
        <v>196</v>
      </c>
      <c r="C57" s="12" t="s">
        <v>76</v>
      </c>
      <c r="D57" s="12" t="s">
        <v>82</v>
      </c>
      <c r="E57" s="12" t="s">
        <v>81</v>
      </c>
      <c r="F57" s="12" t="s">
        <v>11</v>
      </c>
      <c r="G57" s="12" t="s">
        <v>10</v>
      </c>
      <c r="H57" s="11">
        <v>2000000</v>
      </c>
      <c r="I57" s="12" t="s">
        <v>9</v>
      </c>
      <c r="J57" s="11">
        <v>2000000</v>
      </c>
      <c r="K57" s="10">
        <v>2000000</v>
      </c>
      <c r="L57" s="10">
        <v>2000000</v>
      </c>
    </row>
    <row r="58" spans="1:12" x14ac:dyDescent="0.25">
      <c r="A58" s="12" t="s">
        <v>284</v>
      </c>
      <c r="B58" s="12" t="s">
        <v>299</v>
      </c>
      <c r="C58" s="12" t="s">
        <v>76</v>
      </c>
      <c r="D58" s="12" t="s">
        <v>82</v>
      </c>
      <c r="E58" s="12" t="s">
        <v>81</v>
      </c>
      <c r="F58" s="12" t="s">
        <v>11</v>
      </c>
      <c r="G58" s="12" t="s">
        <v>10</v>
      </c>
      <c r="H58" s="11">
        <v>1000000</v>
      </c>
      <c r="I58" s="12" t="s">
        <v>9</v>
      </c>
      <c r="J58" s="11">
        <v>1000000</v>
      </c>
      <c r="K58" s="10">
        <v>1000000</v>
      </c>
      <c r="L58" s="10">
        <v>1000000</v>
      </c>
    </row>
    <row r="59" spans="1:12" x14ac:dyDescent="0.25">
      <c r="A59" s="12" t="s">
        <v>284</v>
      </c>
      <c r="B59" s="12" t="s">
        <v>225</v>
      </c>
      <c r="C59" s="12" t="s">
        <v>76</v>
      </c>
      <c r="D59" s="12" t="s">
        <v>82</v>
      </c>
      <c r="E59" s="12" t="s">
        <v>81</v>
      </c>
      <c r="F59" s="12" t="s">
        <v>11</v>
      </c>
      <c r="G59" s="12" t="s">
        <v>10</v>
      </c>
      <c r="H59" s="11">
        <v>1625000</v>
      </c>
      <c r="I59" s="12" t="s">
        <v>9</v>
      </c>
      <c r="J59" s="11">
        <v>1625000</v>
      </c>
      <c r="K59" s="10">
        <v>1625000</v>
      </c>
      <c r="L59" s="10">
        <v>1625000</v>
      </c>
    </row>
    <row r="60" spans="1:12" x14ac:dyDescent="0.25">
      <c r="A60" s="12" t="s">
        <v>284</v>
      </c>
      <c r="B60" s="12" t="s">
        <v>298</v>
      </c>
      <c r="C60" s="12" t="s">
        <v>76</v>
      </c>
      <c r="D60" s="12" t="s">
        <v>82</v>
      </c>
      <c r="E60" s="12" t="s">
        <v>81</v>
      </c>
      <c r="F60" s="12" t="s">
        <v>11</v>
      </c>
      <c r="G60" s="12" t="s">
        <v>10</v>
      </c>
      <c r="H60" s="11">
        <v>395000</v>
      </c>
      <c r="I60" s="12" t="s">
        <v>9</v>
      </c>
      <c r="J60" s="11">
        <v>395000</v>
      </c>
      <c r="K60" s="10">
        <v>395000</v>
      </c>
      <c r="L60" s="10">
        <v>395000</v>
      </c>
    </row>
    <row r="61" spans="1:12" x14ac:dyDescent="0.25">
      <c r="A61" s="12" t="s">
        <v>284</v>
      </c>
      <c r="B61" s="12" t="s">
        <v>288</v>
      </c>
      <c r="C61" s="12" t="s">
        <v>76</v>
      </c>
      <c r="D61" s="12" t="s">
        <v>82</v>
      </c>
      <c r="E61" s="12" t="s">
        <v>81</v>
      </c>
      <c r="F61" s="12" t="s">
        <v>11</v>
      </c>
      <c r="G61" s="12" t="s">
        <v>10</v>
      </c>
      <c r="H61" s="11">
        <v>2500000</v>
      </c>
      <c r="I61" s="12" t="s">
        <v>9</v>
      </c>
      <c r="J61" s="11">
        <v>2500000</v>
      </c>
      <c r="K61" s="10">
        <v>2500000</v>
      </c>
      <c r="L61" s="10">
        <v>2500000</v>
      </c>
    </row>
    <row r="62" spans="1:12" x14ac:dyDescent="0.25">
      <c r="A62" s="12" t="s">
        <v>284</v>
      </c>
      <c r="B62" s="12" t="s">
        <v>288</v>
      </c>
      <c r="C62" s="12" t="s">
        <v>76</v>
      </c>
      <c r="D62" s="12" t="s">
        <v>82</v>
      </c>
      <c r="E62" s="12" t="s">
        <v>81</v>
      </c>
      <c r="F62" s="12" t="s">
        <v>11</v>
      </c>
      <c r="G62" s="12" t="s">
        <v>10</v>
      </c>
      <c r="H62" s="11">
        <v>4000000</v>
      </c>
      <c r="I62" s="12" t="s">
        <v>9</v>
      </c>
      <c r="J62" s="11">
        <v>4000000</v>
      </c>
      <c r="K62" s="10">
        <v>4000000</v>
      </c>
      <c r="L62" s="10">
        <v>4000000</v>
      </c>
    </row>
    <row r="63" spans="1:12" x14ac:dyDescent="0.25">
      <c r="A63" s="12" t="s">
        <v>284</v>
      </c>
      <c r="B63" s="12" t="s">
        <v>225</v>
      </c>
      <c r="C63" s="12" t="s">
        <v>76</v>
      </c>
      <c r="D63" s="12" t="s">
        <v>82</v>
      </c>
      <c r="E63" s="12" t="s">
        <v>81</v>
      </c>
      <c r="F63" s="12" t="s">
        <v>11</v>
      </c>
      <c r="G63" s="12" t="s">
        <v>10</v>
      </c>
      <c r="H63" s="11">
        <v>3000000</v>
      </c>
      <c r="I63" s="12" t="s">
        <v>9</v>
      </c>
      <c r="J63" s="11">
        <v>3000000</v>
      </c>
      <c r="K63" s="10">
        <v>3000000</v>
      </c>
      <c r="L63" s="10">
        <v>3000000</v>
      </c>
    </row>
    <row r="64" spans="1:12" x14ac:dyDescent="0.25">
      <c r="A64" s="12" t="s">
        <v>284</v>
      </c>
      <c r="B64" s="12" t="s">
        <v>297</v>
      </c>
      <c r="C64" s="12" t="s">
        <v>76</v>
      </c>
      <c r="D64" s="12" t="s">
        <v>82</v>
      </c>
      <c r="E64" s="12" t="s">
        <v>81</v>
      </c>
      <c r="F64" s="12" t="s">
        <v>11</v>
      </c>
      <c r="G64" s="12" t="s">
        <v>10</v>
      </c>
      <c r="H64" s="11">
        <v>3000000</v>
      </c>
      <c r="I64" s="12" t="s">
        <v>9</v>
      </c>
      <c r="J64" s="11">
        <v>3000000</v>
      </c>
      <c r="K64" s="10">
        <v>3000000</v>
      </c>
      <c r="L64" s="10">
        <v>3000000</v>
      </c>
    </row>
    <row r="65" spans="1:12" x14ac:dyDescent="0.25">
      <c r="A65" s="12" t="s">
        <v>284</v>
      </c>
      <c r="B65" s="12" t="s">
        <v>196</v>
      </c>
      <c r="C65" s="12" t="s">
        <v>76</v>
      </c>
      <c r="D65" s="12" t="s">
        <v>82</v>
      </c>
      <c r="E65" s="12" t="s">
        <v>81</v>
      </c>
      <c r="F65" s="12" t="s">
        <v>11</v>
      </c>
      <c r="G65" s="12" t="s">
        <v>10</v>
      </c>
      <c r="H65" s="11">
        <v>2000000</v>
      </c>
      <c r="I65" s="12" t="s">
        <v>9</v>
      </c>
      <c r="J65" s="11">
        <v>2000000</v>
      </c>
      <c r="K65" s="10">
        <v>2000000</v>
      </c>
      <c r="L65" s="10">
        <v>2000000</v>
      </c>
    </row>
    <row r="66" spans="1:12" x14ac:dyDescent="0.25">
      <c r="A66" s="12" t="s">
        <v>284</v>
      </c>
      <c r="B66" s="12" t="s">
        <v>296</v>
      </c>
      <c r="C66" s="12" t="s">
        <v>76</v>
      </c>
      <c r="D66" s="12" t="s">
        <v>82</v>
      </c>
      <c r="E66" s="12" t="s">
        <v>81</v>
      </c>
      <c r="F66" s="12" t="s">
        <v>11</v>
      </c>
      <c r="G66" s="12" t="s">
        <v>10</v>
      </c>
      <c r="H66" s="11">
        <v>1250000</v>
      </c>
      <c r="I66" s="12" t="s">
        <v>9</v>
      </c>
      <c r="J66" s="11">
        <v>1250000</v>
      </c>
      <c r="K66" s="10">
        <v>1250000</v>
      </c>
      <c r="L66" s="10">
        <v>1250000</v>
      </c>
    </row>
    <row r="67" spans="1:12" x14ac:dyDescent="0.25">
      <c r="A67" s="12" t="s">
        <v>284</v>
      </c>
      <c r="B67" s="12" t="s">
        <v>287</v>
      </c>
      <c r="C67" s="12" t="s">
        <v>76</v>
      </c>
      <c r="D67" s="12" t="s">
        <v>82</v>
      </c>
      <c r="E67" s="12" t="s">
        <v>81</v>
      </c>
      <c r="F67" s="12" t="s">
        <v>11</v>
      </c>
      <c r="G67" s="12" t="s">
        <v>10</v>
      </c>
      <c r="H67" s="11">
        <v>2500000</v>
      </c>
      <c r="I67" s="12" t="s">
        <v>9</v>
      </c>
      <c r="J67" s="11">
        <v>2500000</v>
      </c>
      <c r="K67" s="10">
        <v>2500000</v>
      </c>
      <c r="L67" s="10">
        <v>2500000</v>
      </c>
    </row>
    <row r="68" spans="1:12" x14ac:dyDescent="0.25">
      <c r="A68" s="12" t="s">
        <v>284</v>
      </c>
      <c r="B68" s="12" t="s">
        <v>288</v>
      </c>
      <c r="C68" s="12" t="s">
        <v>76</v>
      </c>
      <c r="D68" s="12" t="s">
        <v>82</v>
      </c>
      <c r="E68" s="12" t="s">
        <v>81</v>
      </c>
      <c r="F68" s="12" t="s">
        <v>11</v>
      </c>
      <c r="G68" s="12" t="s">
        <v>10</v>
      </c>
      <c r="H68" s="11">
        <v>7750000</v>
      </c>
      <c r="I68" s="12" t="s">
        <v>9</v>
      </c>
      <c r="J68" s="11">
        <v>7750000</v>
      </c>
      <c r="K68" s="10">
        <v>7750000</v>
      </c>
      <c r="L68" s="10">
        <v>7750000</v>
      </c>
    </row>
    <row r="69" spans="1:12" x14ac:dyDescent="0.25">
      <c r="A69" s="12" t="s">
        <v>284</v>
      </c>
      <c r="B69" s="12" t="s">
        <v>295</v>
      </c>
      <c r="C69" s="12" t="s">
        <v>76</v>
      </c>
      <c r="D69" s="12" t="s">
        <v>82</v>
      </c>
      <c r="E69" s="12" t="s">
        <v>81</v>
      </c>
      <c r="F69" s="12" t="s">
        <v>11</v>
      </c>
      <c r="G69" s="12" t="s">
        <v>10</v>
      </c>
      <c r="H69" s="11">
        <v>4000000</v>
      </c>
      <c r="I69" s="12" t="s">
        <v>9</v>
      </c>
      <c r="J69" s="11">
        <v>4000000</v>
      </c>
      <c r="K69" s="10">
        <v>4000000</v>
      </c>
      <c r="L69" s="10">
        <v>4000000</v>
      </c>
    </row>
    <row r="70" spans="1:12" x14ac:dyDescent="0.25">
      <c r="A70" s="12" t="s">
        <v>284</v>
      </c>
      <c r="B70" s="12" t="s">
        <v>196</v>
      </c>
      <c r="C70" s="12" t="s">
        <v>76</v>
      </c>
      <c r="D70" s="12" t="s">
        <v>82</v>
      </c>
      <c r="E70" s="12" t="s">
        <v>81</v>
      </c>
      <c r="F70" s="12" t="s">
        <v>11</v>
      </c>
      <c r="G70" s="12" t="s">
        <v>10</v>
      </c>
      <c r="H70" s="11">
        <v>2500000</v>
      </c>
      <c r="I70" s="12" t="s">
        <v>9</v>
      </c>
      <c r="J70" s="11">
        <v>2500000</v>
      </c>
      <c r="K70" s="10">
        <v>2500000</v>
      </c>
      <c r="L70" s="10">
        <v>2500000</v>
      </c>
    </row>
    <row r="71" spans="1:12" x14ac:dyDescent="0.25">
      <c r="A71" s="12" t="s">
        <v>284</v>
      </c>
      <c r="B71" s="12" t="s">
        <v>294</v>
      </c>
      <c r="C71" s="12" t="s">
        <v>76</v>
      </c>
      <c r="D71" s="12" t="s">
        <v>82</v>
      </c>
      <c r="E71" s="12" t="s">
        <v>12</v>
      </c>
      <c r="F71" s="12" t="s">
        <v>11</v>
      </c>
      <c r="G71" s="12" t="s">
        <v>10</v>
      </c>
      <c r="H71" s="11">
        <v>2500000</v>
      </c>
      <c r="I71" s="12" t="s">
        <v>9</v>
      </c>
      <c r="J71" s="11">
        <v>2500000</v>
      </c>
      <c r="K71" s="10">
        <v>2500000</v>
      </c>
      <c r="L71" s="10">
        <v>2500000</v>
      </c>
    </row>
    <row r="72" spans="1:12" x14ac:dyDescent="0.25">
      <c r="A72" s="12" t="s">
        <v>284</v>
      </c>
      <c r="B72" s="12" t="s">
        <v>293</v>
      </c>
      <c r="C72" s="12" t="s">
        <v>76</v>
      </c>
      <c r="D72" s="12" t="s">
        <v>82</v>
      </c>
      <c r="E72" s="12" t="s">
        <v>81</v>
      </c>
      <c r="F72" s="12" t="s">
        <v>11</v>
      </c>
      <c r="G72" s="12" t="s">
        <v>10</v>
      </c>
      <c r="H72" s="11">
        <v>2000000</v>
      </c>
      <c r="I72" s="12" t="s">
        <v>9</v>
      </c>
      <c r="J72" s="11">
        <v>2000000</v>
      </c>
      <c r="K72" s="10">
        <v>2000000</v>
      </c>
      <c r="L72" s="10">
        <v>2000000</v>
      </c>
    </row>
    <row r="73" spans="1:12" x14ac:dyDescent="0.25">
      <c r="A73" s="12" t="s">
        <v>284</v>
      </c>
      <c r="B73" s="12" t="s">
        <v>292</v>
      </c>
      <c r="C73" s="12" t="s">
        <v>76</v>
      </c>
      <c r="D73" s="12" t="s">
        <v>82</v>
      </c>
      <c r="E73" s="12" t="s">
        <v>81</v>
      </c>
      <c r="F73" s="12" t="s">
        <v>11</v>
      </c>
      <c r="G73" s="12" t="s">
        <v>10</v>
      </c>
      <c r="H73" s="11">
        <v>500000</v>
      </c>
      <c r="I73" s="12" t="s">
        <v>9</v>
      </c>
      <c r="J73" s="11">
        <v>500000</v>
      </c>
      <c r="K73" s="10">
        <v>500000</v>
      </c>
      <c r="L73" s="10">
        <v>500000</v>
      </c>
    </row>
    <row r="74" spans="1:12" x14ac:dyDescent="0.25">
      <c r="A74" s="12" t="s">
        <v>284</v>
      </c>
      <c r="B74" s="12" t="s">
        <v>288</v>
      </c>
      <c r="C74" s="12" t="s">
        <v>76</v>
      </c>
      <c r="D74" s="12" t="s">
        <v>82</v>
      </c>
      <c r="E74" s="12" t="s">
        <v>81</v>
      </c>
      <c r="F74" s="12" t="s">
        <v>11</v>
      </c>
      <c r="G74" s="12" t="s">
        <v>10</v>
      </c>
      <c r="H74" s="11">
        <v>2000000</v>
      </c>
      <c r="I74" s="12" t="s">
        <v>9</v>
      </c>
      <c r="J74" s="11">
        <v>2000000</v>
      </c>
      <c r="K74" s="10">
        <v>2000000</v>
      </c>
      <c r="L74" s="10">
        <v>2000000</v>
      </c>
    </row>
    <row r="75" spans="1:12" x14ac:dyDescent="0.25">
      <c r="A75" s="12" t="s">
        <v>284</v>
      </c>
      <c r="B75" s="12" t="s">
        <v>291</v>
      </c>
      <c r="C75" s="12" t="s">
        <v>76</v>
      </c>
      <c r="D75" s="12" t="s">
        <v>82</v>
      </c>
      <c r="E75" s="12" t="s">
        <v>81</v>
      </c>
      <c r="F75" s="12" t="s">
        <v>11</v>
      </c>
      <c r="G75" s="12" t="s">
        <v>10</v>
      </c>
      <c r="H75" s="11">
        <v>1500000</v>
      </c>
      <c r="I75" s="12" t="s">
        <v>9</v>
      </c>
      <c r="J75" s="11">
        <v>1500000</v>
      </c>
      <c r="K75" s="10">
        <v>1500000</v>
      </c>
      <c r="L75" s="10">
        <v>1500000</v>
      </c>
    </row>
    <row r="76" spans="1:12" x14ac:dyDescent="0.25">
      <c r="A76" s="12" t="s">
        <v>284</v>
      </c>
      <c r="B76" s="12" t="s">
        <v>290</v>
      </c>
      <c r="C76" s="12" t="s">
        <v>76</v>
      </c>
      <c r="D76" s="12" t="s">
        <v>82</v>
      </c>
      <c r="E76" s="12" t="s">
        <v>81</v>
      </c>
      <c r="F76" s="12" t="s">
        <v>11</v>
      </c>
      <c r="G76" s="12" t="s">
        <v>10</v>
      </c>
      <c r="H76" s="11">
        <v>4310000</v>
      </c>
      <c r="I76" s="12" t="s">
        <v>9</v>
      </c>
      <c r="J76" s="11">
        <v>4310000</v>
      </c>
      <c r="K76" s="10">
        <v>4310000</v>
      </c>
      <c r="L76" s="10">
        <v>4310000</v>
      </c>
    </row>
    <row r="77" spans="1:12" x14ac:dyDescent="0.25">
      <c r="A77" s="12" t="s">
        <v>284</v>
      </c>
      <c r="B77" s="12" t="s">
        <v>289</v>
      </c>
      <c r="C77" s="12" t="s">
        <v>76</v>
      </c>
      <c r="D77" s="12" t="s">
        <v>82</v>
      </c>
      <c r="E77" s="12" t="s">
        <v>81</v>
      </c>
      <c r="F77" s="12" t="s">
        <v>11</v>
      </c>
      <c r="G77" s="12" t="s">
        <v>10</v>
      </c>
      <c r="H77" s="11">
        <v>3000000</v>
      </c>
      <c r="I77" s="12" t="s">
        <v>9</v>
      </c>
      <c r="J77" s="11">
        <v>3000000</v>
      </c>
      <c r="K77" s="10">
        <v>3000000</v>
      </c>
      <c r="L77" s="10">
        <v>3000000</v>
      </c>
    </row>
    <row r="78" spans="1:12" x14ac:dyDescent="0.25">
      <c r="A78" s="12" t="s">
        <v>284</v>
      </c>
      <c r="B78" s="12" t="s">
        <v>288</v>
      </c>
      <c r="C78" s="12" t="s">
        <v>76</v>
      </c>
      <c r="D78" s="12" t="s">
        <v>82</v>
      </c>
      <c r="E78" s="12" t="s">
        <v>81</v>
      </c>
      <c r="F78" s="12" t="s">
        <v>11</v>
      </c>
      <c r="G78" s="12" t="s">
        <v>10</v>
      </c>
      <c r="H78" s="11">
        <v>1000000</v>
      </c>
      <c r="I78" s="12" t="s">
        <v>9</v>
      </c>
      <c r="J78" s="11">
        <v>1000000</v>
      </c>
      <c r="K78" s="10">
        <v>1000000</v>
      </c>
      <c r="L78" s="10">
        <v>1000000</v>
      </c>
    </row>
    <row r="79" spans="1:12" x14ac:dyDescent="0.25">
      <c r="A79" s="12" t="s">
        <v>284</v>
      </c>
      <c r="B79" s="12" t="s">
        <v>225</v>
      </c>
      <c r="C79" s="12" t="s">
        <v>76</v>
      </c>
      <c r="D79" s="12" t="s">
        <v>82</v>
      </c>
      <c r="E79" s="12" t="s">
        <v>81</v>
      </c>
      <c r="F79" s="12" t="s">
        <v>11</v>
      </c>
      <c r="G79" s="12" t="s">
        <v>10</v>
      </c>
      <c r="H79" s="11">
        <v>2000000</v>
      </c>
      <c r="I79" s="12" t="s">
        <v>9</v>
      </c>
      <c r="J79" s="11">
        <v>2000000</v>
      </c>
      <c r="K79" s="10">
        <v>2000000</v>
      </c>
      <c r="L79" s="10">
        <v>2000000</v>
      </c>
    </row>
    <row r="80" spans="1:12" x14ac:dyDescent="0.25">
      <c r="A80" s="12" t="s">
        <v>284</v>
      </c>
      <c r="B80" s="12" t="s">
        <v>287</v>
      </c>
      <c r="C80" s="12" t="s">
        <v>76</v>
      </c>
      <c r="D80" s="12" t="s">
        <v>82</v>
      </c>
      <c r="E80" s="12" t="s">
        <v>286</v>
      </c>
      <c r="F80" s="12" t="s">
        <v>11</v>
      </c>
      <c r="G80" s="12" t="s">
        <v>10</v>
      </c>
      <c r="H80" s="11">
        <v>5000000</v>
      </c>
      <c r="I80" s="12" t="s">
        <v>9</v>
      </c>
      <c r="J80" s="11">
        <v>5000000</v>
      </c>
      <c r="K80" s="10">
        <v>5000000</v>
      </c>
      <c r="L80" s="10">
        <v>5000000</v>
      </c>
    </row>
    <row r="81" spans="1:12" x14ac:dyDescent="0.25">
      <c r="A81" s="12" t="s">
        <v>284</v>
      </c>
      <c r="B81" s="12" t="s">
        <v>285</v>
      </c>
      <c r="C81" s="12" t="s">
        <v>76</v>
      </c>
      <c r="D81" s="12" t="s">
        <v>82</v>
      </c>
      <c r="E81" s="12" t="s">
        <v>12</v>
      </c>
      <c r="F81" s="12" t="s">
        <v>11</v>
      </c>
      <c r="G81" s="12" t="s">
        <v>10</v>
      </c>
      <c r="H81" s="11">
        <v>3000000</v>
      </c>
      <c r="I81" s="12" t="s">
        <v>9</v>
      </c>
      <c r="J81" s="11">
        <v>3000000</v>
      </c>
      <c r="K81" s="10">
        <v>3000000</v>
      </c>
      <c r="L81" s="10">
        <v>3000000</v>
      </c>
    </row>
    <row r="82" spans="1:12" x14ac:dyDescent="0.25">
      <c r="A82" s="12" t="s">
        <v>284</v>
      </c>
      <c r="B82" s="12" t="s">
        <v>225</v>
      </c>
      <c r="C82" s="12" t="s">
        <v>76</v>
      </c>
      <c r="D82" s="12" t="s">
        <v>82</v>
      </c>
      <c r="E82" s="12" t="s">
        <v>12</v>
      </c>
      <c r="F82" s="12" t="s">
        <v>11</v>
      </c>
      <c r="G82" s="12" t="s">
        <v>10</v>
      </c>
      <c r="H82" s="11">
        <v>2500000</v>
      </c>
      <c r="I82" s="12" t="s">
        <v>9</v>
      </c>
      <c r="J82" s="11">
        <v>2500000</v>
      </c>
      <c r="K82" s="10">
        <v>2500000</v>
      </c>
      <c r="L82" s="10">
        <v>2500000</v>
      </c>
    </row>
  </sheetData>
  <autoFilter ref="A8:L82" xr:uid="{3B4A3818-C634-4F07-A61F-8FC005320F20}">
    <sortState xmlns:xlrd2="http://schemas.microsoft.com/office/spreadsheetml/2017/richdata2" ref="A9:L82">
      <sortCondition ref="D8:D8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COE MF</vt:lpstr>
      <vt:lpstr>COE Holdings</vt:lpstr>
      <vt:lpstr>TNP MF</vt:lpstr>
      <vt:lpstr>TNP Holdings</vt:lpstr>
      <vt:lpstr>OPEB MF</vt:lpstr>
      <vt:lpstr>OPEB Holdings</vt:lpstr>
      <vt:lpstr>QSCB Holdings</vt:lpstr>
      <vt:lpstr>K-12 Holdings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Ruffin</dc:creator>
  <cp:lastModifiedBy>Celeste Goodman</cp:lastModifiedBy>
  <cp:lastPrinted>2025-04-15T16:39:29Z</cp:lastPrinted>
  <dcterms:created xsi:type="dcterms:W3CDTF">2025-04-14T12:47:17Z</dcterms:created>
  <dcterms:modified xsi:type="dcterms:W3CDTF">2025-04-17T18:30:06Z</dcterms:modified>
</cp:coreProperties>
</file>