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P:\Category Management\SWC's\SWC's\SWC106 - Interior &amp; Exterior Signs\February 1, 2023 - January 31, 2028\Procurement Management\1) Solicitation &amp; Attachments -Final\RFI\"/>
    </mc:Choice>
  </mc:AlternateContent>
  <xr:revisionPtr revIDLastSave="0" documentId="13_ncr:1_{E403B276-A0FA-4CDD-8BC4-0C7FE9BC6BB4}" xr6:coauthVersionLast="47" xr6:coauthVersionMax="47" xr10:uidLastSave="{00000000-0000-0000-0000-000000000000}"/>
  <bookViews>
    <workbookView xWindow="-120" yWindow="-120" windowWidth="20730" windowHeight="11160" activeTab="2" xr2:uid="{A6A94631-0F80-4C58-B081-2E570C7409EC}"/>
  </bookViews>
  <sheets>
    <sheet name="TDOT Regions" sheetId="1" r:id="rId1"/>
    <sheet name="Instructions" sheetId="2" r:id="rId2"/>
    <sheet name="Pricing"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7" i="3" l="1"/>
  <c r="E130" i="3"/>
  <c r="E133" i="3"/>
  <c r="E136" i="3"/>
  <c r="E139" i="3"/>
  <c r="E142" i="3"/>
  <c r="E145" i="3"/>
  <c r="E148" i="3"/>
  <c r="E151" i="3"/>
  <c r="E154" i="3"/>
  <c r="E157" i="3"/>
  <c r="E160" i="3"/>
  <c r="E163" i="3"/>
  <c r="E166" i="3"/>
  <c r="E169" i="3"/>
  <c r="E172" i="3"/>
  <c r="E175" i="3"/>
  <c r="E178" i="3"/>
  <c r="E181" i="3"/>
  <c r="E184" i="3"/>
  <c r="E187" i="3"/>
  <c r="E190" i="3"/>
  <c r="E193" i="3"/>
  <c r="E196" i="3"/>
  <c r="E199" i="3"/>
  <c r="E202" i="3"/>
  <c r="E205" i="3"/>
  <c r="E208" i="3"/>
  <c r="E94" i="3"/>
  <c r="E97" i="3"/>
  <c r="E100" i="3"/>
  <c r="E103" i="3"/>
  <c r="E106" i="3"/>
  <c r="E109" i="3"/>
  <c r="E112" i="3"/>
  <c r="E115" i="3"/>
  <c r="E118" i="3"/>
  <c r="E121" i="3"/>
  <c r="E124" i="3"/>
  <c r="E91" i="3"/>
  <c r="E88" i="3"/>
  <c r="E85" i="3"/>
  <c r="E82" i="3"/>
  <c r="E79" i="3"/>
  <c r="E76" i="3"/>
  <c r="E73" i="3"/>
  <c r="E70" i="3"/>
  <c r="E67" i="3"/>
  <c r="E64" i="3"/>
  <c r="E61" i="3"/>
  <c r="E58" i="3"/>
  <c r="E55" i="3"/>
  <c r="E52" i="3"/>
  <c r="E49" i="3"/>
  <c r="E46" i="3"/>
  <c r="E43" i="3"/>
  <c r="E40" i="3"/>
  <c r="E37" i="3"/>
  <c r="E34" i="3"/>
  <c r="E31" i="3"/>
  <c r="E28" i="3"/>
  <c r="E25" i="3"/>
  <c r="E22" i="3"/>
  <c r="E19" i="3"/>
  <c r="E16" i="3"/>
  <c r="E13" i="3"/>
</calcChain>
</file>

<file path=xl/sharedStrings.xml><?xml version="1.0" encoding="utf-8"?>
<sst xmlns="http://schemas.openxmlformats.org/spreadsheetml/2006/main" count="512" uniqueCount="199">
  <si>
    <t>TDOT Region Map</t>
  </si>
  <si>
    <t>Region 1                   East TN</t>
  </si>
  <si>
    <t>Region 2               Middle TN (East)</t>
  </si>
  <si>
    <t>Region 3                Middle TN (West)</t>
  </si>
  <si>
    <t>Region 4                    West TN</t>
  </si>
  <si>
    <t xml:space="preserve">Anderson </t>
  </si>
  <si>
    <t xml:space="preserve">Bledsoe </t>
  </si>
  <si>
    <t>Bedford</t>
  </si>
  <si>
    <t xml:space="preserve">Benton </t>
  </si>
  <si>
    <t xml:space="preserve">Blount </t>
  </si>
  <si>
    <t xml:space="preserve">Bradley </t>
  </si>
  <si>
    <t xml:space="preserve">Cheatham </t>
  </si>
  <si>
    <t xml:space="preserve">Carroll </t>
  </si>
  <si>
    <t>Campbell</t>
  </si>
  <si>
    <t>Cannon</t>
  </si>
  <si>
    <t>Davidson</t>
  </si>
  <si>
    <t xml:space="preserve">Chester </t>
  </si>
  <si>
    <t xml:space="preserve">Carter </t>
  </si>
  <si>
    <t>Clay</t>
  </si>
  <si>
    <t>Dickson</t>
  </si>
  <si>
    <t>Crockett</t>
  </si>
  <si>
    <t xml:space="preserve">Claiborne </t>
  </si>
  <si>
    <t xml:space="preserve">Coffee </t>
  </si>
  <si>
    <t>Giles</t>
  </si>
  <si>
    <t xml:space="preserve">Decatur </t>
  </si>
  <si>
    <t>Cocke</t>
  </si>
  <si>
    <t xml:space="preserve">Cumberland </t>
  </si>
  <si>
    <t>Hickman</t>
  </si>
  <si>
    <t xml:space="preserve">Dyer </t>
  </si>
  <si>
    <t>Grainger</t>
  </si>
  <si>
    <t>DeKalb</t>
  </si>
  <si>
    <t xml:space="preserve">Houston </t>
  </si>
  <si>
    <t>Fayette</t>
  </si>
  <si>
    <t>Greene</t>
  </si>
  <si>
    <t xml:space="preserve">Fentress </t>
  </si>
  <si>
    <t xml:space="preserve">Humphreys </t>
  </si>
  <si>
    <t>Gibson</t>
  </si>
  <si>
    <t xml:space="preserve">Hamblen </t>
  </si>
  <si>
    <t xml:space="preserve">Franklin </t>
  </si>
  <si>
    <t xml:space="preserve">Lawrence </t>
  </si>
  <si>
    <t xml:space="preserve">Hardeman </t>
  </si>
  <si>
    <t xml:space="preserve">Hancock </t>
  </si>
  <si>
    <t xml:space="preserve">Grundy </t>
  </si>
  <si>
    <t xml:space="preserve">Lewis </t>
  </si>
  <si>
    <t xml:space="preserve">Hardin </t>
  </si>
  <si>
    <t>Hawkins</t>
  </si>
  <si>
    <t xml:space="preserve">Hamilton </t>
  </si>
  <si>
    <t xml:space="preserve">Lincoln </t>
  </si>
  <si>
    <t xml:space="preserve">Haywood </t>
  </si>
  <si>
    <t xml:space="preserve">Jefferson </t>
  </si>
  <si>
    <t>Jackson</t>
  </si>
  <si>
    <t>Macon</t>
  </si>
  <si>
    <t xml:space="preserve">Henderson </t>
  </si>
  <si>
    <t>Johnson</t>
  </si>
  <si>
    <t xml:space="preserve">Marion </t>
  </si>
  <si>
    <t xml:space="preserve">Marshall </t>
  </si>
  <si>
    <t xml:space="preserve">Henry </t>
  </si>
  <si>
    <t xml:space="preserve">Knox </t>
  </si>
  <si>
    <t>McMinn</t>
  </si>
  <si>
    <t xml:space="preserve">Maury </t>
  </si>
  <si>
    <t xml:space="preserve">Lake </t>
  </si>
  <si>
    <t xml:space="preserve">Loudon </t>
  </si>
  <si>
    <t>Meigs</t>
  </si>
  <si>
    <t>Montgomery</t>
  </si>
  <si>
    <t xml:space="preserve">Lauderdale </t>
  </si>
  <si>
    <t>Monroe</t>
  </si>
  <si>
    <t>Overton</t>
  </si>
  <si>
    <t>Moore</t>
  </si>
  <si>
    <t>Madison</t>
  </si>
  <si>
    <t>Morgan</t>
  </si>
  <si>
    <t xml:space="preserve">Pickett </t>
  </si>
  <si>
    <t>Perry</t>
  </si>
  <si>
    <t>McNairy</t>
  </si>
  <si>
    <t>Roane</t>
  </si>
  <si>
    <t>Polk</t>
  </si>
  <si>
    <t>Robertson</t>
  </si>
  <si>
    <t>Obion</t>
  </si>
  <si>
    <t xml:space="preserve">Scott </t>
  </si>
  <si>
    <t>Putnam</t>
  </si>
  <si>
    <t xml:space="preserve">Rutherford </t>
  </si>
  <si>
    <t>Shelby</t>
  </si>
  <si>
    <t>Sevier</t>
  </si>
  <si>
    <t xml:space="preserve">Rhea </t>
  </si>
  <si>
    <t xml:space="preserve">Smith </t>
  </si>
  <si>
    <t xml:space="preserve">Tipton </t>
  </si>
  <si>
    <t>Sullivan</t>
  </si>
  <si>
    <t xml:space="preserve">Sequatchie </t>
  </si>
  <si>
    <t>Stewart</t>
  </si>
  <si>
    <t>Weakley</t>
  </si>
  <si>
    <t xml:space="preserve">Unicoi </t>
  </si>
  <si>
    <t>Van Buren</t>
  </si>
  <si>
    <t xml:space="preserve">Sumner </t>
  </si>
  <si>
    <t xml:space="preserve">Union </t>
  </si>
  <si>
    <t xml:space="preserve">Warren </t>
  </si>
  <si>
    <t>Trousdale</t>
  </si>
  <si>
    <t>Washington</t>
  </si>
  <si>
    <t>White</t>
  </si>
  <si>
    <t xml:space="preserve">Wayne </t>
  </si>
  <si>
    <t>Catoosa County, GA</t>
  </si>
  <si>
    <t>Williamson</t>
  </si>
  <si>
    <t xml:space="preserve">Wilson </t>
  </si>
  <si>
    <t>Fort Campbell, KY</t>
  </si>
  <si>
    <t>State of Tennessee</t>
  </si>
  <si>
    <t>Event # 32110-12493 SWC #106: Interior and Exterior Signs</t>
  </si>
  <si>
    <t>Evaluation Model</t>
  </si>
  <si>
    <t>Detailed Pricing Worksheet Instructions</t>
  </si>
  <si>
    <t>Supplier Name:</t>
  </si>
  <si>
    <t>Your Name:</t>
  </si>
  <si>
    <t>Email:</t>
  </si>
  <si>
    <t>Phone:</t>
  </si>
  <si>
    <t>Instructions</t>
  </si>
  <si>
    <t xml:space="preserve">Below respondents will find the cells to enter pricing.  Respondents  should  refer back to the  Instructions Tab for  higher level instructions for this  event. Respondents are  required to bid on all line items to be considered for contract award. Quantities are an annual estimation.  A single contract will be awarded for all line items to the respondent whose response meets the requirements and criteria set forth in this Invitation to Bid (ITB) ITB at the lowest cost. When pricing Trip Charges per Region, reference the TDOT Regions tab to see which counties are in each region. 
</t>
  </si>
  <si>
    <t>Item #</t>
  </si>
  <si>
    <t>UOM</t>
  </si>
  <si>
    <t>Sample Required</t>
  </si>
  <si>
    <t>Item Description</t>
  </si>
  <si>
    <t>QTY:</t>
  </si>
  <si>
    <t>Bid Price</t>
  </si>
  <si>
    <t>Total Extd:</t>
  </si>
  <si>
    <t>Workstation Sign – Small including panel clip</t>
  </si>
  <si>
    <t>EA</t>
  </si>
  <si>
    <t>Bid Price:</t>
  </si>
  <si>
    <t xml:space="preserve">Total Extd: </t>
  </si>
  <si>
    <t>Small Informational Sign</t>
  </si>
  <si>
    <t>Annual QTY:</t>
  </si>
  <si>
    <t>Department ID Sign including panel clip</t>
  </si>
  <si>
    <t xml:space="preserve"> QTY:</t>
  </si>
  <si>
    <t>Conference Room Sign</t>
  </si>
  <si>
    <t>Large Restroom Sign</t>
  </si>
  <si>
    <t>Standard Restroom Sign- Male, Female, Male ADA, Female
ADA</t>
  </si>
  <si>
    <t>Exterior Stair Identification Sign</t>
  </si>
  <si>
    <t>Evacuation Map Sign</t>
  </si>
  <si>
    <t>Small Directory / Directional Sign</t>
  </si>
  <si>
    <t>Large Directory Sign</t>
  </si>
  <si>
    <t>Stairwell Sign</t>
  </si>
  <si>
    <t>Floor Sign Holder</t>
  </si>
  <si>
    <t>Building Entrance ID Sign</t>
  </si>
  <si>
    <t>Building Entrance Door Graphic</t>
  </si>
  <si>
    <t>Front Door Directional</t>
  </si>
  <si>
    <t>Hanging Sign</t>
  </si>
  <si>
    <t>Desk Top Sign</t>
  </si>
  <si>
    <t>Glass Backing</t>
  </si>
  <si>
    <t>Trip Charge per order for Sign Services performed for TDOT Region 1</t>
  </si>
  <si>
    <t>Trip Charge per order for Sign Services performed for TDOT Region 2</t>
  </si>
  <si>
    <t>Trip Charge per order for Sign Services performed for TDOT Region 3</t>
  </si>
  <si>
    <t>Trip Charge per order for Sign Services performed for TDOT Region 4</t>
  </si>
  <si>
    <t>Install Rate With Orders of Less Than 200 Signs</t>
  </si>
  <si>
    <t>HR</t>
  </si>
  <si>
    <t>Install Rate With Orders of Greater Than or Equal to 200 Signs</t>
  </si>
  <si>
    <t>Fee, One-time, Color Match</t>
  </si>
  <si>
    <t>Workstation Sign – Large including panel clip</t>
  </si>
  <si>
    <t>No</t>
  </si>
  <si>
    <t>Yes</t>
  </si>
  <si>
    <t xml:space="preserve">No </t>
  </si>
  <si>
    <t>Yes, Female ADA</t>
  </si>
  <si>
    <t>Yes, submit rendering with dimensions</t>
  </si>
  <si>
    <t>Yes, submit vinyl lettering with general services logo</t>
  </si>
  <si>
    <t>Yes, submit hanging sign material samples</t>
  </si>
  <si>
    <t>N/A</t>
  </si>
  <si>
    <t>Monument Sign, Internally Illuminated - Sign Type 5-01</t>
  </si>
  <si>
    <t>Installation of Sign Type 5-01</t>
  </si>
  <si>
    <t>Monument Sign, Internally Illuminated - Sign Type 3-01</t>
  </si>
  <si>
    <t>Installation of Sign Type 3-01</t>
  </si>
  <si>
    <t>Monument Sign, Internally Illuminated - Sign Type 3.1-01</t>
  </si>
  <si>
    <t>Installation of Sign Type 3.1-01</t>
  </si>
  <si>
    <t>Post and Panel - Sign Type 14-01</t>
  </si>
  <si>
    <t>Installation of Sign Type 14-01</t>
  </si>
  <si>
    <t>Post and Panel - Sign Type 14.1-01</t>
  </si>
  <si>
    <t>Installation of Sign Type 14.1-01</t>
  </si>
  <si>
    <t>Post and Panel - Sign Type 14.1-02</t>
  </si>
  <si>
    <t>Installation of Sign Type 14.1-02</t>
  </si>
  <si>
    <t>Door Vinyl Sign Type 17-01</t>
  </si>
  <si>
    <t>Door Vinyl Sign Type 17-02</t>
  </si>
  <si>
    <t>Door Vinyl Sign Types 17-03</t>
  </si>
  <si>
    <t>Wall Mount - Sign Type 20</t>
  </si>
  <si>
    <t>Installation of Sign Type 20</t>
  </si>
  <si>
    <t>Wall Mounted - Sign Type 18 D-01</t>
  </si>
  <si>
    <t>Installation of Sign Type 18 D-01</t>
  </si>
  <si>
    <t>Fence Mounted - Sign Type 33-01</t>
  </si>
  <si>
    <t>Installation of Sign Type 33-01</t>
  </si>
  <si>
    <t>Sign Type 19J</t>
  </si>
  <si>
    <t>Installation of Sign Type 19J</t>
  </si>
  <si>
    <t>Flag Mount Sign - Sign Type 21-01</t>
  </si>
  <si>
    <t>Flag Mount Sign - Sign Type 21-03</t>
  </si>
  <si>
    <t>Installation of Sign Types 21-01, 21-03</t>
  </si>
  <si>
    <t>Flag Mount Sign - Sign Type 21.01</t>
  </si>
  <si>
    <t>Installation of Sign Type 21.01</t>
  </si>
  <si>
    <t>Aluminum Sign, Pole Mounted - Sign Type 23E</t>
  </si>
  <si>
    <t>Aluminum Sign, Pole Mounted - Sign Type 23B</t>
  </si>
  <si>
    <t>Aluminum Sign, Pole Mounted - Sign Type 22</t>
  </si>
  <si>
    <t>Aluminum Sign, Pole Mounted - Sign Type 22.1</t>
  </si>
  <si>
    <t>Installation of Pole Mounted Signs (Sign Types 23E, 23B, 22, 22.1)</t>
  </si>
  <si>
    <t>Aluminum Signs, Wall Mounted - Sign Type 23 B</t>
  </si>
  <si>
    <t>Aluminum Signs, Wall Mounted - Sign Type 23.5</t>
  </si>
  <si>
    <t>Aluminum Signs, Wall Mounted - Sign Type 23F</t>
  </si>
  <si>
    <t>Installation of Aluminum Wall Mounted Signs (Sign Types 23 B, 23.5, 23F)</t>
  </si>
  <si>
    <t>Fence Mounted, Sign Type 33.1-01</t>
  </si>
  <si>
    <t>Installation of Sign Type 33.1-01</t>
  </si>
  <si>
    <t>Installation of Sign Types 17-01, 17-02, 17-03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</si>
</sst>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24"/>
      <color theme="1"/>
      <name val="Calibri"/>
      <family val="2"/>
      <scheme val="minor"/>
    </font>
    <font>
      <sz val="10"/>
      <name val="MS Sans Serif"/>
      <family val="2"/>
    </font>
    <font>
      <sz val="10"/>
      <name val="Arial"/>
      <family val="2"/>
    </font>
    <font>
      <b/>
      <sz val="16"/>
      <name val="Arial"/>
      <family val="2"/>
    </font>
    <font>
      <sz val="12"/>
      <name val="Arial"/>
      <family val="2"/>
    </font>
    <font>
      <sz val="12"/>
      <color rgb="FFFF0000"/>
      <name val="Arial"/>
      <family val="2"/>
    </font>
    <font>
      <b/>
      <sz val="12"/>
      <name val="Arial"/>
      <family val="2"/>
    </font>
    <font>
      <b/>
      <sz val="10"/>
      <name val="Arial"/>
      <family val="2"/>
    </font>
    <font>
      <sz val="10"/>
      <color rgb="FFFF0000"/>
      <name val="Arial"/>
      <family val="2"/>
    </font>
    <font>
      <b/>
      <sz val="14"/>
      <color rgb="FFFF0000"/>
      <name val="Calibri"/>
      <family val="2"/>
      <scheme val="minor"/>
    </font>
    <font>
      <b/>
      <sz val="13"/>
      <color theme="0"/>
      <name val="Calibri"/>
      <family val="2"/>
      <scheme val="minor"/>
    </font>
    <font>
      <sz val="16"/>
      <color theme="1"/>
      <name val="Calibri"/>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1" tint="0.14999847407452621"/>
        <bgColor indexed="64"/>
      </patternFill>
    </fill>
    <fill>
      <patternFill patternType="solid">
        <fgColor indexed="9"/>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C000"/>
        <bgColor indexed="64"/>
      </patternFill>
    </fill>
    <fill>
      <patternFill patternType="solid">
        <fgColor theme="6" tint="0.59999389629810485"/>
        <bgColor indexed="64"/>
      </patternFill>
    </fill>
  </fills>
  <borders count="3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4" fillId="0" borderId="0"/>
  </cellStyleXfs>
  <cellXfs count="76">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3" borderId="4" xfId="0" applyFill="1" applyBorder="1"/>
    <xf numFmtId="0" fontId="0" fillId="3" borderId="5" xfId="0" applyFill="1" applyBorder="1"/>
    <xf numFmtId="0" fontId="0" fillId="3" borderId="6" xfId="0" applyFill="1" applyBorder="1"/>
    <xf numFmtId="0" fontId="0" fillId="3" borderId="7" xfId="0" applyFill="1" applyBorder="1"/>
    <xf numFmtId="0" fontId="0" fillId="3" borderId="8" xfId="0" applyFill="1" applyBorder="1"/>
    <xf numFmtId="0" fontId="0" fillId="3" borderId="9" xfId="0" applyFill="1" applyBorder="1"/>
    <xf numFmtId="0" fontId="0" fillId="4" borderId="9" xfId="0" applyFill="1" applyBorder="1"/>
    <xf numFmtId="0" fontId="0" fillId="4" borderId="7" xfId="0" applyFill="1" applyBorder="1"/>
    <xf numFmtId="0" fontId="0" fillId="4" borderId="8" xfId="0" applyFill="1" applyBorder="1"/>
    <xf numFmtId="0" fontId="0" fillId="4" borderId="10" xfId="0" applyFill="1" applyBorder="1"/>
    <xf numFmtId="0" fontId="0" fillId="4" borderId="11" xfId="0" applyFill="1" applyBorder="1"/>
    <xf numFmtId="0" fontId="0" fillId="3" borderId="11" xfId="0" applyFill="1" applyBorder="1"/>
    <xf numFmtId="0" fontId="0" fillId="4" borderId="12" xfId="0" applyFill="1" applyBorder="1"/>
    <xf numFmtId="0" fontId="5" fillId="5" borderId="13" xfId="2" applyFont="1" applyFill="1" applyBorder="1"/>
    <xf numFmtId="0" fontId="5" fillId="5" borderId="16" xfId="2" applyFont="1" applyFill="1" applyBorder="1"/>
    <xf numFmtId="0" fontId="5" fillId="5" borderId="18" xfId="2" applyFont="1" applyFill="1" applyBorder="1"/>
    <xf numFmtId="0" fontId="9" fillId="5" borderId="0" xfId="2" applyFont="1" applyFill="1"/>
    <xf numFmtId="0" fontId="5" fillId="5" borderId="0" xfId="2" applyFont="1" applyFill="1"/>
    <xf numFmtId="0" fontId="10" fillId="6" borderId="21" xfId="2" applyFont="1" applyFill="1" applyBorder="1" applyAlignment="1">
      <alignment vertical="center"/>
    </xf>
    <xf numFmtId="0" fontId="5" fillId="7" borderId="21" xfId="2" applyFont="1" applyFill="1" applyBorder="1" applyProtection="1">
      <protection locked="0"/>
    </xf>
    <xf numFmtId="0" fontId="10" fillId="5" borderId="0" xfId="2" applyFont="1" applyFill="1" applyAlignment="1">
      <alignment horizontal="right"/>
    </xf>
    <xf numFmtId="0" fontId="11" fillId="5" borderId="0" xfId="2" applyFont="1" applyFill="1"/>
    <xf numFmtId="0" fontId="12" fillId="0" borderId="0" xfId="0" applyFont="1"/>
    <xf numFmtId="0" fontId="0" fillId="9" borderId="0" xfId="0" applyFill="1"/>
    <xf numFmtId="0" fontId="0" fillId="10" borderId="0" xfId="0" applyFill="1"/>
    <xf numFmtId="0" fontId="0" fillId="0" borderId="25" xfId="0" applyBorder="1"/>
    <xf numFmtId="0" fontId="0" fillId="0" borderId="32" xfId="0" applyFont="1" applyBorder="1"/>
    <xf numFmtId="0" fontId="0" fillId="0" borderId="33" xfId="0" applyFont="1" applyBorder="1"/>
    <xf numFmtId="0" fontId="0" fillId="0" borderId="34" xfId="0" applyFont="1" applyBorder="1"/>
    <xf numFmtId="3" fontId="1" fillId="3" borderId="4" xfId="0" applyNumberFormat="1" applyFont="1" applyFill="1" applyBorder="1" applyAlignment="1">
      <alignment horizontal="center" vertical="center"/>
    </xf>
    <xf numFmtId="44" fontId="0" fillId="11" borderId="7" xfId="1" applyFont="1" applyFill="1" applyBorder="1" applyProtection="1">
      <protection locked="0"/>
    </xf>
    <xf numFmtId="44" fontId="0" fillId="0" borderId="10" xfId="0" applyNumberFormat="1" applyBorder="1"/>
    <xf numFmtId="0" fontId="3" fillId="0" borderId="0" xfId="0" applyFont="1" applyAlignment="1">
      <alignment horizontal="center" vertical="center"/>
    </xf>
    <xf numFmtId="0" fontId="6" fillId="5" borderId="13" xfId="2" applyFont="1" applyFill="1" applyBorder="1" applyAlignment="1">
      <alignment horizontal="center"/>
    </xf>
    <xf numFmtId="0" fontId="6" fillId="5" borderId="14" xfId="2" applyFont="1" applyFill="1" applyBorder="1" applyAlignment="1">
      <alignment horizontal="center"/>
    </xf>
    <xf numFmtId="0" fontId="6" fillId="5" borderId="15" xfId="2" applyFont="1" applyFill="1" applyBorder="1" applyAlignment="1">
      <alignment horizontal="center"/>
    </xf>
    <xf numFmtId="0" fontId="7" fillId="5" borderId="16" xfId="2" applyFont="1" applyFill="1" applyBorder="1" applyAlignment="1">
      <alignment horizontal="center"/>
    </xf>
    <xf numFmtId="0" fontId="8" fillId="5" borderId="0" xfId="2" applyFont="1" applyFill="1" applyAlignment="1">
      <alignment horizontal="center"/>
    </xf>
    <xf numFmtId="0" fontId="8" fillId="5" borderId="17" xfId="2" applyFont="1" applyFill="1" applyBorder="1" applyAlignment="1">
      <alignment horizontal="center"/>
    </xf>
    <xf numFmtId="0" fontId="7" fillId="5" borderId="18" xfId="2" applyFont="1" applyFill="1" applyBorder="1" applyAlignment="1">
      <alignment horizontal="center"/>
    </xf>
    <xf numFmtId="0" fontId="7" fillId="5" borderId="19" xfId="2" applyFont="1" applyFill="1" applyBorder="1" applyAlignment="1">
      <alignment horizontal="center"/>
    </xf>
    <xf numFmtId="0" fontId="7" fillId="5" borderId="20" xfId="2" applyFont="1" applyFill="1" applyBorder="1" applyAlignment="1">
      <alignment horizontal="center"/>
    </xf>
    <xf numFmtId="0" fontId="13" fillId="8" borderId="0" xfId="0" applyFont="1" applyFill="1" applyAlignment="1">
      <alignment horizontal="left" vertical="top" wrapText="1"/>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0" fillId="0" borderId="24"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14" fillId="0" borderId="22" xfId="0" applyFont="1" applyBorder="1" applyAlignment="1">
      <alignment horizontal="center" vertical="center"/>
    </xf>
    <xf numFmtId="0" fontId="14" fillId="0" borderId="16" xfId="0" applyFont="1" applyBorder="1" applyAlignment="1">
      <alignment horizontal="center"/>
    </xf>
    <xf numFmtId="0" fontId="14" fillId="0" borderId="22" xfId="0" applyFont="1" applyBorder="1" applyAlignment="1">
      <alignment horizontal="center"/>
    </xf>
    <xf numFmtId="0" fontId="14" fillId="0" borderId="23" xfId="0" applyFont="1" applyBorder="1" applyAlignment="1">
      <alignment horizontal="center"/>
    </xf>
    <xf numFmtId="0" fontId="14" fillId="0" borderId="24" xfId="0" applyFont="1"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0" fillId="0" borderId="20"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2" xfId="0" applyBorder="1" applyAlignment="1">
      <alignment horizontal="center" wrapText="1"/>
    </xf>
    <xf numFmtId="0" fontId="0" fillId="0" borderId="23" xfId="0" applyBorder="1" applyAlignment="1">
      <alignment horizontal="center" wrapText="1"/>
    </xf>
    <xf numFmtId="0" fontId="0" fillId="0" borderId="24" xfId="0" applyBorder="1" applyAlignment="1">
      <alignment horizontal="center" wrapText="1"/>
    </xf>
  </cellXfs>
  <cellStyles count="3">
    <cellStyle name="Currency" xfId="1" builtinId="4"/>
    <cellStyle name="Normal" xfId="0" builtinId="0"/>
    <cellStyle name="Normal_Example - ## Vendor Data Request" xfId="2" xr:uid="{C7DF4100-F53E-4EEA-99CF-96B79DDB5A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609598</xdr:colOff>
      <xdr:row>4</xdr:row>
      <xdr:rowOff>0</xdr:rowOff>
    </xdr:from>
    <xdr:to>
      <xdr:col>12</xdr:col>
      <xdr:colOff>266699</xdr:colOff>
      <xdr:row>19</xdr:row>
      <xdr:rowOff>57150</xdr:rowOff>
    </xdr:to>
    <xdr:pic>
      <xdr:nvPicPr>
        <xdr:cNvPr id="2" name="Picture 1" descr="https://www.tn.gov/assets/entities/tdot/images/countylist.jpg">
          <a:extLst>
            <a:ext uri="{FF2B5EF4-FFF2-40B4-BE49-F238E27FC236}">
              <a16:creationId xmlns:a16="http://schemas.microsoft.com/office/drawing/2014/main" id="{A3973B87-9DE9-4697-A2F1-873AC5797E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598" y="971550"/>
          <a:ext cx="8629651" cy="2914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85725</xdr:colOff>
      <xdr:row>1</xdr:row>
      <xdr:rowOff>66676</xdr:rowOff>
    </xdr:from>
    <xdr:to>
      <xdr:col>1</xdr:col>
      <xdr:colOff>542925</xdr:colOff>
      <xdr:row>3</xdr:row>
      <xdr:rowOff>123826</xdr:rowOff>
    </xdr:to>
    <xdr:pic>
      <xdr:nvPicPr>
        <xdr:cNvPr id="2" name="Picture 1">
          <a:extLst>
            <a:ext uri="{FF2B5EF4-FFF2-40B4-BE49-F238E27FC236}">
              <a16:creationId xmlns:a16="http://schemas.microsoft.com/office/drawing/2014/main" id="{457EE2BC-848A-4D0C-8010-1B5E34E9179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266701"/>
          <a:ext cx="457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85724</xdr:colOff>
      <xdr:row>9</xdr:row>
      <xdr:rowOff>190498</xdr:rowOff>
    </xdr:from>
    <xdr:to>
      <xdr:col>7</xdr:col>
      <xdr:colOff>171449</xdr:colOff>
      <xdr:row>79</xdr:row>
      <xdr:rowOff>22858</xdr:rowOff>
    </xdr:to>
    <xdr:sp macro="" textlink="">
      <xdr:nvSpPr>
        <xdr:cNvPr id="3" name="Text Box 21">
          <a:extLst>
            <a:ext uri="{FF2B5EF4-FFF2-40B4-BE49-F238E27FC236}">
              <a16:creationId xmlns:a16="http://schemas.microsoft.com/office/drawing/2014/main" id="{D902E3CA-0ECC-45A2-B3D2-3E64C01AA924}"/>
            </a:ext>
          </a:extLst>
        </xdr:cNvPr>
        <xdr:cNvSpPr txBox="1">
          <a:spLocks noChangeArrowheads="1"/>
        </xdr:cNvSpPr>
      </xdr:nvSpPr>
      <xdr:spPr bwMode="auto">
        <a:xfrm>
          <a:off x="85724" y="2066923"/>
          <a:ext cx="7839075" cy="13167360"/>
        </a:xfrm>
        <a:prstGeom prst="rect">
          <a:avLst/>
        </a:prstGeom>
        <a:solidFill>
          <a:srgbClr val="FFFFFF"/>
        </a:solidFill>
        <a:ln w="25400">
          <a:solidFill>
            <a:srgbClr val="000000"/>
          </a:solidFill>
          <a:miter lim="800000"/>
          <a:headEnd/>
          <a:tailEnd/>
        </a:ln>
      </xdr:spPr>
      <xdr:txBody>
        <a:bodyPr vertOverflow="clip" wrap="square" lIns="27432" tIns="22860" rIns="0" bIns="0" anchor="t" upright="1"/>
        <a:lstStyle/>
        <a:p>
          <a:pPr algn="l" rtl="0">
            <a:defRPr sz="1000"/>
          </a:pPr>
          <a:endParaRPr lang="en-US" sz="1000" b="1" i="0" u="sng" strike="noStrike" baseline="0">
            <a:solidFill>
              <a:sysClr val="windowText" lastClr="000000"/>
            </a:solidFill>
            <a:latin typeface="Arial" panose="020B0604020202020204" pitchFamily="34" charset="0"/>
            <a:cs typeface="Arial" panose="020B0604020202020204" pitchFamily="34" charset="0"/>
          </a:endParaRPr>
        </a:p>
        <a:p>
          <a:pPr algn="l" rtl="0">
            <a:defRPr sz="1000"/>
          </a:pPr>
          <a:r>
            <a:rPr lang="en-US" sz="1000" b="1" i="0" u="sng" strike="noStrike" baseline="0">
              <a:solidFill>
                <a:sysClr val="windowText" lastClr="000000"/>
              </a:solidFill>
              <a:latin typeface="Arial" panose="020B0604020202020204" pitchFamily="34" charset="0"/>
              <a:cs typeface="Arial" panose="020B0604020202020204" pitchFamily="34" charset="0"/>
            </a:rPr>
            <a:t>Purpose:</a:t>
          </a:r>
        </a:p>
        <a:p>
          <a:pPr algn="l" rtl="0">
            <a:defRPr sz="1000"/>
          </a:pPr>
          <a:endParaRPr lang="en-US" sz="1000" b="0" i="0" u="none" strike="noStrike" baseline="0">
            <a:solidFill>
              <a:sysClr val="windowText" lastClr="000000"/>
            </a:solidFill>
            <a:latin typeface="Arial" panose="020B0604020202020204" pitchFamily="34" charset="0"/>
            <a:cs typeface="Arial" panose="020B0604020202020204" pitchFamily="34" charset="0"/>
          </a:endParaRPr>
        </a:p>
        <a:p>
          <a:pPr marL="0" indent="0" algn="l" rtl="0">
            <a:defRPr sz="1000"/>
          </a:pPr>
          <a:r>
            <a:rPr lang="en-US" sz="1100" b="0" i="0" u="none" strike="noStrike" baseline="0">
              <a:solidFill>
                <a:sysClr val="windowText" lastClr="000000"/>
              </a:solidFill>
              <a:latin typeface="Arial" pitchFamily="34" charset="0"/>
              <a:ea typeface="+mn-ea"/>
              <a:cs typeface="Arial" pitchFamily="34" charset="0"/>
            </a:rPr>
            <a:t>The purpose of this ITB is to partner with a Supplier for a 3 year contract (with 2 one-year renewal options) for Interior and Exterior Signs for the State of Tennessee through a competitive procurement process. This document will serve as the medium for Respondents to submit their pricing for this commodity/service to the State and its Authorized Agencies. Respondents must provide pricing for every line item represented in tab 3 to be considered for a contract award. Annual estimated quantities, in tab 3, are based off 2022 purchases. The estimated volume quantity is not guaranteed. A single contract will be awarded for all line items to the respondent whose response meets the requirements and criteria set forth in this Invitation to Bid (ITB) ITB at the lowest cost. The annual estimated quantity will be multiplied by Respondents' price to produce a line item total extended price and then all extended pricing will be added to produce a total price. This total price will be evaluated from all responsive Respondents. </a:t>
          </a:r>
        </a:p>
        <a:p>
          <a:pPr marL="0" indent="0" algn="l" rtl="0">
            <a:defRPr sz="1000"/>
          </a:pPr>
          <a:endParaRPr lang="en-US" sz="1100" b="0" i="0" u="none" strike="noStrike" baseline="0">
            <a:solidFill>
              <a:sysClr val="windowText" lastClr="000000"/>
            </a:solidFill>
            <a:latin typeface="Arial" pitchFamily="34" charset="0"/>
            <a:ea typeface="+mn-ea"/>
            <a:cs typeface="Arial" pitchFamily="34" charset="0"/>
          </a:endParaRPr>
        </a:p>
        <a:p>
          <a:pPr marL="0" indent="0" algn="l" rtl="0">
            <a:defRPr sz="1000"/>
          </a:pPr>
          <a:r>
            <a:rPr lang="en-US" sz="1100" b="0" i="0" u="none" strike="noStrike" baseline="0">
              <a:solidFill>
                <a:sysClr val="windowText" lastClr="000000"/>
              </a:solidFill>
              <a:latin typeface="Arial" pitchFamily="34" charset="0"/>
              <a:ea typeface="+mn-ea"/>
              <a:cs typeface="Arial" pitchFamily="34" charset="0"/>
            </a:rPr>
            <a:t>Samples will also be will be evaluated for 7 of the sign types to ensure compliance with the specifications. Samples are required from all Respondents. Column F on tab 3 specifies which sign types require a sample. Please see Specification 1.4 D. Samples for a more detailed description of the sample submittals. </a:t>
          </a:r>
        </a:p>
        <a:p>
          <a:pPr marL="0" indent="0" algn="l" rtl="0">
            <a:defRPr sz="1000"/>
          </a:pPr>
          <a:endParaRPr lang="en-US" sz="1100" b="0" i="0" u="none" strike="noStrike" baseline="0">
            <a:solidFill>
              <a:sysClr val="windowText" lastClr="000000"/>
            </a:solidFill>
            <a:latin typeface="Arial" pitchFamily="34" charset="0"/>
            <a:ea typeface="+mn-ea"/>
            <a:cs typeface="Arial" pitchFamily="34" charset="0"/>
          </a:endParaRPr>
        </a:p>
        <a:p>
          <a:pPr algn="l" rtl="0">
            <a:defRPr sz="1000"/>
          </a:pPr>
          <a:endParaRPr lang="en-US" sz="1000" b="0" i="0" u="none" strike="noStrike" baseline="0">
            <a:solidFill>
              <a:sysClr val="windowText" lastClr="000000"/>
            </a:solidFill>
            <a:latin typeface="Arial" panose="020B0604020202020204" pitchFamily="34" charset="0"/>
            <a:cs typeface="Arial" panose="020B0604020202020204" pitchFamily="34" charset="0"/>
          </a:endParaRPr>
        </a:p>
        <a:p>
          <a:pPr algn="l" rtl="0">
            <a:defRPr sz="1000"/>
          </a:pPr>
          <a:r>
            <a:rPr lang="en-US" sz="1000" b="1" i="0" u="sng" strike="noStrike" baseline="0">
              <a:solidFill>
                <a:sysClr val="windowText" lastClr="000000"/>
              </a:solidFill>
              <a:latin typeface="Arial" panose="020B0604020202020204" pitchFamily="34" charset="0"/>
              <a:cs typeface="Arial" panose="020B0604020202020204" pitchFamily="34" charset="0"/>
            </a:rPr>
            <a:t>General Instructions:</a:t>
          </a:r>
        </a:p>
        <a:p>
          <a:pPr algn="l" rtl="0">
            <a:defRPr sz="1000"/>
          </a:pPr>
          <a:endParaRPr lang="en-US" sz="1000" b="1" i="0" u="sng" strike="noStrike" baseline="0">
            <a:solidFill>
              <a:sysClr val="windowText" lastClr="000000"/>
            </a:solidFill>
            <a:latin typeface="Arial" panose="020B0604020202020204" pitchFamily="34" charset="0"/>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ysClr val="windowText" lastClr="000000"/>
              </a:solidFill>
              <a:latin typeface="Arial" pitchFamily="34" charset="0"/>
              <a:ea typeface="+mn-ea"/>
              <a:cs typeface="Arial" pitchFamily="34" charset="0"/>
            </a:rPr>
            <a:t>Respondents will find 2 tabs on this document: </a:t>
          </a:r>
        </a:p>
        <a:p>
          <a:pPr algn="l" rtl="0">
            <a:defRPr sz="1000"/>
          </a:pPr>
          <a:endParaRPr lang="en-US" sz="1100" b="0" i="0" u="none" strike="noStrike" baseline="0">
            <a:solidFill>
              <a:sysClr val="windowText" lastClr="000000"/>
            </a:solidFill>
            <a:latin typeface="Arial" pitchFamily="34" charset="0"/>
            <a:ea typeface="+mn-ea"/>
            <a:cs typeface="Arial" pitchFamily="34" charset="0"/>
          </a:endParaRPr>
        </a:p>
        <a:p>
          <a:pPr rtl="0"/>
          <a:r>
            <a:rPr lang="en-US" sz="1100" b="0" i="1" u="none" strike="noStrike" baseline="0">
              <a:solidFill>
                <a:sysClr val="windowText" lastClr="000000"/>
              </a:solidFill>
              <a:latin typeface="Arial" pitchFamily="34" charset="0"/>
              <a:ea typeface="+mn-ea"/>
              <a:cs typeface="Arial" pitchFamily="34" charset="0"/>
            </a:rPr>
            <a:t>Tab 1 - TDOT Regions</a:t>
          </a:r>
        </a:p>
        <a:p>
          <a:pPr rtl="0"/>
          <a:r>
            <a:rPr lang="en-US" sz="1100" b="0" i="1" u="none" strike="noStrike" baseline="0">
              <a:solidFill>
                <a:sysClr val="windowText" lastClr="000000"/>
              </a:solidFill>
              <a:latin typeface="Arial" pitchFamily="34" charset="0"/>
              <a:ea typeface="+mn-ea"/>
              <a:cs typeface="Arial" pitchFamily="34" charset="0"/>
            </a:rPr>
            <a:t>Tab 2 - Instructions</a:t>
          </a:r>
        </a:p>
        <a:p>
          <a:pPr rtl="0"/>
          <a:r>
            <a:rPr lang="en-US" sz="1100" b="0" i="1" u="none" strike="noStrike" baseline="0">
              <a:solidFill>
                <a:sysClr val="windowText" lastClr="000000"/>
              </a:solidFill>
              <a:latin typeface="Arial" pitchFamily="34" charset="0"/>
              <a:ea typeface="+mn-ea"/>
              <a:cs typeface="Arial" pitchFamily="34" charset="0"/>
            </a:rPr>
            <a:t>Tab 3 - Pricing</a:t>
          </a:r>
        </a:p>
        <a:p>
          <a:pPr rtl="0"/>
          <a:endParaRPr lang="en-US" sz="1000" b="1" i="0" u="sng" strike="noStrike" baseline="0">
            <a:solidFill>
              <a:sysClr val="windowText" lastClr="000000"/>
            </a:solidFill>
            <a:latin typeface="Arial" panose="020B0604020202020204" pitchFamily="34" charset="0"/>
            <a:cs typeface="Arial" panose="020B0604020202020204" pitchFamily="34" charset="0"/>
          </a:endParaRPr>
        </a:p>
        <a:p>
          <a:pPr algn="l" rtl="0">
            <a:defRPr sz="1000"/>
          </a:pPr>
          <a:r>
            <a:rPr lang="en-US" sz="1100" b="0" i="0" u="none" strike="noStrike" baseline="0">
              <a:solidFill>
                <a:sysClr val="windowText" lastClr="000000"/>
              </a:solidFill>
              <a:latin typeface="Arial" pitchFamily="34" charset="0"/>
              <a:ea typeface="+mn-ea"/>
              <a:cs typeface="Arial" pitchFamily="34" charset="0"/>
            </a:rPr>
            <a:t>Respondents will enter their pricing information in tab 3. </a:t>
          </a:r>
          <a:endParaRPr lang="en-US" sz="1000" b="1" i="0" u="sng" strike="noStrike" baseline="0">
            <a:solidFill>
              <a:sysClr val="windowText" lastClr="000000"/>
            </a:solidFill>
            <a:latin typeface="Arial" panose="020B0604020202020204" pitchFamily="34" charset="0"/>
            <a:cs typeface="Arial" panose="020B0604020202020204" pitchFamily="34" charset="0"/>
          </a:endParaRPr>
        </a:p>
        <a:p>
          <a:pPr algn="l" rtl="0">
            <a:defRPr sz="1000"/>
          </a:pPr>
          <a:endParaRPr lang="en-US" sz="1000" b="1" i="0" u="sng" strike="noStrike" baseline="0">
            <a:solidFill>
              <a:sysClr val="windowText" lastClr="000000"/>
            </a:solidFill>
            <a:latin typeface="Arial" panose="020B0604020202020204" pitchFamily="34" charset="0"/>
            <a:cs typeface="Arial" panose="020B0604020202020204" pitchFamily="34" charset="0"/>
          </a:endParaRPr>
        </a:p>
        <a:p>
          <a:pPr algn="l" rtl="0">
            <a:defRPr sz="1000"/>
          </a:pPr>
          <a:r>
            <a:rPr lang="en-US" sz="1000" b="1" i="0" u="sng" strike="noStrike" baseline="0">
              <a:solidFill>
                <a:sysClr val="windowText" lastClr="000000"/>
              </a:solidFill>
              <a:latin typeface="Arial" panose="020B0604020202020204" pitchFamily="34" charset="0"/>
              <a:cs typeface="Arial" panose="020B0604020202020204" pitchFamily="34" charset="0"/>
            </a:rPr>
            <a:t>Contact Information:</a:t>
          </a:r>
        </a:p>
        <a:p>
          <a:pPr algn="l" rtl="0">
            <a:defRPr sz="1000"/>
          </a:pPr>
          <a:endParaRPr lang="en-US" sz="1000" b="1" i="0" u="sng" strike="noStrike" baseline="0">
            <a:solidFill>
              <a:sysClr val="windowText" lastClr="000000"/>
            </a:solidFill>
            <a:latin typeface="Arial" panose="020B0604020202020204" pitchFamily="34" charset="0"/>
            <a:cs typeface="Arial" panose="020B0604020202020204" pitchFamily="34" charset="0"/>
          </a:endParaRPr>
        </a:p>
        <a:p>
          <a:pPr marL="0" indent="0" algn="l" rtl="0">
            <a:defRPr sz="1000"/>
          </a:pPr>
          <a:r>
            <a:rPr lang="en-US" sz="1100" b="0" i="0" u="none" strike="noStrike" baseline="0">
              <a:solidFill>
                <a:srgbClr val="000000"/>
              </a:solidFill>
              <a:latin typeface="Arial" pitchFamily="34" charset="0"/>
              <a:ea typeface="+mn-ea"/>
              <a:cs typeface="Arial" pitchFamily="34" charset="0"/>
            </a:rPr>
            <a:t>If you have any questions please contact the Solicitation Coordinator: </a:t>
          </a:r>
        </a:p>
        <a:p>
          <a:pPr rtl="0" fontAlgn="base"/>
          <a:endParaRPr lang="en-US" sz="1100" b="0" i="0" baseline="0">
            <a:latin typeface="+mn-lt"/>
            <a:ea typeface="+mn-ea"/>
            <a:cs typeface="+mn-cs"/>
          </a:endParaRPr>
        </a:p>
        <a:p>
          <a:r>
            <a:rPr lang="en-US" sz="1100" b="1">
              <a:latin typeface="+mn-lt"/>
              <a:ea typeface="+mn-ea"/>
              <a:cs typeface="+mn-cs"/>
            </a:rPr>
            <a:t>Erik</a:t>
          </a:r>
          <a:r>
            <a:rPr lang="en-US" sz="1100" b="1" baseline="0">
              <a:latin typeface="+mn-lt"/>
              <a:ea typeface="+mn-ea"/>
              <a:cs typeface="+mn-cs"/>
            </a:rPr>
            <a:t> Busby</a:t>
          </a:r>
          <a:br>
            <a:rPr lang="en-US" sz="1100" b="1">
              <a:latin typeface="+mn-lt"/>
              <a:ea typeface="+mn-ea"/>
              <a:cs typeface="+mn-cs"/>
            </a:rPr>
          </a:br>
          <a:r>
            <a:rPr lang="en-US" sz="1100" b="0" i="0">
              <a:latin typeface="+mn-lt"/>
              <a:ea typeface="+mn-ea"/>
              <a:cs typeface="+mn-cs"/>
            </a:rPr>
            <a:t>Department of General Services</a:t>
          </a:r>
          <a:br>
            <a:rPr lang="en-US" sz="1100" b="0" i="0">
              <a:latin typeface="+mn-lt"/>
              <a:ea typeface="+mn-ea"/>
              <a:cs typeface="+mn-cs"/>
            </a:rPr>
          </a:br>
          <a:r>
            <a:rPr lang="en-US" sz="1100" b="0" i="0">
              <a:latin typeface="+mn-lt"/>
              <a:ea typeface="+mn-ea"/>
              <a:cs typeface="+mn-cs"/>
            </a:rPr>
            <a:t>Central Procurement Office </a:t>
          </a:r>
          <a:endParaRPr lang="en-US" sz="1000"/>
        </a:p>
        <a:p>
          <a:r>
            <a:rPr lang="en-US" sz="1100" b="0">
              <a:latin typeface="+mn-lt"/>
              <a:ea typeface="+mn-ea"/>
              <a:cs typeface="+mn-cs"/>
            </a:rPr>
            <a:t>3rd Floor WRS, TN Tower</a:t>
          </a:r>
          <a:endParaRPr lang="en-US" sz="1000"/>
        </a:p>
        <a:p>
          <a:r>
            <a:rPr lang="en-US" sz="1100" b="0">
              <a:latin typeface="+mn-lt"/>
              <a:ea typeface="+mn-ea"/>
              <a:cs typeface="+mn-cs"/>
            </a:rPr>
            <a:t>312 Rosa L. Parks Avenue</a:t>
          </a:r>
          <a:endParaRPr lang="en-US" sz="1000"/>
        </a:p>
        <a:p>
          <a:r>
            <a:rPr lang="en-US" sz="1100" b="0">
              <a:latin typeface="+mn-lt"/>
              <a:ea typeface="+mn-ea"/>
              <a:cs typeface="+mn-cs"/>
            </a:rPr>
            <a:t>Nashville, TN 37243-1102</a:t>
          </a:r>
          <a:br>
            <a:rPr lang="en-US" sz="1100" b="1">
              <a:latin typeface="+mn-lt"/>
              <a:ea typeface="+mn-ea"/>
              <a:cs typeface="+mn-cs"/>
            </a:rPr>
          </a:br>
          <a:r>
            <a:rPr lang="en-US" sz="1100" b="0">
              <a:latin typeface="+mn-lt"/>
              <a:ea typeface="+mn-ea"/>
              <a:cs typeface="+mn-cs"/>
            </a:rPr>
            <a:t>615-253-8900</a:t>
          </a:r>
          <a:br>
            <a:rPr lang="en-US" sz="1100" b="0">
              <a:latin typeface="+mn-lt"/>
              <a:ea typeface="+mn-ea"/>
              <a:cs typeface="+mn-cs"/>
            </a:rPr>
          </a:br>
          <a:r>
            <a:rPr lang="en-US" sz="1100" b="0">
              <a:latin typeface="+mn-lt"/>
              <a:ea typeface="+mn-ea"/>
              <a:cs typeface="+mn-cs"/>
            </a:rPr>
            <a:t>Erik.Busby@tn.gov</a:t>
          </a:r>
          <a:r>
            <a:rPr lang="en-US" sz="1100" b="0" baseline="0">
              <a:latin typeface="+mn-lt"/>
              <a:ea typeface="+mn-ea"/>
              <a:cs typeface="+mn-cs"/>
            </a:rPr>
            <a:t> </a:t>
          </a:r>
          <a:endParaRPr lang="en-US" sz="1100" b="0">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08B3A-817F-4D7D-8741-FD828FB7664F}">
  <dimension ref="E2:I48"/>
  <sheetViews>
    <sheetView showGridLines="0" workbookViewId="0">
      <selection activeCell="Q6" sqref="Q6"/>
    </sheetView>
  </sheetViews>
  <sheetFormatPr defaultRowHeight="15" x14ac:dyDescent="0.25"/>
  <cols>
    <col min="5" max="5" width="13.140625" customWidth="1"/>
    <col min="6" max="6" width="18.5703125" bestFit="1" customWidth="1"/>
    <col min="7" max="7" width="16.7109375" bestFit="1" customWidth="1"/>
    <col min="8" max="8" width="13" customWidth="1"/>
  </cols>
  <sheetData>
    <row r="2" spans="6:9" ht="31.5" x14ac:dyDescent="0.25">
      <c r="F2" s="36" t="s">
        <v>0</v>
      </c>
      <c r="G2" s="36"/>
      <c r="H2" s="36"/>
      <c r="I2" s="36"/>
    </row>
    <row r="20" spans="5:8" ht="15.75" thickBot="1" x14ac:dyDescent="0.3"/>
    <row r="21" spans="5:8" ht="45.75" thickBot="1" x14ac:dyDescent="0.3">
      <c r="E21" s="1" t="s">
        <v>1</v>
      </c>
      <c r="F21" s="2" t="s">
        <v>2</v>
      </c>
      <c r="G21" s="2" t="s">
        <v>3</v>
      </c>
      <c r="H21" s="3" t="s">
        <v>4</v>
      </c>
    </row>
    <row r="22" spans="5:8" x14ac:dyDescent="0.25">
      <c r="E22" s="4" t="s">
        <v>5</v>
      </c>
      <c r="F22" s="5" t="s">
        <v>6</v>
      </c>
      <c r="G22" s="5" t="s">
        <v>7</v>
      </c>
      <c r="H22" s="6" t="s">
        <v>8</v>
      </c>
    </row>
    <row r="23" spans="5:8" x14ac:dyDescent="0.25">
      <c r="E23" s="7" t="s">
        <v>9</v>
      </c>
      <c r="F23" s="8" t="s">
        <v>10</v>
      </c>
      <c r="G23" s="8" t="s">
        <v>11</v>
      </c>
      <c r="H23" s="9" t="s">
        <v>12</v>
      </c>
    </row>
    <row r="24" spans="5:8" x14ac:dyDescent="0.25">
      <c r="E24" s="7" t="s">
        <v>13</v>
      </c>
      <c r="F24" s="8" t="s">
        <v>14</v>
      </c>
      <c r="G24" s="8" t="s">
        <v>15</v>
      </c>
      <c r="H24" s="9" t="s">
        <v>16</v>
      </c>
    </row>
    <row r="25" spans="5:8" x14ac:dyDescent="0.25">
      <c r="E25" s="7" t="s">
        <v>17</v>
      </c>
      <c r="F25" s="8" t="s">
        <v>18</v>
      </c>
      <c r="G25" s="8" t="s">
        <v>19</v>
      </c>
      <c r="H25" s="9" t="s">
        <v>20</v>
      </c>
    </row>
    <row r="26" spans="5:8" x14ac:dyDescent="0.25">
      <c r="E26" s="7" t="s">
        <v>21</v>
      </c>
      <c r="F26" s="8" t="s">
        <v>22</v>
      </c>
      <c r="G26" s="8" t="s">
        <v>23</v>
      </c>
      <c r="H26" s="9" t="s">
        <v>24</v>
      </c>
    </row>
    <row r="27" spans="5:8" x14ac:dyDescent="0.25">
      <c r="E27" s="7" t="s">
        <v>25</v>
      </c>
      <c r="F27" s="8" t="s">
        <v>26</v>
      </c>
      <c r="G27" s="8" t="s">
        <v>27</v>
      </c>
      <c r="H27" s="9" t="s">
        <v>28</v>
      </c>
    </row>
    <row r="28" spans="5:8" x14ac:dyDescent="0.25">
      <c r="E28" s="7" t="s">
        <v>29</v>
      </c>
      <c r="F28" s="8" t="s">
        <v>30</v>
      </c>
      <c r="G28" s="8" t="s">
        <v>31</v>
      </c>
      <c r="H28" s="9" t="s">
        <v>32</v>
      </c>
    </row>
    <row r="29" spans="5:8" x14ac:dyDescent="0.25">
      <c r="E29" s="7" t="s">
        <v>33</v>
      </c>
      <c r="F29" s="8" t="s">
        <v>34</v>
      </c>
      <c r="G29" s="8" t="s">
        <v>35</v>
      </c>
      <c r="H29" s="9" t="s">
        <v>36</v>
      </c>
    </row>
    <row r="30" spans="5:8" x14ac:dyDescent="0.25">
      <c r="E30" s="7" t="s">
        <v>37</v>
      </c>
      <c r="F30" s="8" t="s">
        <v>38</v>
      </c>
      <c r="G30" s="8" t="s">
        <v>39</v>
      </c>
      <c r="H30" s="9" t="s">
        <v>40</v>
      </c>
    </row>
    <row r="31" spans="5:8" x14ac:dyDescent="0.25">
      <c r="E31" s="7" t="s">
        <v>41</v>
      </c>
      <c r="F31" s="8" t="s">
        <v>42</v>
      </c>
      <c r="G31" s="8" t="s">
        <v>43</v>
      </c>
      <c r="H31" s="9" t="s">
        <v>44</v>
      </c>
    </row>
    <row r="32" spans="5:8" x14ac:dyDescent="0.25">
      <c r="E32" s="7" t="s">
        <v>45</v>
      </c>
      <c r="F32" s="8" t="s">
        <v>46</v>
      </c>
      <c r="G32" s="8" t="s">
        <v>47</v>
      </c>
      <c r="H32" s="9" t="s">
        <v>48</v>
      </c>
    </row>
    <row r="33" spans="5:8" x14ac:dyDescent="0.25">
      <c r="E33" s="7" t="s">
        <v>49</v>
      </c>
      <c r="F33" s="8" t="s">
        <v>50</v>
      </c>
      <c r="G33" s="8" t="s">
        <v>51</v>
      </c>
      <c r="H33" s="9" t="s">
        <v>52</v>
      </c>
    </row>
    <row r="34" spans="5:8" x14ac:dyDescent="0.25">
      <c r="E34" s="7" t="s">
        <v>53</v>
      </c>
      <c r="F34" s="8" t="s">
        <v>54</v>
      </c>
      <c r="G34" s="8" t="s">
        <v>55</v>
      </c>
      <c r="H34" s="9" t="s">
        <v>56</v>
      </c>
    </row>
    <row r="35" spans="5:8" x14ac:dyDescent="0.25">
      <c r="E35" s="7" t="s">
        <v>57</v>
      </c>
      <c r="F35" s="8" t="s">
        <v>58</v>
      </c>
      <c r="G35" s="8" t="s">
        <v>59</v>
      </c>
      <c r="H35" s="9" t="s">
        <v>60</v>
      </c>
    </row>
    <row r="36" spans="5:8" x14ac:dyDescent="0.25">
      <c r="E36" s="7" t="s">
        <v>61</v>
      </c>
      <c r="F36" s="8" t="s">
        <v>62</v>
      </c>
      <c r="G36" s="8" t="s">
        <v>63</v>
      </c>
      <c r="H36" s="9" t="s">
        <v>64</v>
      </c>
    </row>
    <row r="37" spans="5:8" x14ac:dyDescent="0.25">
      <c r="E37" s="7" t="s">
        <v>65</v>
      </c>
      <c r="F37" s="8" t="s">
        <v>66</v>
      </c>
      <c r="G37" s="8" t="s">
        <v>67</v>
      </c>
      <c r="H37" s="9" t="s">
        <v>68</v>
      </c>
    </row>
    <row r="38" spans="5:8" x14ac:dyDescent="0.25">
      <c r="E38" s="7" t="s">
        <v>69</v>
      </c>
      <c r="F38" s="8" t="s">
        <v>70</v>
      </c>
      <c r="G38" s="8" t="s">
        <v>71</v>
      </c>
      <c r="H38" s="9" t="s">
        <v>72</v>
      </c>
    </row>
    <row r="39" spans="5:8" x14ac:dyDescent="0.25">
      <c r="E39" s="7" t="s">
        <v>73</v>
      </c>
      <c r="F39" s="8" t="s">
        <v>74</v>
      </c>
      <c r="G39" s="8" t="s">
        <v>75</v>
      </c>
      <c r="H39" s="9" t="s">
        <v>76</v>
      </c>
    </row>
    <row r="40" spans="5:8" x14ac:dyDescent="0.25">
      <c r="E40" s="7" t="s">
        <v>77</v>
      </c>
      <c r="F40" s="8" t="s">
        <v>78</v>
      </c>
      <c r="G40" s="8" t="s">
        <v>79</v>
      </c>
      <c r="H40" s="9" t="s">
        <v>80</v>
      </c>
    </row>
    <row r="41" spans="5:8" x14ac:dyDescent="0.25">
      <c r="E41" s="7" t="s">
        <v>81</v>
      </c>
      <c r="F41" s="8" t="s">
        <v>82</v>
      </c>
      <c r="G41" s="8" t="s">
        <v>83</v>
      </c>
      <c r="H41" s="9" t="s">
        <v>84</v>
      </c>
    </row>
    <row r="42" spans="5:8" x14ac:dyDescent="0.25">
      <c r="E42" s="7" t="s">
        <v>85</v>
      </c>
      <c r="F42" s="8" t="s">
        <v>86</v>
      </c>
      <c r="G42" s="8" t="s">
        <v>87</v>
      </c>
      <c r="H42" s="9" t="s">
        <v>88</v>
      </c>
    </row>
    <row r="43" spans="5:8" x14ac:dyDescent="0.25">
      <c r="E43" s="7" t="s">
        <v>89</v>
      </c>
      <c r="F43" s="8" t="s">
        <v>90</v>
      </c>
      <c r="G43" s="8" t="s">
        <v>91</v>
      </c>
      <c r="H43" s="10"/>
    </row>
    <row r="44" spans="5:8" x14ac:dyDescent="0.25">
      <c r="E44" s="7" t="s">
        <v>92</v>
      </c>
      <c r="F44" s="8" t="s">
        <v>93</v>
      </c>
      <c r="G44" s="8" t="s">
        <v>94</v>
      </c>
      <c r="H44" s="10"/>
    </row>
    <row r="45" spans="5:8" x14ac:dyDescent="0.25">
      <c r="E45" s="7" t="s">
        <v>95</v>
      </c>
      <c r="F45" s="8" t="s">
        <v>96</v>
      </c>
      <c r="G45" s="8" t="s">
        <v>97</v>
      </c>
      <c r="H45" s="10"/>
    </row>
    <row r="46" spans="5:8" x14ac:dyDescent="0.25">
      <c r="E46" s="11"/>
      <c r="F46" s="8" t="s">
        <v>98</v>
      </c>
      <c r="G46" s="8" t="s">
        <v>99</v>
      </c>
      <c r="H46" s="10"/>
    </row>
    <row r="47" spans="5:8" x14ac:dyDescent="0.25">
      <c r="E47" s="11"/>
      <c r="F47" s="12"/>
      <c r="G47" s="8" t="s">
        <v>100</v>
      </c>
      <c r="H47" s="10"/>
    </row>
    <row r="48" spans="5:8" ht="15.75" thickBot="1" x14ac:dyDescent="0.3">
      <c r="E48" s="13"/>
      <c r="F48" s="14"/>
      <c r="G48" s="15" t="s">
        <v>101</v>
      </c>
      <c r="H48" s="16"/>
    </row>
  </sheetData>
  <mergeCells count="1">
    <mergeCell ref="F2:I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1FF69-B2FF-49BD-990D-FAA6D9BAA589}">
  <dimension ref="B1:G9"/>
  <sheetViews>
    <sheetView showGridLines="0" workbookViewId="0">
      <selection activeCell="G9" sqref="G9"/>
    </sheetView>
  </sheetViews>
  <sheetFormatPr defaultRowHeight="15" x14ac:dyDescent="0.25"/>
  <cols>
    <col min="1" max="1" width="3.28515625" customWidth="1"/>
    <col min="2" max="2" width="14.28515625" customWidth="1"/>
    <col min="3" max="3" width="29.5703125" customWidth="1"/>
    <col min="5" max="5" width="14.140625" bestFit="1" customWidth="1"/>
    <col min="6" max="6" width="15.140625" customWidth="1"/>
    <col min="7" max="7" width="30.7109375" customWidth="1"/>
  </cols>
  <sheetData>
    <row r="1" spans="2:7" ht="15.75" thickBot="1" x14ac:dyDescent="0.3"/>
    <row r="2" spans="2:7" ht="20.25" x14ac:dyDescent="0.3">
      <c r="B2" s="17"/>
      <c r="C2" s="37" t="s">
        <v>102</v>
      </c>
      <c r="D2" s="38"/>
      <c r="E2" s="38"/>
      <c r="F2" s="38"/>
      <c r="G2" s="39"/>
    </row>
    <row r="3" spans="2:7" ht="15.75" x14ac:dyDescent="0.25">
      <c r="B3" s="18"/>
      <c r="C3" s="40" t="s">
        <v>103</v>
      </c>
      <c r="D3" s="41"/>
      <c r="E3" s="41"/>
      <c r="F3" s="41"/>
      <c r="G3" s="42"/>
    </row>
    <row r="4" spans="2:7" ht="16.5" thickBot="1" x14ac:dyDescent="0.3">
      <c r="B4" s="19"/>
      <c r="C4" s="43" t="s">
        <v>104</v>
      </c>
      <c r="D4" s="44"/>
      <c r="E4" s="44"/>
      <c r="F4" s="44"/>
      <c r="G4" s="45"/>
    </row>
    <row r="5" spans="2:7" ht="15.75" thickBot="1" x14ac:dyDescent="0.3"/>
    <row r="6" spans="2:7" ht="16.5" thickBot="1" x14ac:dyDescent="0.3">
      <c r="B6" s="20" t="s">
        <v>105</v>
      </c>
      <c r="C6" s="21"/>
      <c r="F6" s="22" t="s">
        <v>106</v>
      </c>
      <c r="G6" s="23"/>
    </row>
    <row r="7" spans="2:7" ht="15.75" thickBot="1" x14ac:dyDescent="0.3">
      <c r="F7" s="22" t="s">
        <v>107</v>
      </c>
      <c r="G7" s="23"/>
    </row>
    <row r="8" spans="2:7" ht="15.75" thickBot="1" x14ac:dyDescent="0.3">
      <c r="B8" s="24"/>
      <c r="C8" s="25"/>
      <c r="F8" s="22" t="s">
        <v>108</v>
      </c>
      <c r="G8" s="23"/>
    </row>
    <row r="9" spans="2:7" ht="15.75" thickBot="1" x14ac:dyDescent="0.3">
      <c r="B9" s="24"/>
      <c r="C9" s="21"/>
      <c r="F9" s="22" t="s">
        <v>109</v>
      </c>
      <c r="G9" s="23"/>
    </row>
  </sheetData>
  <sheetProtection sheet="1" objects="1" scenarios="1" selectLockedCells="1"/>
  <mergeCells count="3">
    <mergeCell ref="C2:G2"/>
    <mergeCell ref="C3:G3"/>
    <mergeCell ref="C4:G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4FE12-F675-444F-A808-DDE70220A9B4}">
  <dimension ref="A1:H208"/>
  <sheetViews>
    <sheetView tabSelected="1" topLeftCell="A6" zoomScale="110" zoomScaleNormal="110" workbookViewId="0">
      <selection activeCell="E24" sqref="E24"/>
    </sheetView>
  </sheetViews>
  <sheetFormatPr defaultRowHeight="15" x14ac:dyDescent="0.25"/>
  <cols>
    <col min="1" max="1" width="9.140625" customWidth="1"/>
    <col min="2" max="2" width="62.42578125" bestFit="1" customWidth="1"/>
    <col min="3" max="3" width="9.140625" customWidth="1"/>
    <col min="4" max="4" width="11.7109375" bestFit="1" customWidth="1"/>
    <col min="5" max="5" width="10.28515625" bestFit="1" customWidth="1"/>
    <col min="6" max="6" width="16.28515625" bestFit="1" customWidth="1"/>
  </cols>
  <sheetData>
    <row r="1" spans="1:8" ht="18.75" x14ac:dyDescent="0.3">
      <c r="A1" s="26" t="s">
        <v>110</v>
      </c>
    </row>
    <row r="2" spans="1:8" x14ac:dyDescent="0.25">
      <c r="A2" s="46" t="s">
        <v>111</v>
      </c>
      <c r="B2" s="46"/>
      <c r="C2" s="46"/>
      <c r="D2" s="46"/>
      <c r="E2" s="46"/>
      <c r="F2" s="46"/>
      <c r="G2" s="46"/>
      <c r="H2" s="46"/>
    </row>
    <row r="3" spans="1:8" x14ac:dyDescent="0.25">
      <c r="A3" s="46"/>
      <c r="B3" s="46"/>
      <c r="C3" s="46"/>
      <c r="D3" s="46"/>
      <c r="E3" s="46"/>
      <c r="F3" s="46"/>
      <c r="G3" s="46"/>
      <c r="H3" s="46"/>
    </row>
    <row r="4" spans="1:8" x14ac:dyDescent="0.25">
      <c r="A4" s="46"/>
      <c r="B4" s="46"/>
      <c r="C4" s="46"/>
      <c r="D4" s="46"/>
      <c r="E4" s="46"/>
      <c r="F4" s="46"/>
      <c r="G4" s="46"/>
      <c r="H4" s="46"/>
    </row>
    <row r="5" spans="1:8" x14ac:dyDescent="0.25">
      <c r="A5" s="46"/>
      <c r="B5" s="46"/>
      <c r="C5" s="46"/>
      <c r="D5" s="46"/>
      <c r="E5" s="46"/>
      <c r="F5" s="46"/>
      <c r="G5" s="46"/>
      <c r="H5" s="46"/>
    </row>
    <row r="6" spans="1:8" x14ac:dyDescent="0.25">
      <c r="A6" s="46"/>
      <c r="B6" s="46"/>
      <c r="C6" s="46"/>
      <c r="D6" s="46"/>
      <c r="E6" s="46"/>
      <c r="F6" s="46"/>
      <c r="G6" s="46"/>
      <c r="H6" s="46"/>
    </row>
    <row r="7" spans="1:8" x14ac:dyDescent="0.25">
      <c r="A7" s="46"/>
      <c r="B7" s="46"/>
      <c r="C7" s="46"/>
      <c r="D7" s="46"/>
      <c r="E7" s="46"/>
      <c r="F7" s="46"/>
      <c r="G7" s="46"/>
      <c r="H7" s="46"/>
    </row>
    <row r="8" spans="1:8" x14ac:dyDescent="0.25">
      <c r="A8" s="46"/>
      <c r="B8" s="46"/>
      <c r="C8" s="46"/>
      <c r="D8" s="46"/>
      <c r="E8" s="46"/>
      <c r="F8" s="46"/>
      <c r="G8" s="46"/>
      <c r="H8" s="46"/>
    </row>
    <row r="10" spans="1:8" ht="15.75" thickBot="1" x14ac:dyDescent="0.3">
      <c r="A10" s="27" t="s">
        <v>112</v>
      </c>
      <c r="B10" s="27" t="s">
        <v>115</v>
      </c>
      <c r="C10" s="27" t="s">
        <v>113</v>
      </c>
      <c r="D10" s="28"/>
      <c r="E10" s="28"/>
      <c r="F10" s="28" t="s">
        <v>114</v>
      </c>
    </row>
    <row r="11" spans="1:8" x14ac:dyDescent="0.25">
      <c r="A11" s="47">
        <v>1</v>
      </c>
      <c r="B11" s="50" t="s">
        <v>150</v>
      </c>
      <c r="C11" s="53" t="s">
        <v>120</v>
      </c>
      <c r="D11" s="30" t="s">
        <v>116</v>
      </c>
      <c r="E11" s="33">
        <v>434</v>
      </c>
      <c r="F11" s="60" t="s">
        <v>151</v>
      </c>
    </row>
    <row r="12" spans="1:8" x14ac:dyDescent="0.25">
      <c r="A12" s="48"/>
      <c r="B12" s="51"/>
      <c r="C12" s="54"/>
      <c r="D12" s="31" t="s">
        <v>117</v>
      </c>
      <c r="E12" s="34"/>
      <c r="F12" s="61"/>
    </row>
    <row r="13" spans="1:8" ht="15.75" thickBot="1" x14ac:dyDescent="0.3">
      <c r="A13" s="49"/>
      <c r="B13" s="52"/>
      <c r="C13" s="55"/>
      <c r="D13" s="32" t="s">
        <v>118</v>
      </c>
      <c r="E13" s="35">
        <f t="shared" ref="E13" si="0">E11*E12</f>
        <v>0</v>
      </c>
      <c r="F13" s="58"/>
    </row>
    <row r="14" spans="1:8" ht="15.75" thickBot="1" x14ac:dyDescent="0.3">
      <c r="A14" s="56">
        <v>2</v>
      </c>
      <c r="B14" s="51" t="s">
        <v>119</v>
      </c>
      <c r="C14" s="58" t="s">
        <v>120</v>
      </c>
      <c r="D14" s="29" t="s">
        <v>116</v>
      </c>
      <c r="E14" s="33">
        <v>415</v>
      </c>
      <c r="F14" s="60" t="s">
        <v>152</v>
      </c>
    </row>
    <row r="15" spans="1:8" ht="15.75" thickBot="1" x14ac:dyDescent="0.3">
      <c r="A15" s="56"/>
      <c r="B15" s="51"/>
      <c r="C15" s="59"/>
      <c r="D15" s="29" t="s">
        <v>121</v>
      </c>
      <c r="E15" s="34"/>
      <c r="F15" s="61"/>
    </row>
    <row r="16" spans="1:8" ht="15.75" thickBot="1" x14ac:dyDescent="0.3">
      <c r="A16" s="57"/>
      <c r="B16" s="52"/>
      <c r="C16" s="59"/>
      <c r="D16" s="29" t="s">
        <v>122</v>
      </c>
      <c r="E16" s="35">
        <f t="shared" ref="E16" si="1">E14*E15</f>
        <v>0</v>
      </c>
      <c r="F16" s="58"/>
    </row>
    <row r="17" spans="1:6" ht="15.75" thickBot="1" x14ac:dyDescent="0.3">
      <c r="A17" s="62">
        <v>3</v>
      </c>
      <c r="B17" s="50" t="s">
        <v>123</v>
      </c>
      <c r="C17" s="59" t="s">
        <v>120</v>
      </c>
      <c r="D17" s="29" t="s">
        <v>124</v>
      </c>
      <c r="E17" s="33">
        <v>5</v>
      </c>
      <c r="F17" s="60" t="s">
        <v>151</v>
      </c>
    </row>
    <row r="18" spans="1:6" ht="15.75" thickBot="1" x14ac:dyDescent="0.3">
      <c r="A18" s="56"/>
      <c r="B18" s="51"/>
      <c r="C18" s="59"/>
      <c r="D18" s="29" t="s">
        <v>121</v>
      </c>
      <c r="E18" s="34"/>
      <c r="F18" s="61"/>
    </row>
    <row r="19" spans="1:6" ht="15.75" thickBot="1" x14ac:dyDescent="0.3">
      <c r="A19" s="57"/>
      <c r="B19" s="52"/>
      <c r="C19" s="59"/>
      <c r="D19" s="29" t="s">
        <v>122</v>
      </c>
      <c r="E19" s="35">
        <f t="shared" ref="E19" si="2">E17*E18</f>
        <v>0</v>
      </c>
      <c r="F19" s="58"/>
    </row>
    <row r="20" spans="1:6" ht="15.75" thickBot="1" x14ac:dyDescent="0.3">
      <c r="A20" s="62">
        <v>4</v>
      </c>
      <c r="B20" s="50" t="s">
        <v>125</v>
      </c>
      <c r="C20" s="59" t="s">
        <v>120</v>
      </c>
      <c r="D20" s="29" t="s">
        <v>126</v>
      </c>
      <c r="E20" s="33">
        <v>2</v>
      </c>
      <c r="F20" s="60" t="s">
        <v>153</v>
      </c>
    </row>
    <row r="21" spans="1:6" ht="15.75" thickBot="1" x14ac:dyDescent="0.3">
      <c r="A21" s="56"/>
      <c r="B21" s="51"/>
      <c r="C21" s="59"/>
      <c r="D21" s="29" t="s">
        <v>121</v>
      </c>
      <c r="E21" s="34"/>
      <c r="F21" s="61"/>
    </row>
    <row r="22" spans="1:6" ht="15.75" thickBot="1" x14ac:dyDescent="0.3">
      <c r="A22" s="57"/>
      <c r="B22" s="52"/>
      <c r="C22" s="59"/>
      <c r="D22" s="29" t="s">
        <v>122</v>
      </c>
      <c r="E22" s="35">
        <f t="shared" ref="E22" si="3">E20*E21</f>
        <v>0</v>
      </c>
      <c r="F22" s="58"/>
    </row>
    <row r="23" spans="1:6" ht="15.75" thickBot="1" x14ac:dyDescent="0.3">
      <c r="A23" s="62">
        <v>5</v>
      </c>
      <c r="B23" s="50" t="s">
        <v>127</v>
      </c>
      <c r="C23" s="59" t="s">
        <v>120</v>
      </c>
      <c r="D23" s="29" t="s">
        <v>124</v>
      </c>
      <c r="E23" s="33">
        <v>68</v>
      </c>
      <c r="F23" s="60" t="s">
        <v>151</v>
      </c>
    </row>
    <row r="24" spans="1:6" ht="15.75" thickBot="1" x14ac:dyDescent="0.3">
      <c r="A24" s="56"/>
      <c r="B24" s="51"/>
      <c r="C24" s="59"/>
      <c r="D24" s="29" t="s">
        <v>121</v>
      </c>
      <c r="E24" s="34"/>
      <c r="F24" s="61"/>
    </row>
    <row r="25" spans="1:6" ht="15.75" thickBot="1" x14ac:dyDescent="0.3">
      <c r="A25" s="57"/>
      <c r="B25" s="52"/>
      <c r="C25" s="59"/>
      <c r="D25" s="29" t="s">
        <v>122</v>
      </c>
      <c r="E25" s="35">
        <f t="shared" ref="E25" si="4">E23*E24</f>
        <v>0</v>
      </c>
      <c r="F25" s="58"/>
    </row>
    <row r="26" spans="1:6" ht="15.75" thickBot="1" x14ac:dyDescent="0.3">
      <c r="A26" s="62">
        <v>6</v>
      </c>
      <c r="B26" s="50" t="s">
        <v>128</v>
      </c>
      <c r="C26" s="59" t="s">
        <v>120</v>
      </c>
      <c r="D26" s="29" t="s">
        <v>116</v>
      </c>
      <c r="E26" s="33">
        <v>14</v>
      </c>
      <c r="F26" s="60" t="s">
        <v>151</v>
      </c>
    </row>
    <row r="27" spans="1:6" ht="15.75" thickBot="1" x14ac:dyDescent="0.3">
      <c r="A27" s="56"/>
      <c r="B27" s="51"/>
      <c r="C27" s="59"/>
      <c r="D27" s="29" t="s">
        <v>121</v>
      </c>
      <c r="E27" s="34"/>
      <c r="F27" s="61"/>
    </row>
    <row r="28" spans="1:6" ht="15.75" thickBot="1" x14ac:dyDescent="0.3">
      <c r="A28" s="57"/>
      <c r="B28" s="52"/>
      <c r="C28" s="59"/>
      <c r="D28" s="29" t="s">
        <v>122</v>
      </c>
      <c r="E28" s="35">
        <f t="shared" ref="E28" si="5">E26*E27</f>
        <v>0</v>
      </c>
      <c r="F28" s="58"/>
    </row>
    <row r="29" spans="1:6" ht="15.75" thickBot="1" x14ac:dyDescent="0.3">
      <c r="A29" s="62">
        <v>7</v>
      </c>
      <c r="B29" s="50" t="s">
        <v>129</v>
      </c>
      <c r="C29" s="59" t="s">
        <v>120</v>
      </c>
      <c r="D29" s="29" t="s">
        <v>116</v>
      </c>
      <c r="E29" s="33">
        <v>34</v>
      </c>
      <c r="F29" s="60" t="s">
        <v>154</v>
      </c>
    </row>
    <row r="30" spans="1:6" ht="15.75" thickBot="1" x14ac:dyDescent="0.3">
      <c r="A30" s="56"/>
      <c r="B30" s="51"/>
      <c r="C30" s="59"/>
      <c r="D30" s="29" t="s">
        <v>121</v>
      </c>
      <c r="E30" s="34"/>
      <c r="F30" s="61"/>
    </row>
    <row r="31" spans="1:6" ht="15.75" thickBot="1" x14ac:dyDescent="0.3">
      <c r="A31" s="57"/>
      <c r="B31" s="52"/>
      <c r="C31" s="59"/>
      <c r="D31" s="29" t="s">
        <v>122</v>
      </c>
      <c r="E31" s="35">
        <f t="shared" ref="E31" si="6">E29*E30</f>
        <v>0</v>
      </c>
      <c r="F31" s="58"/>
    </row>
    <row r="32" spans="1:6" ht="15.75" thickBot="1" x14ac:dyDescent="0.3">
      <c r="A32" s="62">
        <v>8</v>
      </c>
      <c r="B32" s="50" t="s">
        <v>130</v>
      </c>
      <c r="C32" s="59" t="s">
        <v>120</v>
      </c>
      <c r="D32" s="29" t="s">
        <v>124</v>
      </c>
      <c r="E32" s="33">
        <v>7</v>
      </c>
      <c r="F32" s="60" t="s">
        <v>151</v>
      </c>
    </row>
    <row r="33" spans="1:6" ht="15.75" thickBot="1" x14ac:dyDescent="0.3">
      <c r="A33" s="56"/>
      <c r="B33" s="51"/>
      <c r="C33" s="59"/>
      <c r="D33" s="29" t="s">
        <v>121</v>
      </c>
      <c r="E33" s="34"/>
      <c r="F33" s="61"/>
    </row>
    <row r="34" spans="1:6" ht="15.75" thickBot="1" x14ac:dyDescent="0.3">
      <c r="A34" s="57"/>
      <c r="B34" s="52"/>
      <c r="C34" s="59"/>
      <c r="D34" s="29" t="s">
        <v>122</v>
      </c>
      <c r="E34" s="35">
        <f t="shared" ref="E34" si="7">E32*E33</f>
        <v>0</v>
      </c>
      <c r="F34" s="58"/>
    </row>
    <row r="35" spans="1:6" ht="15.75" thickBot="1" x14ac:dyDescent="0.3">
      <c r="A35" s="62">
        <v>9</v>
      </c>
      <c r="B35" s="50" t="s">
        <v>131</v>
      </c>
      <c r="C35" s="59" t="s">
        <v>120</v>
      </c>
      <c r="D35" s="29" t="s">
        <v>116</v>
      </c>
      <c r="E35" s="33">
        <v>38</v>
      </c>
      <c r="F35" s="60" t="s">
        <v>151</v>
      </c>
    </row>
    <row r="36" spans="1:6" ht="15.75" thickBot="1" x14ac:dyDescent="0.3">
      <c r="A36" s="56"/>
      <c r="B36" s="51"/>
      <c r="C36" s="59"/>
      <c r="D36" s="29" t="s">
        <v>121</v>
      </c>
      <c r="E36" s="34"/>
      <c r="F36" s="61"/>
    </row>
    <row r="37" spans="1:6" ht="15.75" thickBot="1" x14ac:dyDescent="0.3">
      <c r="A37" s="57"/>
      <c r="B37" s="52"/>
      <c r="C37" s="59"/>
      <c r="D37" s="29" t="s">
        <v>122</v>
      </c>
      <c r="E37" s="35">
        <f t="shared" ref="E37" si="8">E35*E36</f>
        <v>0</v>
      </c>
      <c r="F37" s="58"/>
    </row>
    <row r="38" spans="1:6" ht="15.75" thickBot="1" x14ac:dyDescent="0.3">
      <c r="A38" s="62">
        <v>10</v>
      </c>
      <c r="B38" s="50" t="s">
        <v>132</v>
      </c>
      <c r="C38" s="59" t="s">
        <v>120</v>
      </c>
      <c r="D38" s="29" t="s">
        <v>116</v>
      </c>
      <c r="E38" s="33">
        <v>38</v>
      </c>
      <c r="F38" s="60" t="s">
        <v>151</v>
      </c>
    </row>
    <row r="39" spans="1:6" ht="15.75" thickBot="1" x14ac:dyDescent="0.3">
      <c r="A39" s="56"/>
      <c r="B39" s="51"/>
      <c r="C39" s="59"/>
      <c r="D39" s="29" t="s">
        <v>121</v>
      </c>
      <c r="E39" s="34"/>
      <c r="F39" s="61"/>
    </row>
    <row r="40" spans="1:6" ht="15.75" thickBot="1" x14ac:dyDescent="0.3">
      <c r="A40" s="57"/>
      <c r="B40" s="52"/>
      <c r="C40" s="59"/>
      <c r="D40" s="29" t="s">
        <v>122</v>
      </c>
      <c r="E40" s="35">
        <f t="shared" ref="E40" si="9">E38*E39</f>
        <v>0</v>
      </c>
      <c r="F40" s="58"/>
    </row>
    <row r="41" spans="1:6" ht="15.75" thickBot="1" x14ac:dyDescent="0.3">
      <c r="A41" s="62">
        <v>11</v>
      </c>
      <c r="B41" s="50" t="s">
        <v>133</v>
      </c>
      <c r="C41" s="59" t="s">
        <v>120</v>
      </c>
      <c r="D41" s="29" t="s">
        <v>124</v>
      </c>
      <c r="E41" s="33">
        <v>1</v>
      </c>
      <c r="F41" s="60" t="s">
        <v>151</v>
      </c>
    </row>
    <row r="42" spans="1:6" ht="15.75" thickBot="1" x14ac:dyDescent="0.3">
      <c r="A42" s="56"/>
      <c r="B42" s="51"/>
      <c r="C42" s="59"/>
      <c r="D42" s="29" t="s">
        <v>121</v>
      </c>
      <c r="E42" s="34"/>
      <c r="F42" s="61"/>
    </row>
    <row r="43" spans="1:6" ht="15.75" thickBot="1" x14ac:dyDescent="0.3">
      <c r="A43" s="57"/>
      <c r="B43" s="52"/>
      <c r="C43" s="59"/>
      <c r="D43" s="29" t="s">
        <v>122</v>
      </c>
      <c r="E43" s="35">
        <f t="shared" ref="E43" si="10">E41*E42</f>
        <v>0</v>
      </c>
      <c r="F43" s="58"/>
    </row>
    <row r="44" spans="1:6" ht="15.75" thickBot="1" x14ac:dyDescent="0.3">
      <c r="A44" s="62">
        <v>12</v>
      </c>
      <c r="B44" s="50" t="s">
        <v>134</v>
      </c>
      <c r="C44" s="59" t="s">
        <v>120</v>
      </c>
      <c r="D44" s="29" t="s">
        <v>116</v>
      </c>
      <c r="E44" s="33">
        <v>6</v>
      </c>
      <c r="F44" s="60" t="s">
        <v>152</v>
      </c>
    </row>
    <row r="45" spans="1:6" ht="15.75" thickBot="1" x14ac:dyDescent="0.3">
      <c r="A45" s="56"/>
      <c r="B45" s="51"/>
      <c r="C45" s="59"/>
      <c r="D45" s="29" t="s">
        <v>121</v>
      </c>
      <c r="E45" s="34"/>
      <c r="F45" s="61"/>
    </row>
    <row r="46" spans="1:6" ht="15.75" thickBot="1" x14ac:dyDescent="0.3">
      <c r="A46" s="57"/>
      <c r="B46" s="52"/>
      <c r="C46" s="59"/>
      <c r="D46" s="29" t="s">
        <v>122</v>
      </c>
      <c r="E46" s="35">
        <f t="shared" ref="E46" si="11">E44*E45</f>
        <v>0</v>
      </c>
      <c r="F46" s="58"/>
    </row>
    <row r="47" spans="1:6" ht="15.75" thickBot="1" x14ac:dyDescent="0.3">
      <c r="A47" s="62">
        <v>13</v>
      </c>
      <c r="B47" s="50" t="s">
        <v>135</v>
      </c>
      <c r="C47" s="59" t="s">
        <v>120</v>
      </c>
      <c r="D47" s="29" t="s">
        <v>124</v>
      </c>
      <c r="E47" s="33">
        <v>20</v>
      </c>
      <c r="F47" s="50" t="s">
        <v>155</v>
      </c>
    </row>
    <row r="48" spans="1:6" ht="15.75" thickBot="1" x14ac:dyDescent="0.3">
      <c r="A48" s="56"/>
      <c r="B48" s="51"/>
      <c r="C48" s="59"/>
      <c r="D48" s="29" t="s">
        <v>121</v>
      </c>
      <c r="E48" s="34"/>
      <c r="F48" s="51"/>
    </row>
    <row r="49" spans="1:6" ht="19.5" customHeight="1" thickBot="1" x14ac:dyDescent="0.3">
      <c r="A49" s="57"/>
      <c r="B49" s="52"/>
      <c r="C49" s="59"/>
      <c r="D49" s="29" t="s">
        <v>122</v>
      </c>
      <c r="E49" s="35">
        <f t="shared" ref="E49" si="12">E47*E48</f>
        <v>0</v>
      </c>
      <c r="F49" s="52"/>
    </row>
    <row r="50" spans="1:6" ht="15.75" thickBot="1" x14ac:dyDescent="0.3">
      <c r="A50" s="62">
        <v>14</v>
      </c>
      <c r="B50" s="50" t="s">
        <v>136</v>
      </c>
      <c r="C50" s="59" t="s">
        <v>120</v>
      </c>
      <c r="D50" s="29" t="s">
        <v>116</v>
      </c>
      <c r="E50" s="33">
        <v>10</v>
      </c>
      <c r="F50" s="50" t="s">
        <v>156</v>
      </c>
    </row>
    <row r="51" spans="1:6" ht="15.75" thickBot="1" x14ac:dyDescent="0.3">
      <c r="A51" s="56"/>
      <c r="B51" s="51"/>
      <c r="C51" s="59"/>
      <c r="D51" s="29" t="s">
        <v>121</v>
      </c>
      <c r="E51" s="34"/>
      <c r="F51" s="51"/>
    </row>
    <row r="52" spans="1:6" ht="27" customHeight="1" thickBot="1" x14ac:dyDescent="0.3">
      <c r="A52" s="57"/>
      <c r="B52" s="52"/>
      <c r="C52" s="59"/>
      <c r="D52" s="29" t="s">
        <v>122</v>
      </c>
      <c r="E52" s="35">
        <f t="shared" ref="E52" si="13">E50*E51</f>
        <v>0</v>
      </c>
      <c r="F52" s="52"/>
    </row>
    <row r="53" spans="1:6" ht="15.75" thickBot="1" x14ac:dyDescent="0.3">
      <c r="A53" s="62">
        <v>15</v>
      </c>
      <c r="B53" s="50" t="s">
        <v>137</v>
      </c>
      <c r="C53" s="59" t="s">
        <v>120</v>
      </c>
      <c r="D53" s="29" t="s">
        <v>116</v>
      </c>
      <c r="E53" s="33">
        <v>10</v>
      </c>
      <c r="F53" s="60" t="s">
        <v>151</v>
      </c>
    </row>
    <row r="54" spans="1:6" ht="15.75" thickBot="1" x14ac:dyDescent="0.3">
      <c r="A54" s="56"/>
      <c r="B54" s="51"/>
      <c r="C54" s="59"/>
      <c r="D54" s="29" t="s">
        <v>121</v>
      </c>
      <c r="E54" s="34"/>
      <c r="F54" s="61"/>
    </row>
    <row r="55" spans="1:6" ht="15.75" thickBot="1" x14ac:dyDescent="0.3">
      <c r="A55" s="57"/>
      <c r="B55" s="52"/>
      <c r="C55" s="59"/>
      <c r="D55" s="29" t="s">
        <v>122</v>
      </c>
      <c r="E55" s="35">
        <f t="shared" ref="E55" si="14">E53*E54</f>
        <v>0</v>
      </c>
      <c r="F55" s="58"/>
    </row>
    <row r="56" spans="1:6" ht="15.75" thickBot="1" x14ac:dyDescent="0.3">
      <c r="A56" s="62">
        <v>16</v>
      </c>
      <c r="B56" s="50" t="s">
        <v>138</v>
      </c>
      <c r="C56" s="59" t="s">
        <v>120</v>
      </c>
      <c r="D56" s="29" t="s">
        <v>124</v>
      </c>
      <c r="E56" s="33">
        <v>5</v>
      </c>
      <c r="F56" s="60" t="s">
        <v>151</v>
      </c>
    </row>
    <row r="57" spans="1:6" ht="15.75" thickBot="1" x14ac:dyDescent="0.3">
      <c r="A57" s="56"/>
      <c r="B57" s="51"/>
      <c r="C57" s="59"/>
      <c r="D57" s="29" t="s">
        <v>121</v>
      </c>
      <c r="E57" s="34"/>
      <c r="F57" s="61"/>
    </row>
    <row r="58" spans="1:6" ht="15.75" thickBot="1" x14ac:dyDescent="0.3">
      <c r="A58" s="57"/>
      <c r="B58" s="52"/>
      <c r="C58" s="59"/>
      <c r="D58" s="29" t="s">
        <v>122</v>
      </c>
      <c r="E58" s="35">
        <f t="shared" ref="E58" si="15">E56*E57</f>
        <v>0</v>
      </c>
      <c r="F58" s="58"/>
    </row>
    <row r="59" spans="1:6" ht="15.75" thickBot="1" x14ac:dyDescent="0.3">
      <c r="A59" s="62">
        <v>17</v>
      </c>
      <c r="B59" s="50" t="s">
        <v>139</v>
      </c>
      <c r="C59" s="59" t="s">
        <v>120</v>
      </c>
      <c r="D59" s="29" t="s">
        <v>116</v>
      </c>
      <c r="E59" s="33">
        <v>15</v>
      </c>
      <c r="F59" s="50" t="s">
        <v>157</v>
      </c>
    </row>
    <row r="60" spans="1:6" ht="15.75" thickBot="1" x14ac:dyDescent="0.3">
      <c r="A60" s="56"/>
      <c r="B60" s="51"/>
      <c r="C60" s="59"/>
      <c r="D60" s="29" t="s">
        <v>121</v>
      </c>
      <c r="E60" s="34"/>
      <c r="F60" s="51"/>
    </row>
    <row r="61" spans="1:6" ht="15.75" thickBot="1" x14ac:dyDescent="0.3">
      <c r="A61" s="57"/>
      <c r="B61" s="52"/>
      <c r="C61" s="59"/>
      <c r="D61" s="29" t="s">
        <v>122</v>
      </c>
      <c r="E61" s="35">
        <f t="shared" ref="E61" si="16">E59*E60</f>
        <v>0</v>
      </c>
      <c r="F61" s="52"/>
    </row>
    <row r="62" spans="1:6" ht="15.75" thickBot="1" x14ac:dyDescent="0.3">
      <c r="A62" s="62">
        <v>18</v>
      </c>
      <c r="B62" s="50" t="s">
        <v>140</v>
      </c>
      <c r="C62" s="59" t="s">
        <v>120</v>
      </c>
      <c r="D62" s="29" t="s">
        <v>116</v>
      </c>
      <c r="E62" s="33">
        <v>50</v>
      </c>
      <c r="F62" s="60" t="s">
        <v>152</v>
      </c>
    </row>
    <row r="63" spans="1:6" ht="15.75" thickBot="1" x14ac:dyDescent="0.3">
      <c r="A63" s="56"/>
      <c r="B63" s="51"/>
      <c r="C63" s="59"/>
      <c r="D63" s="29" t="s">
        <v>121</v>
      </c>
      <c r="E63" s="34"/>
      <c r="F63" s="61"/>
    </row>
    <row r="64" spans="1:6" ht="15.75" thickBot="1" x14ac:dyDescent="0.3">
      <c r="A64" s="57"/>
      <c r="B64" s="52"/>
      <c r="C64" s="59"/>
      <c r="D64" s="29" t="s">
        <v>122</v>
      </c>
      <c r="E64" s="35">
        <f t="shared" ref="E64" si="17">E62*E63</f>
        <v>0</v>
      </c>
      <c r="F64" s="58"/>
    </row>
    <row r="65" spans="1:6" ht="15.75" thickBot="1" x14ac:dyDescent="0.3">
      <c r="A65" s="62">
        <v>19</v>
      </c>
      <c r="B65" s="50" t="s">
        <v>141</v>
      </c>
      <c r="C65" s="60" t="s">
        <v>120</v>
      </c>
      <c r="D65" s="29" t="s">
        <v>116</v>
      </c>
      <c r="E65" s="33">
        <v>73</v>
      </c>
      <c r="F65" s="60" t="s">
        <v>151</v>
      </c>
    </row>
    <row r="66" spans="1:6" ht="15.75" thickBot="1" x14ac:dyDescent="0.3">
      <c r="A66" s="56"/>
      <c r="B66" s="51"/>
      <c r="C66" s="61"/>
      <c r="D66" s="29" t="s">
        <v>121</v>
      </c>
      <c r="E66" s="34"/>
      <c r="F66" s="61"/>
    </row>
    <row r="67" spans="1:6" ht="15.75" thickBot="1" x14ac:dyDescent="0.3">
      <c r="A67" s="57"/>
      <c r="B67" s="52"/>
      <c r="C67" s="58"/>
      <c r="D67" s="29" t="s">
        <v>122</v>
      </c>
      <c r="E67" s="35">
        <f>E65*E66</f>
        <v>0</v>
      </c>
      <c r="F67" s="58"/>
    </row>
    <row r="68" spans="1:6" ht="15.75" thickBot="1" x14ac:dyDescent="0.3">
      <c r="A68" s="62">
        <v>20</v>
      </c>
      <c r="B68" s="50" t="s">
        <v>142</v>
      </c>
      <c r="C68" s="60" t="s">
        <v>120</v>
      </c>
      <c r="D68" s="29" t="s">
        <v>124</v>
      </c>
      <c r="E68" s="33">
        <v>2</v>
      </c>
      <c r="F68" s="60" t="s">
        <v>158</v>
      </c>
    </row>
    <row r="69" spans="1:6" ht="15.75" thickBot="1" x14ac:dyDescent="0.3">
      <c r="A69" s="56"/>
      <c r="B69" s="51"/>
      <c r="C69" s="61"/>
      <c r="D69" s="29" t="s">
        <v>121</v>
      </c>
      <c r="E69" s="34"/>
      <c r="F69" s="61"/>
    </row>
    <row r="70" spans="1:6" ht="15.75" thickBot="1" x14ac:dyDescent="0.3">
      <c r="A70" s="57"/>
      <c r="B70" s="52"/>
      <c r="C70" s="58"/>
      <c r="D70" s="29" t="s">
        <v>122</v>
      </c>
      <c r="E70" s="35">
        <f t="shared" ref="E70" si="18">E68*E69</f>
        <v>0</v>
      </c>
      <c r="F70" s="58"/>
    </row>
    <row r="71" spans="1:6" ht="15.75" thickBot="1" x14ac:dyDescent="0.3">
      <c r="A71" s="62">
        <v>21</v>
      </c>
      <c r="B71" s="50" t="s">
        <v>143</v>
      </c>
      <c r="C71" s="60" t="s">
        <v>120</v>
      </c>
      <c r="D71" s="29" t="s">
        <v>116</v>
      </c>
      <c r="E71" s="33">
        <v>1</v>
      </c>
      <c r="F71" s="60" t="s">
        <v>158</v>
      </c>
    </row>
    <row r="72" spans="1:6" ht="15.75" thickBot="1" x14ac:dyDescent="0.3">
      <c r="A72" s="56"/>
      <c r="B72" s="51"/>
      <c r="C72" s="61"/>
      <c r="D72" s="29" t="s">
        <v>121</v>
      </c>
      <c r="E72" s="34"/>
      <c r="F72" s="61"/>
    </row>
    <row r="73" spans="1:6" ht="15.75" thickBot="1" x14ac:dyDescent="0.3">
      <c r="A73" s="57"/>
      <c r="B73" s="52"/>
      <c r="C73" s="58"/>
      <c r="D73" s="29" t="s">
        <v>122</v>
      </c>
      <c r="E73" s="35">
        <f t="shared" ref="E73" si="19">E71*E72</f>
        <v>0</v>
      </c>
      <c r="F73" s="58"/>
    </row>
    <row r="74" spans="1:6" ht="15.75" thickBot="1" x14ac:dyDescent="0.3">
      <c r="A74" s="62">
        <v>22</v>
      </c>
      <c r="B74" s="50" t="s">
        <v>144</v>
      </c>
      <c r="C74" s="60" t="s">
        <v>120</v>
      </c>
      <c r="D74" s="29" t="s">
        <v>116</v>
      </c>
      <c r="E74" s="33">
        <v>1</v>
      </c>
      <c r="F74" s="60" t="s">
        <v>158</v>
      </c>
    </row>
    <row r="75" spans="1:6" ht="15.75" thickBot="1" x14ac:dyDescent="0.3">
      <c r="A75" s="56"/>
      <c r="B75" s="51"/>
      <c r="C75" s="61"/>
      <c r="D75" s="29" t="s">
        <v>121</v>
      </c>
      <c r="E75" s="34"/>
      <c r="F75" s="61"/>
    </row>
    <row r="76" spans="1:6" ht="15.75" thickBot="1" x14ac:dyDescent="0.3">
      <c r="A76" s="57"/>
      <c r="B76" s="52"/>
      <c r="C76" s="58"/>
      <c r="D76" s="29" t="s">
        <v>122</v>
      </c>
      <c r="E76" s="35">
        <f t="shared" ref="E76" si="20">E74*E75</f>
        <v>0</v>
      </c>
      <c r="F76" s="58"/>
    </row>
    <row r="77" spans="1:6" ht="15.75" thickBot="1" x14ac:dyDescent="0.3">
      <c r="A77" s="62">
        <v>23</v>
      </c>
      <c r="B77" s="50" t="s">
        <v>145</v>
      </c>
      <c r="C77" s="60" t="s">
        <v>120</v>
      </c>
      <c r="D77" s="29" t="s">
        <v>116</v>
      </c>
      <c r="E77" s="33">
        <v>1</v>
      </c>
      <c r="F77" s="60" t="s">
        <v>158</v>
      </c>
    </row>
    <row r="78" spans="1:6" ht="15.75" thickBot="1" x14ac:dyDescent="0.3">
      <c r="A78" s="56"/>
      <c r="B78" s="51"/>
      <c r="C78" s="61"/>
      <c r="D78" s="29" t="s">
        <v>121</v>
      </c>
      <c r="E78" s="34"/>
      <c r="F78" s="61"/>
    </row>
    <row r="79" spans="1:6" ht="15.75" thickBot="1" x14ac:dyDescent="0.3">
      <c r="A79" s="57"/>
      <c r="B79" s="52"/>
      <c r="C79" s="58"/>
      <c r="D79" s="29" t="s">
        <v>122</v>
      </c>
      <c r="E79" s="35">
        <f t="shared" ref="E79" si="21">E77*E78</f>
        <v>0</v>
      </c>
      <c r="F79" s="58"/>
    </row>
    <row r="80" spans="1:6" ht="15.75" thickBot="1" x14ac:dyDescent="0.3">
      <c r="A80" s="62">
        <v>24</v>
      </c>
      <c r="B80" s="50" t="s">
        <v>146</v>
      </c>
      <c r="C80" s="60" t="s">
        <v>147</v>
      </c>
      <c r="D80" s="29" t="s">
        <v>124</v>
      </c>
      <c r="E80" s="33">
        <v>1</v>
      </c>
      <c r="F80" s="60" t="s">
        <v>158</v>
      </c>
    </row>
    <row r="81" spans="1:6" ht="15.75" thickBot="1" x14ac:dyDescent="0.3">
      <c r="A81" s="56"/>
      <c r="B81" s="51"/>
      <c r="C81" s="61"/>
      <c r="D81" s="29" t="s">
        <v>121</v>
      </c>
      <c r="E81" s="34"/>
      <c r="F81" s="61"/>
    </row>
    <row r="82" spans="1:6" ht="15.75" thickBot="1" x14ac:dyDescent="0.3">
      <c r="A82" s="57"/>
      <c r="B82" s="52"/>
      <c r="C82" s="58"/>
      <c r="D82" s="29" t="s">
        <v>122</v>
      </c>
      <c r="E82" s="35">
        <f t="shared" ref="E82" si="22">E80*E81</f>
        <v>0</v>
      </c>
      <c r="F82" s="58"/>
    </row>
    <row r="83" spans="1:6" ht="15.75" thickBot="1" x14ac:dyDescent="0.3">
      <c r="A83" s="62">
        <v>25</v>
      </c>
      <c r="B83" s="50" t="s">
        <v>148</v>
      </c>
      <c r="C83" s="60" t="s">
        <v>147</v>
      </c>
      <c r="D83" s="29" t="s">
        <v>116</v>
      </c>
      <c r="E83" s="33">
        <v>21</v>
      </c>
      <c r="F83" s="60" t="s">
        <v>158</v>
      </c>
    </row>
    <row r="84" spans="1:6" ht="15.75" thickBot="1" x14ac:dyDescent="0.3">
      <c r="A84" s="56"/>
      <c r="B84" s="51"/>
      <c r="C84" s="61"/>
      <c r="D84" s="29" t="s">
        <v>121</v>
      </c>
      <c r="E84" s="34"/>
      <c r="F84" s="61"/>
    </row>
    <row r="85" spans="1:6" ht="15.75" thickBot="1" x14ac:dyDescent="0.3">
      <c r="A85" s="57"/>
      <c r="B85" s="52"/>
      <c r="C85" s="58"/>
      <c r="D85" s="29" t="s">
        <v>122</v>
      </c>
      <c r="E85" s="35">
        <f t="shared" ref="E85" si="23">E83*E84</f>
        <v>0</v>
      </c>
      <c r="F85" s="58"/>
    </row>
    <row r="86" spans="1:6" ht="15.75" thickBot="1" x14ac:dyDescent="0.3">
      <c r="A86" s="62">
        <v>26</v>
      </c>
      <c r="B86" s="50" t="s">
        <v>149</v>
      </c>
      <c r="C86" s="60" t="s">
        <v>120</v>
      </c>
      <c r="D86" s="29" t="s">
        <v>116</v>
      </c>
      <c r="E86" s="33">
        <v>1</v>
      </c>
      <c r="F86" s="60" t="s">
        <v>158</v>
      </c>
    </row>
    <row r="87" spans="1:6" ht="15.75" thickBot="1" x14ac:dyDescent="0.3">
      <c r="A87" s="56"/>
      <c r="B87" s="51"/>
      <c r="C87" s="61"/>
      <c r="D87" s="29" t="s">
        <v>121</v>
      </c>
      <c r="E87" s="34"/>
      <c r="F87" s="61"/>
    </row>
    <row r="88" spans="1:6" ht="15.75" thickBot="1" x14ac:dyDescent="0.3">
      <c r="A88" s="57"/>
      <c r="B88" s="52"/>
      <c r="C88" s="58"/>
      <c r="D88" s="29" t="s">
        <v>122</v>
      </c>
      <c r="E88" s="35">
        <f t="shared" ref="E88" si="24">E86*E87</f>
        <v>0</v>
      </c>
      <c r="F88" s="58"/>
    </row>
    <row r="89" spans="1:6" ht="15.75" thickBot="1" x14ac:dyDescent="0.3">
      <c r="A89" s="64">
        <v>27</v>
      </c>
      <c r="B89" s="70" t="s">
        <v>159</v>
      </c>
      <c r="C89" s="67" t="s">
        <v>120</v>
      </c>
      <c r="D89" s="29" t="s">
        <v>116</v>
      </c>
      <c r="E89" s="33">
        <v>1</v>
      </c>
      <c r="F89" s="60" t="s">
        <v>158</v>
      </c>
    </row>
    <row r="90" spans="1:6" ht="15.75" thickBot="1" x14ac:dyDescent="0.3">
      <c r="A90" s="65"/>
      <c r="B90" s="71"/>
      <c r="C90" s="68"/>
      <c r="D90" s="29" t="s">
        <v>121</v>
      </c>
      <c r="E90" s="34"/>
      <c r="F90" s="61"/>
    </row>
    <row r="91" spans="1:6" ht="15.75" thickBot="1" x14ac:dyDescent="0.3">
      <c r="A91" s="66"/>
      <c r="B91" s="72"/>
      <c r="C91" s="68"/>
      <c r="D91" s="29" t="s">
        <v>122</v>
      </c>
      <c r="E91" s="35">
        <f t="shared" ref="E91:E154" si="25">E89*E90</f>
        <v>0</v>
      </c>
      <c r="F91" s="58"/>
    </row>
    <row r="92" spans="1:6" ht="15.75" thickBot="1" x14ac:dyDescent="0.3">
      <c r="A92" s="64">
        <v>28</v>
      </c>
      <c r="B92" s="70" t="s">
        <v>160</v>
      </c>
      <c r="C92" s="67" t="s">
        <v>120</v>
      </c>
      <c r="D92" s="29" t="s">
        <v>116</v>
      </c>
      <c r="E92" s="33">
        <v>1</v>
      </c>
      <c r="F92" s="60" t="s">
        <v>158</v>
      </c>
    </row>
    <row r="93" spans="1:6" ht="15.75" thickBot="1" x14ac:dyDescent="0.3">
      <c r="A93" s="65"/>
      <c r="B93" s="71"/>
      <c r="C93" s="68"/>
      <c r="D93" s="29" t="s">
        <v>121</v>
      </c>
      <c r="E93" s="34"/>
      <c r="F93" s="61"/>
    </row>
    <row r="94" spans="1:6" ht="15.75" thickBot="1" x14ac:dyDescent="0.3">
      <c r="A94" s="66"/>
      <c r="B94" s="72"/>
      <c r="C94" s="69"/>
      <c r="D94" s="29" t="s">
        <v>122</v>
      </c>
      <c r="E94" s="35">
        <f t="shared" si="25"/>
        <v>0</v>
      </c>
      <c r="F94" s="58"/>
    </row>
    <row r="95" spans="1:6" ht="15.75" thickBot="1" x14ac:dyDescent="0.3">
      <c r="A95" s="64">
        <v>29</v>
      </c>
      <c r="B95" s="70" t="s">
        <v>161</v>
      </c>
      <c r="C95" s="67" t="s">
        <v>120</v>
      </c>
      <c r="D95" s="29" t="s">
        <v>116</v>
      </c>
      <c r="E95" s="33">
        <v>1</v>
      </c>
      <c r="F95" s="60" t="s">
        <v>158</v>
      </c>
    </row>
    <row r="96" spans="1:6" ht="15.75" thickBot="1" x14ac:dyDescent="0.3">
      <c r="A96" s="65"/>
      <c r="B96" s="71"/>
      <c r="C96" s="68"/>
      <c r="D96" s="29" t="s">
        <v>121</v>
      </c>
      <c r="E96" s="34"/>
      <c r="F96" s="61"/>
    </row>
    <row r="97" spans="1:6" ht="15.75" thickBot="1" x14ac:dyDescent="0.3">
      <c r="A97" s="66"/>
      <c r="B97" s="72"/>
      <c r="C97" s="69"/>
      <c r="D97" s="29" t="s">
        <v>122</v>
      </c>
      <c r="E97" s="35">
        <f t="shared" si="25"/>
        <v>0</v>
      </c>
      <c r="F97" s="58"/>
    </row>
    <row r="98" spans="1:6" ht="15.75" thickBot="1" x14ac:dyDescent="0.3">
      <c r="A98" s="64">
        <v>30</v>
      </c>
      <c r="B98" s="70" t="s">
        <v>162</v>
      </c>
      <c r="C98" s="67" t="s">
        <v>120</v>
      </c>
      <c r="D98" s="29" t="s">
        <v>116</v>
      </c>
      <c r="E98" s="33">
        <v>1</v>
      </c>
      <c r="F98" s="60" t="s">
        <v>158</v>
      </c>
    </row>
    <row r="99" spans="1:6" ht="15.75" thickBot="1" x14ac:dyDescent="0.3">
      <c r="A99" s="65"/>
      <c r="B99" s="71"/>
      <c r="C99" s="68"/>
      <c r="D99" s="29" t="s">
        <v>121</v>
      </c>
      <c r="E99" s="34"/>
      <c r="F99" s="61"/>
    </row>
    <row r="100" spans="1:6" ht="15.75" thickBot="1" x14ac:dyDescent="0.3">
      <c r="A100" s="66"/>
      <c r="B100" s="72"/>
      <c r="C100" s="69"/>
      <c r="D100" s="29" t="s">
        <v>122</v>
      </c>
      <c r="E100" s="35">
        <f t="shared" si="25"/>
        <v>0</v>
      </c>
      <c r="F100" s="58"/>
    </row>
    <row r="101" spans="1:6" ht="15.75" thickBot="1" x14ac:dyDescent="0.3">
      <c r="A101" s="64">
        <v>31</v>
      </c>
      <c r="B101" s="70" t="s">
        <v>163</v>
      </c>
      <c r="C101" s="67" t="s">
        <v>120</v>
      </c>
      <c r="D101" s="29" t="s">
        <v>116</v>
      </c>
      <c r="E101" s="33">
        <v>1</v>
      </c>
      <c r="F101" s="60" t="s">
        <v>158</v>
      </c>
    </row>
    <row r="102" spans="1:6" ht="15.75" thickBot="1" x14ac:dyDescent="0.3">
      <c r="A102" s="65"/>
      <c r="B102" s="71"/>
      <c r="C102" s="68"/>
      <c r="D102" s="29" t="s">
        <v>121</v>
      </c>
      <c r="E102" s="34"/>
      <c r="F102" s="61"/>
    </row>
    <row r="103" spans="1:6" ht="15.75" thickBot="1" x14ac:dyDescent="0.3">
      <c r="A103" s="66"/>
      <c r="B103" s="72"/>
      <c r="C103" s="69"/>
      <c r="D103" s="29" t="s">
        <v>122</v>
      </c>
      <c r="E103" s="35">
        <f t="shared" si="25"/>
        <v>0</v>
      </c>
      <c r="F103" s="58"/>
    </row>
    <row r="104" spans="1:6" ht="15.75" thickBot="1" x14ac:dyDescent="0.3">
      <c r="A104" s="64">
        <v>32</v>
      </c>
      <c r="B104" s="70" t="s">
        <v>164</v>
      </c>
      <c r="C104" s="67" t="s">
        <v>120</v>
      </c>
      <c r="D104" s="29" t="s">
        <v>116</v>
      </c>
      <c r="E104" s="33">
        <v>1</v>
      </c>
      <c r="F104" s="60" t="s">
        <v>158</v>
      </c>
    </row>
    <row r="105" spans="1:6" ht="15.75" thickBot="1" x14ac:dyDescent="0.3">
      <c r="A105" s="65"/>
      <c r="B105" s="71"/>
      <c r="C105" s="68"/>
      <c r="D105" s="29" t="s">
        <v>121</v>
      </c>
      <c r="E105" s="34"/>
      <c r="F105" s="61"/>
    </row>
    <row r="106" spans="1:6" ht="15.75" thickBot="1" x14ac:dyDescent="0.3">
      <c r="A106" s="66"/>
      <c r="B106" s="72"/>
      <c r="C106" s="69"/>
      <c r="D106" s="29" t="s">
        <v>122</v>
      </c>
      <c r="E106" s="35">
        <f t="shared" si="25"/>
        <v>0</v>
      </c>
      <c r="F106" s="58"/>
    </row>
    <row r="107" spans="1:6" ht="15.75" thickBot="1" x14ac:dyDescent="0.3">
      <c r="A107" s="63">
        <v>33</v>
      </c>
      <c r="B107" s="70" t="s">
        <v>165</v>
      </c>
      <c r="C107" s="67" t="s">
        <v>120</v>
      </c>
      <c r="D107" s="29" t="s">
        <v>116</v>
      </c>
      <c r="E107" s="33">
        <v>1</v>
      </c>
      <c r="F107" s="60" t="s">
        <v>158</v>
      </c>
    </row>
    <row r="108" spans="1:6" ht="15.75" thickBot="1" x14ac:dyDescent="0.3">
      <c r="A108" s="63"/>
      <c r="B108" s="71"/>
      <c r="C108" s="68"/>
      <c r="D108" s="29" t="s">
        <v>121</v>
      </c>
      <c r="E108" s="34"/>
      <c r="F108" s="61"/>
    </row>
    <row r="109" spans="1:6" ht="15.75" thickBot="1" x14ac:dyDescent="0.3">
      <c r="A109" s="63"/>
      <c r="B109" s="72"/>
      <c r="C109" s="69"/>
      <c r="D109" s="29" t="s">
        <v>122</v>
      </c>
      <c r="E109" s="35">
        <f t="shared" si="25"/>
        <v>0</v>
      </c>
      <c r="F109" s="58"/>
    </row>
    <row r="110" spans="1:6" ht="15.75" thickBot="1" x14ac:dyDescent="0.3">
      <c r="A110" s="64">
        <v>34</v>
      </c>
      <c r="B110" s="70" t="s">
        <v>166</v>
      </c>
      <c r="C110" s="67" t="s">
        <v>120</v>
      </c>
      <c r="D110" s="29" t="s">
        <v>116</v>
      </c>
      <c r="E110" s="33">
        <v>1</v>
      </c>
      <c r="F110" s="60" t="s">
        <v>158</v>
      </c>
    </row>
    <row r="111" spans="1:6" ht="15.75" thickBot="1" x14ac:dyDescent="0.3">
      <c r="A111" s="65"/>
      <c r="B111" s="71"/>
      <c r="C111" s="68"/>
      <c r="D111" s="29" t="s">
        <v>121</v>
      </c>
      <c r="E111" s="34"/>
      <c r="F111" s="61"/>
    </row>
    <row r="112" spans="1:6" ht="15.75" thickBot="1" x14ac:dyDescent="0.3">
      <c r="A112" s="66"/>
      <c r="B112" s="72"/>
      <c r="C112" s="69"/>
      <c r="D112" s="29" t="s">
        <v>122</v>
      </c>
      <c r="E112" s="35">
        <f t="shared" si="25"/>
        <v>0</v>
      </c>
      <c r="F112" s="58"/>
    </row>
    <row r="113" spans="1:6" ht="15.75" thickBot="1" x14ac:dyDescent="0.3">
      <c r="A113" s="64">
        <v>35</v>
      </c>
      <c r="B113" s="70" t="s">
        <v>167</v>
      </c>
      <c r="C113" s="67" t="s">
        <v>120</v>
      </c>
      <c r="D113" s="29" t="s">
        <v>116</v>
      </c>
      <c r="E113" s="33">
        <v>1</v>
      </c>
      <c r="F113" s="60" t="s">
        <v>158</v>
      </c>
    </row>
    <row r="114" spans="1:6" ht="15.75" thickBot="1" x14ac:dyDescent="0.3">
      <c r="A114" s="65"/>
      <c r="B114" s="71"/>
      <c r="C114" s="68"/>
      <c r="D114" s="29" t="s">
        <v>121</v>
      </c>
      <c r="E114" s="34"/>
      <c r="F114" s="61"/>
    </row>
    <row r="115" spans="1:6" ht="15.75" thickBot="1" x14ac:dyDescent="0.3">
      <c r="A115" s="66"/>
      <c r="B115" s="72"/>
      <c r="C115" s="69"/>
      <c r="D115" s="29" t="s">
        <v>122</v>
      </c>
      <c r="E115" s="35">
        <f t="shared" si="25"/>
        <v>0</v>
      </c>
      <c r="F115" s="58"/>
    </row>
    <row r="116" spans="1:6" ht="15.75" thickBot="1" x14ac:dyDescent="0.3">
      <c r="A116" s="64">
        <v>36</v>
      </c>
      <c r="B116" s="70" t="s">
        <v>168</v>
      </c>
      <c r="C116" s="67" t="s">
        <v>120</v>
      </c>
      <c r="D116" s="29" t="s">
        <v>116</v>
      </c>
      <c r="E116" s="33">
        <v>1</v>
      </c>
      <c r="F116" s="60" t="s">
        <v>158</v>
      </c>
    </row>
    <row r="117" spans="1:6" ht="15.75" thickBot="1" x14ac:dyDescent="0.3">
      <c r="A117" s="65"/>
      <c r="B117" s="71"/>
      <c r="C117" s="68"/>
      <c r="D117" s="29" t="s">
        <v>121</v>
      </c>
      <c r="E117" s="34"/>
      <c r="F117" s="61"/>
    </row>
    <row r="118" spans="1:6" ht="15.75" thickBot="1" x14ac:dyDescent="0.3">
      <c r="A118" s="66"/>
      <c r="B118" s="72"/>
      <c r="C118" s="69"/>
      <c r="D118" s="29" t="s">
        <v>122</v>
      </c>
      <c r="E118" s="35">
        <f t="shared" si="25"/>
        <v>0</v>
      </c>
      <c r="F118" s="58"/>
    </row>
    <row r="119" spans="1:6" ht="15.75" thickBot="1" x14ac:dyDescent="0.3">
      <c r="A119" s="64">
        <v>37</v>
      </c>
      <c r="B119" s="70" t="s">
        <v>169</v>
      </c>
      <c r="C119" s="67" t="s">
        <v>120</v>
      </c>
      <c r="D119" s="29" t="s">
        <v>116</v>
      </c>
      <c r="E119" s="33">
        <v>1</v>
      </c>
      <c r="F119" s="60" t="s">
        <v>158</v>
      </c>
    </row>
    <row r="120" spans="1:6" ht="15.75" thickBot="1" x14ac:dyDescent="0.3">
      <c r="A120" s="65"/>
      <c r="B120" s="71"/>
      <c r="C120" s="68"/>
      <c r="D120" s="29" t="s">
        <v>121</v>
      </c>
      <c r="E120" s="34"/>
      <c r="F120" s="61"/>
    </row>
    <row r="121" spans="1:6" ht="15.75" thickBot="1" x14ac:dyDescent="0.3">
      <c r="A121" s="66"/>
      <c r="B121" s="72"/>
      <c r="C121" s="69"/>
      <c r="D121" s="29" t="s">
        <v>122</v>
      </c>
      <c r="E121" s="35">
        <f t="shared" si="25"/>
        <v>0</v>
      </c>
      <c r="F121" s="58"/>
    </row>
    <row r="122" spans="1:6" ht="15.75" thickBot="1" x14ac:dyDescent="0.3">
      <c r="A122" s="64">
        <v>38</v>
      </c>
      <c r="B122" s="70" t="s">
        <v>170</v>
      </c>
      <c r="C122" s="67" t="s">
        <v>120</v>
      </c>
      <c r="D122" s="29" t="s">
        <v>116</v>
      </c>
      <c r="E122" s="33">
        <v>1</v>
      </c>
      <c r="F122" s="60" t="s">
        <v>158</v>
      </c>
    </row>
    <row r="123" spans="1:6" ht="15.75" thickBot="1" x14ac:dyDescent="0.3">
      <c r="A123" s="65"/>
      <c r="B123" s="71"/>
      <c r="C123" s="68"/>
      <c r="D123" s="29" t="s">
        <v>121</v>
      </c>
      <c r="E123" s="34"/>
      <c r="F123" s="61"/>
    </row>
    <row r="124" spans="1:6" ht="15.75" thickBot="1" x14ac:dyDescent="0.3">
      <c r="A124" s="66"/>
      <c r="B124" s="72"/>
      <c r="C124" s="69"/>
      <c r="D124" s="29" t="s">
        <v>122</v>
      </c>
      <c r="E124" s="35">
        <f t="shared" si="25"/>
        <v>0</v>
      </c>
      <c r="F124" s="58"/>
    </row>
    <row r="125" spans="1:6" ht="15.75" thickBot="1" x14ac:dyDescent="0.3">
      <c r="A125" s="64">
        <v>39</v>
      </c>
      <c r="B125" s="70" t="s">
        <v>171</v>
      </c>
      <c r="C125" s="67" t="s">
        <v>120</v>
      </c>
      <c r="D125" s="29" t="s">
        <v>116</v>
      </c>
      <c r="E125" s="33">
        <v>1</v>
      </c>
      <c r="F125" s="60" t="s">
        <v>158</v>
      </c>
    </row>
    <row r="126" spans="1:6" ht="15.75" thickBot="1" x14ac:dyDescent="0.3">
      <c r="A126" s="65"/>
      <c r="B126" s="71"/>
      <c r="C126" s="68"/>
      <c r="D126" s="29" t="s">
        <v>121</v>
      </c>
      <c r="E126" s="34"/>
      <c r="F126" s="61"/>
    </row>
    <row r="127" spans="1:6" ht="15.75" thickBot="1" x14ac:dyDescent="0.3">
      <c r="A127" s="66"/>
      <c r="B127" s="72"/>
      <c r="C127" s="69"/>
      <c r="D127" s="29" t="s">
        <v>122</v>
      </c>
      <c r="E127" s="35">
        <f t="shared" si="25"/>
        <v>0</v>
      </c>
      <c r="F127" s="58"/>
    </row>
    <row r="128" spans="1:6" ht="15.75" thickBot="1" x14ac:dyDescent="0.3">
      <c r="A128" s="64">
        <v>40</v>
      </c>
      <c r="B128" s="70" t="s">
        <v>172</v>
      </c>
      <c r="C128" s="67" t="s">
        <v>120</v>
      </c>
      <c r="D128" s="29" t="s">
        <v>116</v>
      </c>
      <c r="E128" s="33">
        <v>1</v>
      </c>
      <c r="F128" s="60" t="s">
        <v>158</v>
      </c>
    </row>
    <row r="129" spans="1:6" ht="15.75" thickBot="1" x14ac:dyDescent="0.3">
      <c r="A129" s="65"/>
      <c r="B129" s="71"/>
      <c r="C129" s="68"/>
      <c r="D129" s="29" t="s">
        <v>121</v>
      </c>
      <c r="E129" s="34"/>
      <c r="F129" s="61"/>
    </row>
    <row r="130" spans="1:6" ht="15.75" thickBot="1" x14ac:dyDescent="0.3">
      <c r="A130" s="66"/>
      <c r="B130" s="72"/>
      <c r="C130" s="69"/>
      <c r="D130" s="29" t="s">
        <v>122</v>
      </c>
      <c r="E130" s="35">
        <f t="shared" si="25"/>
        <v>0</v>
      </c>
      <c r="F130" s="58"/>
    </row>
    <row r="131" spans="1:6" ht="15.75" thickBot="1" x14ac:dyDescent="0.3">
      <c r="A131" s="64">
        <v>41</v>
      </c>
      <c r="B131" s="70" t="s">
        <v>173</v>
      </c>
      <c r="C131" s="67" t="s">
        <v>120</v>
      </c>
      <c r="D131" s="29" t="s">
        <v>116</v>
      </c>
      <c r="E131" s="33">
        <v>1</v>
      </c>
      <c r="F131" s="60" t="s">
        <v>158</v>
      </c>
    </row>
    <row r="132" spans="1:6" ht="15.75" thickBot="1" x14ac:dyDescent="0.3">
      <c r="A132" s="65"/>
      <c r="B132" s="71"/>
      <c r="C132" s="68"/>
      <c r="D132" s="29" t="s">
        <v>121</v>
      </c>
      <c r="E132" s="34"/>
      <c r="F132" s="61"/>
    </row>
    <row r="133" spans="1:6" ht="15.75" thickBot="1" x14ac:dyDescent="0.3">
      <c r="A133" s="66"/>
      <c r="B133" s="72"/>
      <c r="C133" s="69"/>
      <c r="D133" s="29" t="s">
        <v>122</v>
      </c>
      <c r="E133" s="35">
        <f t="shared" si="25"/>
        <v>0</v>
      </c>
      <c r="F133" s="58"/>
    </row>
    <row r="134" spans="1:6" ht="15.75" thickBot="1" x14ac:dyDescent="0.3">
      <c r="A134" s="64">
        <v>42</v>
      </c>
      <c r="B134" s="70" t="s">
        <v>174</v>
      </c>
      <c r="C134" s="67" t="s">
        <v>120</v>
      </c>
      <c r="D134" s="29" t="s">
        <v>116</v>
      </c>
      <c r="E134" s="33">
        <v>1</v>
      </c>
      <c r="F134" s="60" t="s">
        <v>158</v>
      </c>
    </row>
    <row r="135" spans="1:6" ht="15.75" thickBot="1" x14ac:dyDescent="0.3">
      <c r="A135" s="65"/>
      <c r="B135" s="71"/>
      <c r="C135" s="68"/>
      <c r="D135" s="29" t="s">
        <v>121</v>
      </c>
      <c r="E135" s="34"/>
      <c r="F135" s="61"/>
    </row>
    <row r="136" spans="1:6" ht="15.75" thickBot="1" x14ac:dyDescent="0.3">
      <c r="A136" s="66"/>
      <c r="B136" s="72"/>
      <c r="C136" s="69"/>
      <c r="D136" s="29" t="s">
        <v>122</v>
      </c>
      <c r="E136" s="35">
        <f t="shared" si="25"/>
        <v>0</v>
      </c>
      <c r="F136" s="58"/>
    </row>
    <row r="137" spans="1:6" ht="15.75" thickBot="1" x14ac:dyDescent="0.3">
      <c r="A137" s="64">
        <v>43</v>
      </c>
      <c r="B137" s="70" t="s">
        <v>175</v>
      </c>
      <c r="C137" s="67" t="s">
        <v>120</v>
      </c>
      <c r="D137" s="29" t="s">
        <v>116</v>
      </c>
      <c r="E137" s="33">
        <v>1</v>
      </c>
      <c r="F137" s="60" t="s">
        <v>158</v>
      </c>
    </row>
    <row r="138" spans="1:6" ht="15.75" thickBot="1" x14ac:dyDescent="0.3">
      <c r="A138" s="65"/>
      <c r="B138" s="71"/>
      <c r="C138" s="68"/>
      <c r="D138" s="29" t="s">
        <v>121</v>
      </c>
      <c r="E138" s="34"/>
      <c r="F138" s="61"/>
    </row>
    <row r="139" spans="1:6" ht="15.75" thickBot="1" x14ac:dyDescent="0.3">
      <c r="A139" s="66"/>
      <c r="B139" s="72"/>
      <c r="C139" s="69"/>
      <c r="D139" s="29" t="s">
        <v>122</v>
      </c>
      <c r="E139" s="35">
        <f t="shared" si="25"/>
        <v>0</v>
      </c>
      <c r="F139" s="58"/>
    </row>
    <row r="140" spans="1:6" ht="15.75" thickBot="1" x14ac:dyDescent="0.3">
      <c r="A140" s="64">
        <v>44</v>
      </c>
      <c r="B140" s="70" t="s">
        <v>176</v>
      </c>
      <c r="C140" s="67" t="s">
        <v>120</v>
      </c>
      <c r="D140" s="29" t="s">
        <v>116</v>
      </c>
      <c r="E140" s="33">
        <v>1</v>
      </c>
      <c r="F140" s="60" t="s">
        <v>158</v>
      </c>
    </row>
    <row r="141" spans="1:6" ht="15.75" thickBot="1" x14ac:dyDescent="0.3">
      <c r="A141" s="65"/>
      <c r="B141" s="71"/>
      <c r="C141" s="68"/>
      <c r="D141" s="29" t="s">
        <v>121</v>
      </c>
      <c r="E141" s="34"/>
      <c r="F141" s="61"/>
    </row>
    <row r="142" spans="1:6" ht="15.75" thickBot="1" x14ac:dyDescent="0.3">
      <c r="A142" s="66"/>
      <c r="B142" s="72"/>
      <c r="C142" s="69"/>
      <c r="D142" s="29" t="s">
        <v>122</v>
      </c>
      <c r="E142" s="35">
        <f t="shared" si="25"/>
        <v>0</v>
      </c>
      <c r="F142" s="58"/>
    </row>
    <row r="143" spans="1:6" ht="15.75" thickBot="1" x14ac:dyDescent="0.3">
      <c r="A143" s="64">
        <v>45</v>
      </c>
      <c r="B143" s="70" t="s">
        <v>177</v>
      </c>
      <c r="C143" s="67" t="s">
        <v>120</v>
      </c>
      <c r="D143" s="29" t="s">
        <v>116</v>
      </c>
      <c r="E143" s="33">
        <v>1</v>
      </c>
      <c r="F143" s="60" t="s">
        <v>158</v>
      </c>
    </row>
    <row r="144" spans="1:6" ht="15.75" thickBot="1" x14ac:dyDescent="0.3">
      <c r="A144" s="65"/>
      <c r="B144" s="71"/>
      <c r="C144" s="68"/>
      <c r="D144" s="29" t="s">
        <v>121</v>
      </c>
      <c r="E144" s="34"/>
      <c r="F144" s="61"/>
    </row>
    <row r="145" spans="1:6" ht="15.75" thickBot="1" x14ac:dyDescent="0.3">
      <c r="A145" s="66"/>
      <c r="B145" s="72"/>
      <c r="C145" s="69"/>
      <c r="D145" s="29" t="s">
        <v>122</v>
      </c>
      <c r="E145" s="35">
        <f t="shared" si="25"/>
        <v>0</v>
      </c>
      <c r="F145" s="58"/>
    </row>
    <row r="146" spans="1:6" ht="15.75" thickBot="1" x14ac:dyDescent="0.3">
      <c r="A146" s="64">
        <v>46</v>
      </c>
      <c r="B146" s="70" t="s">
        <v>178</v>
      </c>
      <c r="C146" s="67" t="s">
        <v>120</v>
      </c>
      <c r="D146" s="29" t="s">
        <v>116</v>
      </c>
      <c r="E146" s="33">
        <v>1</v>
      </c>
      <c r="F146" s="60" t="s">
        <v>158</v>
      </c>
    </row>
    <row r="147" spans="1:6" ht="15.75" thickBot="1" x14ac:dyDescent="0.3">
      <c r="A147" s="65"/>
      <c r="B147" s="71"/>
      <c r="C147" s="68"/>
      <c r="D147" s="29" t="s">
        <v>121</v>
      </c>
      <c r="E147" s="34"/>
      <c r="F147" s="61"/>
    </row>
    <row r="148" spans="1:6" ht="15.75" thickBot="1" x14ac:dyDescent="0.3">
      <c r="A148" s="66"/>
      <c r="B148" s="72"/>
      <c r="C148" s="69"/>
      <c r="D148" s="29" t="s">
        <v>122</v>
      </c>
      <c r="E148" s="35">
        <f t="shared" si="25"/>
        <v>0</v>
      </c>
      <c r="F148" s="58"/>
    </row>
    <row r="149" spans="1:6" ht="15.75" thickBot="1" x14ac:dyDescent="0.3">
      <c r="A149" s="64">
        <v>47</v>
      </c>
      <c r="B149" s="70" t="s">
        <v>179</v>
      </c>
      <c r="C149" s="67" t="s">
        <v>120</v>
      </c>
      <c r="D149" s="29" t="s">
        <v>116</v>
      </c>
      <c r="E149" s="33">
        <v>1</v>
      </c>
      <c r="F149" s="60" t="s">
        <v>158</v>
      </c>
    </row>
    <row r="150" spans="1:6" ht="15.75" thickBot="1" x14ac:dyDescent="0.3">
      <c r="A150" s="65"/>
      <c r="B150" s="71"/>
      <c r="C150" s="68"/>
      <c r="D150" s="29" t="s">
        <v>121</v>
      </c>
      <c r="E150" s="34"/>
      <c r="F150" s="61"/>
    </row>
    <row r="151" spans="1:6" ht="15.75" thickBot="1" x14ac:dyDescent="0.3">
      <c r="A151" s="66"/>
      <c r="B151" s="72"/>
      <c r="C151" s="69"/>
      <c r="D151" s="29" t="s">
        <v>122</v>
      </c>
      <c r="E151" s="35">
        <f t="shared" si="25"/>
        <v>0</v>
      </c>
      <c r="F151" s="58"/>
    </row>
    <row r="152" spans="1:6" ht="15.75" thickBot="1" x14ac:dyDescent="0.3">
      <c r="A152" s="64">
        <v>48</v>
      </c>
      <c r="B152" s="70" t="s">
        <v>180</v>
      </c>
      <c r="C152" s="67" t="s">
        <v>120</v>
      </c>
      <c r="D152" s="29" t="s">
        <v>116</v>
      </c>
      <c r="E152" s="33">
        <v>1</v>
      </c>
      <c r="F152" s="60" t="s">
        <v>158</v>
      </c>
    </row>
    <row r="153" spans="1:6" ht="15.75" thickBot="1" x14ac:dyDescent="0.3">
      <c r="A153" s="65"/>
      <c r="B153" s="71"/>
      <c r="C153" s="68"/>
      <c r="D153" s="29" t="s">
        <v>121</v>
      </c>
      <c r="E153" s="34"/>
      <c r="F153" s="61"/>
    </row>
    <row r="154" spans="1:6" ht="15.75" thickBot="1" x14ac:dyDescent="0.3">
      <c r="A154" s="66"/>
      <c r="B154" s="72"/>
      <c r="C154" s="69"/>
      <c r="D154" s="29" t="s">
        <v>122</v>
      </c>
      <c r="E154" s="35">
        <f t="shared" si="25"/>
        <v>0</v>
      </c>
      <c r="F154" s="58"/>
    </row>
    <row r="155" spans="1:6" ht="15.75" thickBot="1" x14ac:dyDescent="0.3">
      <c r="A155" s="64">
        <v>49</v>
      </c>
      <c r="B155" s="70" t="s">
        <v>181</v>
      </c>
      <c r="C155" s="67" t="s">
        <v>120</v>
      </c>
      <c r="D155" s="29" t="s">
        <v>116</v>
      </c>
      <c r="E155" s="33">
        <v>1</v>
      </c>
      <c r="F155" s="60" t="s">
        <v>158</v>
      </c>
    </row>
    <row r="156" spans="1:6" ht="15.75" thickBot="1" x14ac:dyDescent="0.3">
      <c r="A156" s="65"/>
      <c r="B156" s="71"/>
      <c r="C156" s="68"/>
      <c r="D156" s="29" t="s">
        <v>121</v>
      </c>
      <c r="E156" s="34"/>
      <c r="F156" s="61"/>
    </row>
    <row r="157" spans="1:6" ht="15.75" thickBot="1" x14ac:dyDescent="0.3">
      <c r="A157" s="66"/>
      <c r="B157" s="72"/>
      <c r="C157" s="69"/>
      <c r="D157" s="29" t="s">
        <v>122</v>
      </c>
      <c r="E157" s="35">
        <f t="shared" ref="E157:E208" si="26">E155*E156</f>
        <v>0</v>
      </c>
      <c r="F157" s="58"/>
    </row>
    <row r="158" spans="1:6" ht="15.75" thickBot="1" x14ac:dyDescent="0.3">
      <c r="A158" s="64">
        <v>50</v>
      </c>
      <c r="B158" s="70" t="s">
        <v>182</v>
      </c>
      <c r="C158" s="67" t="s">
        <v>120</v>
      </c>
      <c r="D158" s="29" t="s">
        <v>116</v>
      </c>
      <c r="E158" s="33">
        <v>1</v>
      </c>
      <c r="F158" s="60" t="s">
        <v>158</v>
      </c>
    </row>
    <row r="159" spans="1:6" ht="15.75" thickBot="1" x14ac:dyDescent="0.3">
      <c r="A159" s="65"/>
      <c r="B159" s="71"/>
      <c r="C159" s="68"/>
      <c r="D159" s="29" t="s">
        <v>121</v>
      </c>
      <c r="E159" s="34"/>
      <c r="F159" s="61"/>
    </row>
    <row r="160" spans="1:6" ht="15.75" thickBot="1" x14ac:dyDescent="0.3">
      <c r="A160" s="66"/>
      <c r="B160" s="72"/>
      <c r="C160" s="69"/>
      <c r="D160" s="29" t="s">
        <v>122</v>
      </c>
      <c r="E160" s="35">
        <f t="shared" si="26"/>
        <v>0</v>
      </c>
      <c r="F160" s="58"/>
    </row>
    <row r="161" spans="1:6" ht="15.75" thickBot="1" x14ac:dyDescent="0.3">
      <c r="A161" s="64">
        <v>51</v>
      </c>
      <c r="B161" s="70" t="s">
        <v>183</v>
      </c>
      <c r="C161" s="67" t="s">
        <v>120</v>
      </c>
      <c r="D161" s="29" t="s">
        <v>116</v>
      </c>
      <c r="E161" s="33">
        <v>1</v>
      </c>
      <c r="F161" s="60" t="s">
        <v>158</v>
      </c>
    </row>
    <row r="162" spans="1:6" ht="15.75" thickBot="1" x14ac:dyDescent="0.3">
      <c r="A162" s="65"/>
      <c r="B162" s="71"/>
      <c r="C162" s="68"/>
      <c r="D162" s="29" t="s">
        <v>121</v>
      </c>
      <c r="E162" s="34"/>
      <c r="F162" s="61"/>
    </row>
    <row r="163" spans="1:6" ht="15.75" thickBot="1" x14ac:dyDescent="0.3">
      <c r="A163" s="66"/>
      <c r="B163" s="72"/>
      <c r="C163" s="69"/>
      <c r="D163" s="29" t="s">
        <v>122</v>
      </c>
      <c r="E163" s="35">
        <f t="shared" si="26"/>
        <v>0</v>
      </c>
      <c r="F163" s="58"/>
    </row>
    <row r="164" spans="1:6" ht="15.75" thickBot="1" x14ac:dyDescent="0.3">
      <c r="A164" s="64">
        <v>52</v>
      </c>
      <c r="B164" s="70" t="s">
        <v>184</v>
      </c>
      <c r="C164" s="67" t="s">
        <v>120</v>
      </c>
      <c r="D164" s="29" t="s">
        <v>116</v>
      </c>
      <c r="E164" s="33">
        <v>1</v>
      </c>
      <c r="F164" s="60" t="s">
        <v>158</v>
      </c>
    </row>
    <row r="165" spans="1:6" ht="15.75" thickBot="1" x14ac:dyDescent="0.3">
      <c r="A165" s="65"/>
      <c r="B165" s="71"/>
      <c r="C165" s="68"/>
      <c r="D165" s="29" t="s">
        <v>121</v>
      </c>
      <c r="E165" s="34"/>
      <c r="F165" s="61"/>
    </row>
    <row r="166" spans="1:6" ht="15.75" thickBot="1" x14ac:dyDescent="0.3">
      <c r="A166" s="66"/>
      <c r="B166" s="72"/>
      <c r="C166" s="69"/>
      <c r="D166" s="29" t="s">
        <v>122</v>
      </c>
      <c r="E166" s="35">
        <f t="shared" si="26"/>
        <v>0</v>
      </c>
      <c r="F166" s="58"/>
    </row>
    <row r="167" spans="1:6" ht="15.75" thickBot="1" x14ac:dyDescent="0.3">
      <c r="A167" s="64">
        <v>53</v>
      </c>
      <c r="B167" s="70" t="s">
        <v>185</v>
      </c>
      <c r="C167" s="67" t="s">
        <v>120</v>
      </c>
      <c r="D167" s="29" t="s">
        <v>116</v>
      </c>
      <c r="E167" s="33">
        <v>1</v>
      </c>
      <c r="F167" s="60" t="s">
        <v>158</v>
      </c>
    </row>
    <row r="168" spans="1:6" ht="15.75" thickBot="1" x14ac:dyDescent="0.3">
      <c r="A168" s="65"/>
      <c r="B168" s="71"/>
      <c r="C168" s="68"/>
      <c r="D168" s="29" t="s">
        <v>121</v>
      </c>
      <c r="E168" s="34"/>
      <c r="F168" s="61"/>
    </row>
    <row r="169" spans="1:6" ht="15.75" thickBot="1" x14ac:dyDescent="0.3">
      <c r="A169" s="66"/>
      <c r="B169" s="72"/>
      <c r="C169" s="69"/>
      <c r="D169" s="29" t="s">
        <v>122</v>
      </c>
      <c r="E169" s="35">
        <f t="shared" si="26"/>
        <v>0</v>
      </c>
      <c r="F169" s="58"/>
    </row>
    <row r="170" spans="1:6" ht="15.75" thickBot="1" x14ac:dyDescent="0.3">
      <c r="A170" s="64">
        <v>54</v>
      </c>
      <c r="B170" s="70" t="s">
        <v>186</v>
      </c>
      <c r="C170" s="67" t="s">
        <v>120</v>
      </c>
      <c r="D170" s="29" t="s">
        <v>116</v>
      </c>
      <c r="E170" s="33">
        <v>1</v>
      </c>
      <c r="F170" s="60" t="s">
        <v>158</v>
      </c>
    </row>
    <row r="171" spans="1:6" ht="15.75" thickBot="1" x14ac:dyDescent="0.3">
      <c r="A171" s="65"/>
      <c r="B171" s="71"/>
      <c r="C171" s="68"/>
      <c r="D171" s="29" t="s">
        <v>121</v>
      </c>
      <c r="E171" s="34"/>
      <c r="F171" s="61"/>
    </row>
    <row r="172" spans="1:6" ht="15.75" thickBot="1" x14ac:dyDescent="0.3">
      <c r="A172" s="66"/>
      <c r="B172" s="72"/>
      <c r="C172" s="69"/>
      <c r="D172" s="29" t="s">
        <v>122</v>
      </c>
      <c r="E172" s="35">
        <f t="shared" si="26"/>
        <v>0</v>
      </c>
      <c r="F172" s="58"/>
    </row>
    <row r="173" spans="1:6" ht="15.75" thickBot="1" x14ac:dyDescent="0.3">
      <c r="A173" s="64">
        <v>55</v>
      </c>
      <c r="B173" s="70" t="s">
        <v>187</v>
      </c>
      <c r="C173" s="67" t="s">
        <v>120</v>
      </c>
      <c r="D173" s="29" t="s">
        <v>116</v>
      </c>
      <c r="E173" s="33">
        <v>1</v>
      </c>
      <c r="F173" s="60" t="s">
        <v>158</v>
      </c>
    </row>
    <row r="174" spans="1:6" ht="15.75" thickBot="1" x14ac:dyDescent="0.3">
      <c r="A174" s="65"/>
      <c r="B174" s="71"/>
      <c r="C174" s="68"/>
      <c r="D174" s="29" t="s">
        <v>121</v>
      </c>
      <c r="E174" s="34"/>
      <c r="F174" s="61"/>
    </row>
    <row r="175" spans="1:6" ht="15.75" thickBot="1" x14ac:dyDescent="0.3">
      <c r="A175" s="66"/>
      <c r="B175" s="72"/>
      <c r="C175" s="69"/>
      <c r="D175" s="29" t="s">
        <v>122</v>
      </c>
      <c r="E175" s="35">
        <f t="shared" si="26"/>
        <v>0</v>
      </c>
      <c r="F175" s="58"/>
    </row>
    <row r="176" spans="1:6" ht="15.75" thickBot="1" x14ac:dyDescent="0.3">
      <c r="A176" s="64">
        <v>56</v>
      </c>
      <c r="B176" s="70" t="s">
        <v>188</v>
      </c>
      <c r="C176" s="67" t="s">
        <v>120</v>
      </c>
      <c r="D176" s="29" t="s">
        <v>116</v>
      </c>
      <c r="E176" s="33">
        <v>1</v>
      </c>
      <c r="F176" s="60" t="s">
        <v>158</v>
      </c>
    </row>
    <row r="177" spans="1:6" ht="15.75" thickBot="1" x14ac:dyDescent="0.3">
      <c r="A177" s="65"/>
      <c r="B177" s="71"/>
      <c r="C177" s="68"/>
      <c r="D177" s="29" t="s">
        <v>121</v>
      </c>
      <c r="E177" s="34"/>
      <c r="F177" s="61"/>
    </row>
    <row r="178" spans="1:6" ht="15.75" thickBot="1" x14ac:dyDescent="0.3">
      <c r="A178" s="66"/>
      <c r="B178" s="72"/>
      <c r="C178" s="69"/>
      <c r="D178" s="29" t="s">
        <v>122</v>
      </c>
      <c r="E178" s="35">
        <f t="shared" si="26"/>
        <v>0</v>
      </c>
      <c r="F178" s="58"/>
    </row>
    <row r="179" spans="1:6" ht="15.75" thickBot="1" x14ac:dyDescent="0.3">
      <c r="A179" s="64">
        <v>57</v>
      </c>
      <c r="B179" s="70" t="s">
        <v>189</v>
      </c>
      <c r="C179" s="67" t="s">
        <v>120</v>
      </c>
      <c r="D179" s="29" t="s">
        <v>116</v>
      </c>
      <c r="E179" s="33">
        <v>1</v>
      </c>
      <c r="F179" s="60" t="s">
        <v>158</v>
      </c>
    </row>
    <row r="180" spans="1:6" ht="15.75" thickBot="1" x14ac:dyDescent="0.3">
      <c r="A180" s="65"/>
      <c r="B180" s="71"/>
      <c r="C180" s="68"/>
      <c r="D180" s="29" t="s">
        <v>121</v>
      </c>
      <c r="E180" s="34"/>
      <c r="F180" s="61"/>
    </row>
    <row r="181" spans="1:6" ht="15.75" thickBot="1" x14ac:dyDescent="0.3">
      <c r="A181" s="66"/>
      <c r="B181" s="72"/>
      <c r="C181" s="69"/>
      <c r="D181" s="29" t="s">
        <v>122</v>
      </c>
      <c r="E181" s="35">
        <f t="shared" si="26"/>
        <v>0</v>
      </c>
      <c r="F181" s="58"/>
    </row>
    <row r="182" spans="1:6" ht="15.75" thickBot="1" x14ac:dyDescent="0.3">
      <c r="A182" s="64">
        <v>58</v>
      </c>
      <c r="B182" s="70" t="s">
        <v>190</v>
      </c>
      <c r="C182" s="67" t="s">
        <v>120</v>
      </c>
      <c r="D182" s="29" t="s">
        <v>116</v>
      </c>
      <c r="E182" s="33">
        <v>1</v>
      </c>
      <c r="F182" s="60" t="s">
        <v>158</v>
      </c>
    </row>
    <row r="183" spans="1:6" ht="15.75" thickBot="1" x14ac:dyDescent="0.3">
      <c r="A183" s="65"/>
      <c r="B183" s="71"/>
      <c r="C183" s="68"/>
      <c r="D183" s="29" t="s">
        <v>121</v>
      </c>
      <c r="E183" s="34"/>
      <c r="F183" s="61"/>
    </row>
    <row r="184" spans="1:6" ht="15.75" thickBot="1" x14ac:dyDescent="0.3">
      <c r="A184" s="66"/>
      <c r="B184" s="72"/>
      <c r="C184" s="69"/>
      <c r="D184" s="29" t="s">
        <v>122</v>
      </c>
      <c r="E184" s="35">
        <f t="shared" si="26"/>
        <v>0</v>
      </c>
      <c r="F184" s="58"/>
    </row>
    <row r="185" spans="1:6" ht="15.75" thickBot="1" x14ac:dyDescent="0.3">
      <c r="A185" s="64">
        <v>59</v>
      </c>
      <c r="B185" s="70" t="s">
        <v>191</v>
      </c>
      <c r="C185" s="67" t="s">
        <v>120</v>
      </c>
      <c r="D185" s="29" t="s">
        <v>116</v>
      </c>
      <c r="E185" s="33">
        <v>1</v>
      </c>
      <c r="F185" s="60" t="s">
        <v>158</v>
      </c>
    </row>
    <row r="186" spans="1:6" ht="15.75" thickBot="1" x14ac:dyDescent="0.3">
      <c r="A186" s="65"/>
      <c r="B186" s="71"/>
      <c r="C186" s="68"/>
      <c r="D186" s="29" t="s">
        <v>121</v>
      </c>
      <c r="E186" s="34"/>
      <c r="F186" s="61"/>
    </row>
    <row r="187" spans="1:6" ht="15.75" thickBot="1" x14ac:dyDescent="0.3">
      <c r="A187" s="66"/>
      <c r="B187" s="72"/>
      <c r="C187" s="69"/>
      <c r="D187" s="29" t="s">
        <v>122</v>
      </c>
      <c r="E187" s="35">
        <f t="shared" si="26"/>
        <v>0</v>
      </c>
      <c r="F187" s="58"/>
    </row>
    <row r="188" spans="1:6" ht="15.75" thickBot="1" x14ac:dyDescent="0.3">
      <c r="A188" s="64">
        <v>60</v>
      </c>
      <c r="B188" s="70" t="s">
        <v>192</v>
      </c>
      <c r="C188" s="67" t="s">
        <v>120</v>
      </c>
      <c r="D188" s="29" t="s">
        <v>116</v>
      </c>
      <c r="E188" s="33">
        <v>1</v>
      </c>
      <c r="F188" s="60" t="s">
        <v>158</v>
      </c>
    </row>
    <row r="189" spans="1:6" ht="15.75" thickBot="1" x14ac:dyDescent="0.3">
      <c r="A189" s="65"/>
      <c r="B189" s="71"/>
      <c r="C189" s="68"/>
      <c r="D189" s="29" t="s">
        <v>121</v>
      </c>
      <c r="E189" s="34"/>
      <c r="F189" s="61"/>
    </row>
    <row r="190" spans="1:6" ht="15.75" thickBot="1" x14ac:dyDescent="0.3">
      <c r="A190" s="66"/>
      <c r="B190" s="72"/>
      <c r="C190" s="69"/>
      <c r="D190" s="29" t="s">
        <v>122</v>
      </c>
      <c r="E190" s="35">
        <f t="shared" si="26"/>
        <v>0</v>
      </c>
      <c r="F190" s="58"/>
    </row>
    <row r="191" spans="1:6" ht="15.75" thickBot="1" x14ac:dyDescent="0.3">
      <c r="A191" s="64">
        <v>61</v>
      </c>
      <c r="B191" s="70" t="s">
        <v>193</v>
      </c>
      <c r="C191" s="67" t="s">
        <v>120</v>
      </c>
      <c r="D191" s="29" t="s">
        <v>116</v>
      </c>
      <c r="E191" s="33">
        <v>1</v>
      </c>
      <c r="F191" s="60" t="s">
        <v>158</v>
      </c>
    </row>
    <row r="192" spans="1:6" ht="15.75" thickBot="1" x14ac:dyDescent="0.3">
      <c r="A192" s="65"/>
      <c r="B192" s="71"/>
      <c r="C192" s="68"/>
      <c r="D192" s="29" t="s">
        <v>121</v>
      </c>
      <c r="E192" s="34"/>
      <c r="F192" s="61"/>
    </row>
    <row r="193" spans="1:6" ht="15.75" thickBot="1" x14ac:dyDescent="0.3">
      <c r="A193" s="66"/>
      <c r="B193" s="72"/>
      <c r="C193" s="69"/>
      <c r="D193" s="29" t="s">
        <v>122</v>
      </c>
      <c r="E193" s="35">
        <f t="shared" si="26"/>
        <v>0</v>
      </c>
      <c r="F193" s="58"/>
    </row>
    <row r="194" spans="1:6" ht="15.75" thickBot="1" x14ac:dyDescent="0.3">
      <c r="A194" s="64">
        <v>62</v>
      </c>
      <c r="B194" s="70" t="s">
        <v>194</v>
      </c>
      <c r="C194" s="67" t="s">
        <v>120</v>
      </c>
      <c r="D194" s="29" t="s">
        <v>116</v>
      </c>
      <c r="E194" s="33">
        <v>1</v>
      </c>
      <c r="F194" s="60" t="s">
        <v>158</v>
      </c>
    </row>
    <row r="195" spans="1:6" ht="15.75" thickBot="1" x14ac:dyDescent="0.3">
      <c r="A195" s="65"/>
      <c r="B195" s="71"/>
      <c r="C195" s="68"/>
      <c r="D195" s="29" t="s">
        <v>121</v>
      </c>
      <c r="E195" s="34"/>
      <c r="F195" s="61"/>
    </row>
    <row r="196" spans="1:6" ht="15.75" thickBot="1" x14ac:dyDescent="0.3">
      <c r="A196" s="66"/>
      <c r="B196" s="72"/>
      <c r="C196" s="69"/>
      <c r="D196" s="29" t="s">
        <v>122</v>
      </c>
      <c r="E196" s="35">
        <f t="shared" si="26"/>
        <v>0</v>
      </c>
      <c r="F196" s="58"/>
    </row>
    <row r="197" spans="1:6" ht="15.75" thickBot="1" x14ac:dyDescent="0.3">
      <c r="A197" s="64">
        <v>63</v>
      </c>
      <c r="B197" s="73" t="s">
        <v>195</v>
      </c>
      <c r="C197" s="67" t="s">
        <v>120</v>
      </c>
      <c r="D197" s="29" t="s">
        <v>116</v>
      </c>
      <c r="E197" s="33">
        <v>1</v>
      </c>
      <c r="F197" s="60" t="s">
        <v>158</v>
      </c>
    </row>
    <row r="198" spans="1:6" ht="15.75" thickBot="1" x14ac:dyDescent="0.3">
      <c r="A198" s="65"/>
      <c r="B198" s="74"/>
      <c r="C198" s="68"/>
      <c r="D198" s="29" t="s">
        <v>121</v>
      </c>
      <c r="E198" s="34"/>
      <c r="F198" s="61"/>
    </row>
    <row r="199" spans="1:6" ht="15.75" thickBot="1" x14ac:dyDescent="0.3">
      <c r="A199" s="66"/>
      <c r="B199" s="75"/>
      <c r="C199" s="69"/>
      <c r="D199" s="29" t="s">
        <v>122</v>
      </c>
      <c r="E199" s="35">
        <f t="shared" si="26"/>
        <v>0</v>
      </c>
      <c r="F199" s="58"/>
    </row>
    <row r="200" spans="1:6" ht="15.75" thickBot="1" x14ac:dyDescent="0.3">
      <c r="A200" s="64">
        <v>64</v>
      </c>
      <c r="B200" s="70" t="s">
        <v>196</v>
      </c>
      <c r="C200" s="67" t="s">
        <v>120</v>
      </c>
      <c r="D200" s="29" t="s">
        <v>116</v>
      </c>
      <c r="E200" s="33">
        <v>1</v>
      </c>
      <c r="F200" s="60" t="s">
        <v>158</v>
      </c>
    </row>
    <row r="201" spans="1:6" ht="15.75" thickBot="1" x14ac:dyDescent="0.3">
      <c r="A201" s="65"/>
      <c r="B201" s="71"/>
      <c r="C201" s="68"/>
      <c r="D201" s="29" t="s">
        <v>121</v>
      </c>
      <c r="E201" s="34"/>
      <c r="F201" s="61"/>
    </row>
    <row r="202" spans="1:6" ht="15.75" thickBot="1" x14ac:dyDescent="0.3">
      <c r="A202" s="66"/>
      <c r="B202" s="72"/>
      <c r="C202" s="69"/>
      <c r="D202" s="29" t="s">
        <v>122</v>
      </c>
      <c r="E202" s="35">
        <f t="shared" si="26"/>
        <v>0</v>
      </c>
      <c r="F202" s="58"/>
    </row>
    <row r="203" spans="1:6" ht="15.75" thickBot="1" x14ac:dyDescent="0.3">
      <c r="A203" s="64">
        <v>65</v>
      </c>
      <c r="B203" s="70" t="s">
        <v>197</v>
      </c>
      <c r="C203" s="67" t="s">
        <v>120</v>
      </c>
      <c r="D203" s="29" t="s">
        <v>116</v>
      </c>
      <c r="E203" s="33">
        <v>1</v>
      </c>
      <c r="F203" s="60" t="s">
        <v>158</v>
      </c>
    </row>
    <row r="204" spans="1:6" ht="15.75" thickBot="1" x14ac:dyDescent="0.3">
      <c r="A204" s="65"/>
      <c r="B204" s="71"/>
      <c r="C204" s="68"/>
      <c r="D204" s="29" t="s">
        <v>121</v>
      </c>
      <c r="E204" s="34"/>
      <c r="F204" s="61"/>
    </row>
    <row r="205" spans="1:6" ht="15.75" thickBot="1" x14ac:dyDescent="0.3">
      <c r="A205" s="66"/>
      <c r="B205" s="72"/>
      <c r="C205" s="69"/>
      <c r="D205" s="29" t="s">
        <v>122</v>
      </c>
      <c r="E205" s="35">
        <f t="shared" si="26"/>
        <v>0</v>
      </c>
      <c r="F205" s="58"/>
    </row>
    <row r="206" spans="1:6" ht="15.75" thickBot="1" x14ac:dyDescent="0.3">
      <c r="A206" s="64">
        <v>66</v>
      </c>
      <c r="B206" s="70" t="s">
        <v>198</v>
      </c>
      <c r="C206" s="70" t="s">
        <v>120</v>
      </c>
      <c r="D206" s="29" t="s">
        <v>116</v>
      </c>
      <c r="E206" s="33">
        <v>1</v>
      </c>
      <c r="F206" s="60" t="s">
        <v>158</v>
      </c>
    </row>
    <row r="207" spans="1:6" ht="15.75" thickBot="1" x14ac:dyDescent="0.3">
      <c r="A207" s="65"/>
      <c r="B207" s="71"/>
      <c r="C207" s="71"/>
      <c r="D207" s="29" t="s">
        <v>121</v>
      </c>
      <c r="E207" s="34"/>
      <c r="F207" s="61"/>
    </row>
    <row r="208" spans="1:6" ht="15.75" thickBot="1" x14ac:dyDescent="0.3">
      <c r="A208" s="66"/>
      <c r="B208" s="72"/>
      <c r="C208" s="72"/>
      <c r="D208" s="29" t="s">
        <v>122</v>
      </c>
      <c r="E208" s="35">
        <f t="shared" si="26"/>
        <v>0</v>
      </c>
      <c r="F208" s="58"/>
    </row>
  </sheetData>
  <sheetProtection sheet="1" objects="1" scenarios="1" selectLockedCells="1"/>
  <mergeCells count="265">
    <mergeCell ref="C197:C199"/>
    <mergeCell ref="C200:C202"/>
    <mergeCell ref="C203:C205"/>
    <mergeCell ref="C206:C208"/>
    <mergeCell ref="C179:C181"/>
    <mergeCell ref="C182:C184"/>
    <mergeCell ref="C185:C187"/>
    <mergeCell ref="C188:C190"/>
    <mergeCell ref="C191:C193"/>
    <mergeCell ref="C194:C196"/>
    <mergeCell ref="C161:C163"/>
    <mergeCell ref="C164:C166"/>
    <mergeCell ref="C167:C169"/>
    <mergeCell ref="C170:C172"/>
    <mergeCell ref="C173:C175"/>
    <mergeCell ref="C176:C178"/>
    <mergeCell ref="C143:C145"/>
    <mergeCell ref="C146:C148"/>
    <mergeCell ref="C149:C151"/>
    <mergeCell ref="C152:C154"/>
    <mergeCell ref="C155:C157"/>
    <mergeCell ref="C158:C160"/>
    <mergeCell ref="C125:C127"/>
    <mergeCell ref="C128:C130"/>
    <mergeCell ref="C131:C133"/>
    <mergeCell ref="C134:C136"/>
    <mergeCell ref="C137:C139"/>
    <mergeCell ref="C140:C142"/>
    <mergeCell ref="C107:C109"/>
    <mergeCell ref="C110:C112"/>
    <mergeCell ref="C113:C115"/>
    <mergeCell ref="C116:C118"/>
    <mergeCell ref="C119:C121"/>
    <mergeCell ref="C122:C124"/>
    <mergeCell ref="F191:F193"/>
    <mergeCell ref="F194:F196"/>
    <mergeCell ref="F197:F199"/>
    <mergeCell ref="F200:F202"/>
    <mergeCell ref="F203:F205"/>
    <mergeCell ref="F206:F208"/>
    <mergeCell ref="F173:F175"/>
    <mergeCell ref="F176:F178"/>
    <mergeCell ref="F179:F181"/>
    <mergeCell ref="F182:F184"/>
    <mergeCell ref="F185:F187"/>
    <mergeCell ref="F188:F190"/>
    <mergeCell ref="F161:F163"/>
    <mergeCell ref="F164:F166"/>
    <mergeCell ref="F167:F169"/>
    <mergeCell ref="F170:F172"/>
    <mergeCell ref="F137:F139"/>
    <mergeCell ref="F140:F142"/>
    <mergeCell ref="F143:F145"/>
    <mergeCell ref="F146:F148"/>
    <mergeCell ref="F149:F151"/>
    <mergeCell ref="F152:F154"/>
    <mergeCell ref="F125:F127"/>
    <mergeCell ref="F128:F130"/>
    <mergeCell ref="F131:F133"/>
    <mergeCell ref="F134:F136"/>
    <mergeCell ref="B203:B205"/>
    <mergeCell ref="B206:B208"/>
    <mergeCell ref="F95:F97"/>
    <mergeCell ref="F98:F100"/>
    <mergeCell ref="F101:F103"/>
    <mergeCell ref="F104:F106"/>
    <mergeCell ref="F107:F109"/>
    <mergeCell ref="F110:F112"/>
    <mergeCell ref="F113:F115"/>
    <mergeCell ref="F116:F118"/>
    <mergeCell ref="B185:B187"/>
    <mergeCell ref="B188:B190"/>
    <mergeCell ref="B191:B193"/>
    <mergeCell ref="B194:B196"/>
    <mergeCell ref="B197:B199"/>
    <mergeCell ref="B200:B202"/>
    <mergeCell ref="B167:B169"/>
    <mergeCell ref="B170:B172"/>
    <mergeCell ref="F155:F157"/>
    <mergeCell ref="F158:F160"/>
    <mergeCell ref="B173:B175"/>
    <mergeCell ref="B176:B178"/>
    <mergeCell ref="B179:B181"/>
    <mergeCell ref="B182:B184"/>
    <mergeCell ref="B149:B151"/>
    <mergeCell ref="B152:B154"/>
    <mergeCell ref="B155:B157"/>
    <mergeCell ref="B158:B160"/>
    <mergeCell ref="B161:B163"/>
    <mergeCell ref="B164:B166"/>
    <mergeCell ref="B131:B133"/>
    <mergeCell ref="B134:B136"/>
    <mergeCell ref="B137:B139"/>
    <mergeCell ref="B140:B142"/>
    <mergeCell ref="B143:B145"/>
    <mergeCell ref="B146:B148"/>
    <mergeCell ref="B113:B115"/>
    <mergeCell ref="B116:B118"/>
    <mergeCell ref="B119:B121"/>
    <mergeCell ref="B122:B124"/>
    <mergeCell ref="B125:B127"/>
    <mergeCell ref="B128:B130"/>
    <mergeCell ref="A197:A199"/>
    <mergeCell ref="A200:A202"/>
    <mergeCell ref="A203:A205"/>
    <mergeCell ref="A206:A208"/>
    <mergeCell ref="B95:B97"/>
    <mergeCell ref="B98:B100"/>
    <mergeCell ref="B101:B103"/>
    <mergeCell ref="B104:B106"/>
    <mergeCell ref="B107:B109"/>
    <mergeCell ref="B110:B112"/>
    <mergeCell ref="A179:A181"/>
    <mergeCell ref="A182:A184"/>
    <mergeCell ref="A185:A187"/>
    <mergeCell ref="A188:A190"/>
    <mergeCell ref="A191:A193"/>
    <mergeCell ref="A194:A196"/>
    <mergeCell ref="A161:A163"/>
    <mergeCell ref="A164:A166"/>
    <mergeCell ref="A167:A169"/>
    <mergeCell ref="A170:A172"/>
    <mergeCell ref="A173:A175"/>
    <mergeCell ref="A176:A178"/>
    <mergeCell ref="A143:A145"/>
    <mergeCell ref="A146:A148"/>
    <mergeCell ref="A149:A151"/>
    <mergeCell ref="A152:A154"/>
    <mergeCell ref="A155:A157"/>
    <mergeCell ref="A158:A160"/>
    <mergeCell ref="A125:A127"/>
    <mergeCell ref="A128:A130"/>
    <mergeCell ref="A131:A133"/>
    <mergeCell ref="A134:A136"/>
    <mergeCell ref="A137:A139"/>
    <mergeCell ref="A140:A142"/>
    <mergeCell ref="A107:A109"/>
    <mergeCell ref="A110:A112"/>
    <mergeCell ref="A113:A115"/>
    <mergeCell ref="A116:A118"/>
    <mergeCell ref="A119:A121"/>
    <mergeCell ref="A122:A124"/>
    <mergeCell ref="F89:F91"/>
    <mergeCell ref="F92:F94"/>
    <mergeCell ref="A95:A97"/>
    <mergeCell ref="A98:A100"/>
    <mergeCell ref="A101:A103"/>
    <mergeCell ref="A104:A106"/>
    <mergeCell ref="C95:C97"/>
    <mergeCell ref="C98:C100"/>
    <mergeCell ref="C101:C103"/>
    <mergeCell ref="C104:C106"/>
    <mergeCell ref="A89:A91"/>
    <mergeCell ref="A92:A94"/>
    <mergeCell ref="B89:B91"/>
    <mergeCell ref="B92:B94"/>
    <mergeCell ref="C89:C91"/>
    <mergeCell ref="C92:C94"/>
    <mergeCell ref="F119:F121"/>
    <mergeCell ref="F122:F124"/>
    <mergeCell ref="F71:F73"/>
    <mergeCell ref="F74:F76"/>
    <mergeCell ref="F77:F79"/>
    <mergeCell ref="F80:F82"/>
    <mergeCell ref="F83:F85"/>
    <mergeCell ref="F86:F88"/>
    <mergeCell ref="F53:F55"/>
    <mergeCell ref="F56:F58"/>
    <mergeCell ref="F59:F61"/>
    <mergeCell ref="F62:F64"/>
    <mergeCell ref="F65:F67"/>
    <mergeCell ref="F68:F70"/>
    <mergeCell ref="F35:F37"/>
    <mergeCell ref="F38:F40"/>
    <mergeCell ref="F41:F43"/>
    <mergeCell ref="F44:F46"/>
    <mergeCell ref="F47:F49"/>
    <mergeCell ref="F50:F52"/>
    <mergeCell ref="F17:F19"/>
    <mergeCell ref="F20:F22"/>
    <mergeCell ref="F23:F25"/>
    <mergeCell ref="F26:F28"/>
    <mergeCell ref="F29:F31"/>
    <mergeCell ref="F32:F34"/>
    <mergeCell ref="A83:A85"/>
    <mergeCell ref="B83:B85"/>
    <mergeCell ref="C83:C85"/>
    <mergeCell ref="A86:A88"/>
    <mergeCell ref="B86:B88"/>
    <mergeCell ref="C86:C88"/>
    <mergeCell ref="A77:A79"/>
    <mergeCell ref="B77:B79"/>
    <mergeCell ref="C77:C79"/>
    <mergeCell ref="A80:A82"/>
    <mergeCell ref="B80:B82"/>
    <mergeCell ref="C80:C82"/>
    <mergeCell ref="A71:A73"/>
    <mergeCell ref="B71:B73"/>
    <mergeCell ref="C71:C73"/>
    <mergeCell ref="A74:A76"/>
    <mergeCell ref="B74:B76"/>
    <mergeCell ref="C74:C76"/>
    <mergeCell ref="A65:A67"/>
    <mergeCell ref="B65:B67"/>
    <mergeCell ref="C65:C67"/>
    <mergeCell ref="A68:A70"/>
    <mergeCell ref="B68:B70"/>
    <mergeCell ref="C68:C70"/>
    <mergeCell ref="A59:A61"/>
    <mergeCell ref="B59:B61"/>
    <mergeCell ref="C59:C61"/>
    <mergeCell ref="A62:A64"/>
    <mergeCell ref="B62:B64"/>
    <mergeCell ref="C62:C64"/>
    <mergeCell ref="A53:A55"/>
    <mergeCell ref="B53:B55"/>
    <mergeCell ref="C53:C55"/>
    <mergeCell ref="A56:A58"/>
    <mergeCell ref="B56:B58"/>
    <mergeCell ref="C56:C58"/>
    <mergeCell ref="A47:A49"/>
    <mergeCell ref="B47:B49"/>
    <mergeCell ref="C47:C49"/>
    <mergeCell ref="A50:A52"/>
    <mergeCell ref="B50:B52"/>
    <mergeCell ref="C50:C52"/>
    <mergeCell ref="A41:A43"/>
    <mergeCell ref="B41:B43"/>
    <mergeCell ref="C41:C43"/>
    <mergeCell ref="A44:A46"/>
    <mergeCell ref="B44:B46"/>
    <mergeCell ref="C44:C46"/>
    <mergeCell ref="A35:A37"/>
    <mergeCell ref="B35:B37"/>
    <mergeCell ref="C35:C37"/>
    <mergeCell ref="A38:A40"/>
    <mergeCell ref="B38:B40"/>
    <mergeCell ref="C38:C40"/>
    <mergeCell ref="A29:A31"/>
    <mergeCell ref="B29:B31"/>
    <mergeCell ref="C29:C31"/>
    <mergeCell ref="A32:A34"/>
    <mergeCell ref="B32:B34"/>
    <mergeCell ref="C32:C34"/>
    <mergeCell ref="A23:A25"/>
    <mergeCell ref="B23:B25"/>
    <mergeCell ref="C23:C25"/>
    <mergeCell ref="A26:A28"/>
    <mergeCell ref="B26:B28"/>
    <mergeCell ref="C26:C28"/>
    <mergeCell ref="A17:A19"/>
    <mergeCell ref="B17:B19"/>
    <mergeCell ref="C17:C19"/>
    <mergeCell ref="A20:A22"/>
    <mergeCell ref="B20:B22"/>
    <mergeCell ref="C20:C22"/>
    <mergeCell ref="A2:H8"/>
    <mergeCell ref="A11:A13"/>
    <mergeCell ref="B11:B13"/>
    <mergeCell ref="C11:C13"/>
    <mergeCell ref="A14:A16"/>
    <mergeCell ref="B14:B16"/>
    <mergeCell ref="C14:C16"/>
    <mergeCell ref="F11:F13"/>
    <mergeCell ref="F14:F16"/>
  </mergeCell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TDOT Regions</vt:lpstr>
      <vt:lpstr>Instructions</vt:lpstr>
      <vt:lpstr>Pricing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 Busby</dc:creator>
  <cp:lastModifiedBy>Erik Busby</cp:lastModifiedBy>
  <dcterms:created xsi:type="dcterms:W3CDTF">2023-01-03T18:57:24Z</dcterms:created>
  <dcterms:modified xsi:type="dcterms:W3CDTF">2023-01-04T20:31:21Z</dcterms:modified>
</cp:coreProperties>
</file>