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cy\Accruals\2022 LA and RA\"/>
    </mc:Choice>
  </mc:AlternateContent>
  <xr:revisionPtr revIDLastSave="0" documentId="13_ncr:1_{CF8F2D08-1012-4338-A2B0-E27CB4C2CD10}" xr6:coauthVersionLast="47" xr6:coauthVersionMax="47" xr10:uidLastSave="{00000000-0000-0000-0000-000000000000}"/>
  <bookViews>
    <workbookView xWindow="-120" yWindow="-120" windowWidth="19440" windowHeight="15000" xr2:uid="{AC69FAA9-130C-4E3A-8C23-3B47DED745D8}"/>
  </bookViews>
  <sheets>
    <sheet name="Sheet1" sheetId="1" r:id="rId1"/>
    <sheet name="Sheet2" sheetId="2" state="hidden" r:id="rId2"/>
  </sheets>
  <definedNames>
    <definedName name="_xlnm._FilterDatabase" localSheetId="0" hidden="1">Sheet1!$A$15:$M$15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2" l="1"/>
  <c r="H63" i="2"/>
  <c r="H64" i="2"/>
  <c r="H65" i="2"/>
  <c r="H66" i="2"/>
  <c r="H67" i="2"/>
  <c r="H68" i="2"/>
  <c r="H50" i="2"/>
  <c r="H51" i="2"/>
  <c r="H52" i="2"/>
  <c r="H53" i="2"/>
  <c r="H54" i="2"/>
  <c r="H55" i="2"/>
  <c r="H56" i="2"/>
  <c r="H57" i="2"/>
  <c r="H58" i="2"/>
  <c r="H59" i="2"/>
  <c r="H60" i="2"/>
  <c r="H61" i="2"/>
  <c r="H43" i="2"/>
  <c r="H44" i="2"/>
  <c r="H45" i="2"/>
  <c r="H46" i="2"/>
  <c r="H47" i="2"/>
  <c r="H48" i="2"/>
  <c r="H49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  <c r="H5" i="2"/>
  <c r="H6" i="2"/>
  <c r="H7" i="2"/>
  <c r="H8" i="2"/>
  <c r="H9" i="2"/>
  <c r="H10" i="2"/>
  <c r="H11" i="2"/>
  <c r="H12" i="2"/>
  <c r="H13" i="2"/>
  <c r="H3" i="2"/>
</calcChain>
</file>

<file path=xl/sharedStrings.xml><?xml version="1.0" encoding="utf-8"?>
<sst xmlns="http://schemas.openxmlformats.org/spreadsheetml/2006/main" count="141" uniqueCount="135">
  <si>
    <t>EXHIBIT I</t>
  </si>
  <si>
    <t>DETAILED SCHEDULE OF ACCRUED LIABILITIES AS OF JUNE 30, 2022</t>
  </si>
  <si>
    <t>Business Unit</t>
  </si>
  <si>
    <t>Legislature</t>
  </si>
  <si>
    <t>Fiscal Review</t>
  </si>
  <si>
    <t>Court System</t>
  </si>
  <si>
    <t>Attorney General Office</t>
  </si>
  <si>
    <t>Dist Attorney Gen Con</t>
  </si>
  <si>
    <t>Secretary of State</t>
  </si>
  <si>
    <t>Public Defenders Conf</t>
  </si>
  <si>
    <t>Comptroller's Office</t>
  </si>
  <si>
    <t>Bond Finance</t>
  </si>
  <si>
    <t>Post Conviction Def</t>
  </si>
  <si>
    <t>Treasury</t>
  </si>
  <si>
    <t>Executive Department</t>
  </si>
  <si>
    <t>Comm Children &amp; Youth</t>
  </si>
  <si>
    <t>Comm Aging &amp; Disabili</t>
  </si>
  <si>
    <t>Alcoholic Bev Comm</t>
  </si>
  <si>
    <t>Human Rights Comm</t>
  </si>
  <si>
    <t>Health Svcs&amp;Dev Agenc</t>
  </si>
  <si>
    <t>TRICOR</t>
  </si>
  <si>
    <t>TN Correction Institu</t>
  </si>
  <si>
    <t>TN Public Utility Commission</t>
  </si>
  <si>
    <t>Advisory Comm Intrgov</t>
  </si>
  <si>
    <t>Council on Developmental Disab</t>
  </si>
  <si>
    <t>Sports Wagering Advisory Counc</t>
  </si>
  <si>
    <t>THDA</t>
  </si>
  <si>
    <t>TN Arts Commission</t>
  </si>
  <si>
    <t>TN State Museum</t>
  </si>
  <si>
    <t>Finance &amp; Admin</t>
  </si>
  <si>
    <t>F &amp; A Benefits Admin</t>
  </si>
  <si>
    <t>F &amp; A Accounts</t>
  </si>
  <si>
    <t>TennCare</t>
  </si>
  <si>
    <t>Human Resources</t>
  </si>
  <si>
    <t>General Services</t>
  </si>
  <si>
    <t>Veterans Services</t>
  </si>
  <si>
    <t>Board of Parole</t>
  </si>
  <si>
    <t>Agriculture</t>
  </si>
  <si>
    <t>Tourist Development</t>
  </si>
  <si>
    <t>Environment &amp; Consv</t>
  </si>
  <si>
    <t>Wildlife Resources</t>
  </si>
  <si>
    <t>Correction</t>
  </si>
  <si>
    <t>Econ &amp; Community Dev</t>
  </si>
  <si>
    <t>Education</t>
  </si>
  <si>
    <t>Higher Education Comm</t>
  </si>
  <si>
    <t>TN Student Assist Cor</t>
  </si>
  <si>
    <t>University of TN</t>
  </si>
  <si>
    <t>Board of Regents</t>
  </si>
  <si>
    <t>Austin Peay State University</t>
  </si>
  <si>
    <t>East Tenn State University</t>
  </si>
  <si>
    <t>University of Memphis</t>
  </si>
  <si>
    <t>Middle Tenn State University</t>
  </si>
  <si>
    <t>Tennessee State University</t>
  </si>
  <si>
    <t>Tennessee Tech University</t>
  </si>
  <si>
    <t>Commerce &amp; Insurance</t>
  </si>
  <si>
    <t>Financial Institutions</t>
  </si>
  <si>
    <t>Labor &amp; Workforce Dev</t>
  </si>
  <si>
    <t>Mental Health and SAS</t>
  </si>
  <si>
    <t>Military</t>
  </si>
  <si>
    <t>Health</t>
  </si>
  <si>
    <t>DIDD</t>
  </si>
  <si>
    <t>Human Services</t>
  </si>
  <si>
    <t>Revenue</t>
  </si>
  <si>
    <t>Dept. of Revenue - Taxes</t>
  </si>
  <si>
    <t>TBI</t>
  </si>
  <si>
    <t>Safety</t>
  </si>
  <si>
    <t>State Building Comm</t>
  </si>
  <si>
    <t>Children's Services</t>
  </si>
  <si>
    <t>Transportation</t>
  </si>
  <si>
    <t xml:space="preserve"> </t>
  </si>
  <si>
    <t xml:space="preserve">Contact Name </t>
  </si>
  <si>
    <t>Email Address</t>
  </si>
  <si>
    <t>Edison Journal ID</t>
  </si>
  <si>
    <t>FUNDING SOURCE</t>
  </si>
  <si>
    <t>STATE APPROPRIATIONS</t>
  </si>
  <si>
    <t>FEDERAL OR OTHER OUTSIDE REVENUE</t>
  </si>
  <si>
    <t>CURRENT SERVICES REVENUE</t>
  </si>
  <si>
    <t>OTHER STATE AGENCY</t>
  </si>
  <si>
    <t>All 680xxxxx revenue except 68080000</t>
  </si>
  <si>
    <t>68080000 revenue</t>
  </si>
  <si>
    <t>68090000 revenue; requires interfund payable/receivable IU journal</t>
  </si>
  <si>
    <t>LINE NO</t>
  </si>
  <si>
    <t>SUPPLIER NAME</t>
  </si>
  <si>
    <t>AMOUNT</t>
  </si>
  <si>
    <t>%</t>
  </si>
  <si>
    <t>DOLLARS</t>
  </si>
  <si>
    <t>TOTAL DOLLARS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</si>
  <si>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</si>
  <si>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</si>
  <si>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</si>
  <si>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</si>
  <si>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</si>
  <si>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</si>
  <si>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</si>
  <si>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</si>
  <si>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</si>
  <si>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</si>
  <si>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</si>
  <si>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</si>
  <si>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</si>
  <si>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</si>
  <si>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</si>
  <si>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</si>
  <si>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</si>
  <si>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</si>
  <si>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</si>
  <si>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</si>
  <si>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</si>
  <si>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</si>
  <si>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</si>
  <si>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</si>
  <si>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</si>
  <si>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</si>
  <si>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</si>
  <si>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</si>
  <si>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</si>
  <si>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</si>
  <si>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</si>
  <si>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</si>
  <si>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</si>
  <si>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</si>
  <si>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</si>
  <si>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</si>
  <si>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</si>
  <si>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</si>
  <si>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</si>
  <si>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</si>
  <si>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</si>
  <si>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</si>
  <si>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</si>
  <si>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</si>
  <si>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</si>
  <si>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r>
      <t xml:space="preserve">ACCRUED LIABILITY/DUE TO ACCOUNT </t>
    </r>
    <r>
      <rPr>
        <sz val="10"/>
        <rFont val="Calibri"/>
        <family val="2"/>
        <scheme val="minor"/>
      </rPr>
      <t>(34000000, 34000001, 36000040, 36000050, 36000061)</t>
    </r>
  </si>
  <si>
    <t>SIGNATURE OF CONTROLLER/FISCAL OFFICER CERTIFYING DETAILED SCHEDULE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</si>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</sst>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0" borderId="0" xfId="0" applyFont="1"/>
    <xf numFmtId="0" fontId="0" fillId="0" borderId="0" xfId="0" applyFont="1" applyAlignment="1">
      <alignment horizontal="center"/>
    </xf>
    <xf numFmtId="40" fontId="0" fillId="0" borderId="0" xfId="0" applyNumberFormat="1" applyFont="1"/>
    <xf numFmtId="40" fontId="3" fillId="0" borderId="0" xfId="0" applyNumberFormat="1" applyFont="1" applyAlignment="1">
      <alignment horizontal="center"/>
    </xf>
    <xf numFmtId="40" fontId="0" fillId="0" borderId="4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0" fontId="3" fillId="0" borderId="5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/>
    </xf>
    <xf numFmtId="40" fontId="3" fillId="0" borderId="3" xfId="0" applyNumberFormat="1" applyFont="1" applyBorder="1" applyAlignment="1">
      <alignment horizontal="center" vertical="center"/>
    </xf>
    <xf numFmtId="40" fontId="3" fillId="0" borderId="2" xfId="0" applyNumberFormat="1" applyFont="1" applyBorder="1" applyAlignment="1">
      <alignment horizontal="center" vertical="center"/>
    </xf>
    <xf numFmtId="40" fontId="3" fillId="0" borderId="5" xfId="0" applyNumberFormat="1" applyFont="1" applyBorder="1" applyAlignment="1">
      <alignment horizontal="center" vertical="center" wrapText="1" shrinkToFit="1"/>
    </xf>
    <xf numFmtId="49" fontId="0" fillId="0" borderId="6" xfId="0" applyNumberFormat="1" applyFont="1" applyBorder="1"/>
    <xf numFmtId="49" fontId="4" fillId="0" borderId="6" xfId="0" applyNumberFormat="1" applyFont="1" applyBorder="1" applyAlignment="1">
      <alignment horizontal="center"/>
    </xf>
    <xf numFmtId="40" fontId="0" fillId="0" borderId="6" xfId="0" applyNumberFormat="1" applyFont="1" applyBorder="1"/>
    <xf numFmtId="10" fontId="0" fillId="0" borderId="6" xfId="0" applyNumberFormat="1" applyFont="1" applyBorder="1"/>
    <xf numFmtId="49" fontId="0" fillId="0" borderId="6" xfId="0" applyNumberFormat="1" applyFont="1" applyBorder="1" applyAlignment="1">
      <alignment horizontal="center"/>
    </xf>
    <xf numFmtId="0" fontId="5" fillId="0" borderId="0" xfId="0" applyFont="1"/>
    <xf numFmtId="49" fontId="0" fillId="0" borderId="5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0" fontId="1" fillId="0" borderId="4" xfId="0" applyNumberFormat="1" applyFont="1" applyBorder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7" xfId="0" applyFont="1" applyBorder="1"/>
    <xf numFmtId="0" fontId="0" fillId="2" borderId="0" xfId="0" applyFont="1" applyFill="1"/>
    <xf numFmtId="0" fontId="2" fillId="2" borderId="0" xfId="1" applyFont="1" applyFill="1"/>
    <xf numFmtId="0" fontId="8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65</xdr:row>
      <xdr:rowOff>200025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6F77E67-AC24-4F87-BFAE-501A65959422}"/>
            </a:ext>
          </a:extLst>
        </xdr:cNvPr>
        <xdr:cNvSpPr txBox="1"/>
      </xdr:nvSpPr>
      <xdr:spPr>
        <a:xfrm>
          <a:off x="8477250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61</xdr:row>
      <xdr:rowOff>0</xdr:rowOff>
    </xdr:from>
    <xdr:to>
      <xdr:col>6</xdr:col>
      <xdr:colOff>295275</xdr:colOff>
      <xdr:row>67</xdr:row>
      <xdr:rowOff>9525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19287E-2524-4BF7-B22B-EA34D5C15A2B}"/>
            </a:ext>
          </a:extLst>
        </xdr:cNvPr>
        <xdr:cNvSpPr txBox="1"/>
      </xdr:nvSpPr>
      <xdr:spPr>
        <a:xfrm>
          <a:off x="0" y="16525875"/>
          <a:ext cx="7953375" cy="14382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signing below, I certify that I have reviewed lines 1 through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_____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Detailed Schedule of Accrued Liabilities prepared for source LA journal _____________, and this schedule has been properly completed with accurate and verifiable information for a total accrual amount of _____________.  I certify that the total amount being accrued has been properly recorded as an accrued liability for goods or services received on or before June 30, 2022.  In addition, I am providing assurance that any liabilities recorded against a component unit have been verified with the component unit.    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0</xdr:colOff>
      <xdr:row>75</xdr:row>
      <xdr:rowOff>123825</xdr:rowOff>
    </xdr:from>
    <xdr:to>
      <xdr:col>2</xdr:col>
      <xdr:colOff>122888</xdr:colOff>
      <xdr:row>81</xdr:row>
      <xdr:rowOff>1777</xdr:rowOff>
    </xdr:to>
    <xdr:pic>
      <xdr:nvPicPr>
        <xdr:cNvPr id="5" name="Picture 4" descr="AccountsColorPMS">
          <a:extLst>
            <a:ext uri="{FF2B5EF4-FFF2-40B4-BE49-F238E27FC236}">
              <a16:creationId xmlns:a16="http://schemas.microsoft.com/office/drawing/2014/main" id="{42A8AC28-E125-4FD2-9D67-867C4202DC86}"/>
            </a:ext>
          </a:extLst>
        </xdr:cNvPr>
        <xdr:cNvPicPr/>
      </xdr:nvPicPr>
      <xdr:blipFill>
        <a:blip xmlns:r="http://schemas.openxmlformats.org/officeDocument/2006/relationships" r:embed="rId1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21475"/>
          <a:ext cx="3685238" cy="10209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5168D-E6B5-4310-B44F-1DC45450FEE5}">
  <sheetPr>
    <pageSetUpPr fitToPage="1"/>
  </sheetPr>
  <dimension ref="A1:M74"/>
  <sheetViews>
    <sheetView tabSelected="1" zoomScaleNormal="100" workbookViewId="0">
      <selection activeCell="A3" sqref="A3"/>
    </sheetView>
  </sheetViews>
  <sheetFormatPr defaultRowHeight="15" x14ac:dyDescent="0.25"/>
  <cols>
    <col min="1" max="1" width="20.85546875" style="2" customWidth="1"/>
    <col min="2" max="2" width="32.5703125" style="2" customWidth="1"/>
    <col min="3" max="3" width="26.140625" style="2" customWidth="1"/>
    <col min="4" max="4" width="13.140625" style="2" customWidth="1"/>
    <col min="5" max="5" width="9.140625" style="2"/>
    <col min="6" max="6" width="13" style="2" customWidth="1"/>
    <col min="7" max="7" width="9.140625" style="2"/>
    <col min="8" max="8" width="13.28515625" style="2" customWidth="1"/>
    <col min="9" max="9" width="9.140625" style="2"/>
    <col min="10" max="10" width="14.5703125" style="2" customWidth="1"/>
    <col min="11" max="11" width="9.140625" style="2"/>
    <col min="12" max="12" width="11.42578125" style="2" customWidth="1"/>
    <col min="13" max="13" width="15" style="2" customWidth="1"/>
    <col min="14" max="16384" width="9.140625" style="2"/>
  </cols>
  <sheetData>
    <row r="1" spans="1:13" ht="26.25" customHeight="1" x14ac:dyDescent="0.4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6.25" customHeight="1" x14ac:dyDescent="0.4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4" spans="1:13" ht="18.75" x14ac:dyDescent="0.3">
      <c r="A4" s="19" t="s">
        <v>2</v>
      </c>
      <c r="B4" s="26"/>
    </row>
    <row r="5" spans="1:13" ht="18.75" x14ac:dyDescent="0.3">
      <c r="A5" s="28"/>
    </row>
    <row r="6" spans="1:13" ht="18.75" x14ac:dyDescent="0.3">
      <c r="A6" s="19" t="s">
        <v>70</v>
      </c>
      <c r="B6" s="26" t="s">
        <v>69</v>
      </c>
    </row>
    <row r="7" spans="1:13" ht="18.75" x14ac:dyDescent="0.3">
      <c r="A7" s="28"/>
    </row>
    <row r="8" spans="1:13" ht="18.75" x14ac:dyDescent="0.3">
      <c r="A8" s="19" t="s">
        <v>71</v>
      </c>
      <c r="B8" s="27"/>
    </row>
    <row r="10" spans="1:13" ht="18.75" x14ac:dyDescent="0.3">
      <c r="A10" s="19" t="s">
        <v>72</v>
      </c>
      <c r="B10" s="26"/>
    </row>
    <row r="12" spans="1:13" ht="21" x14ac:dyDescent="0.25">
      <c r="C12" s="3"/>
      <c r="D12" s="4"/>
      <c r="E12" s="32" t="s">
        <v>73</v>
      </c>
      <c r="F12" s="33"/>
      <c r="G12" s="33"/>
      <c r="H12" s="33"/>
      <c r="I12" s="33"/>
      <c r="J12" s="33"/>
      <c r="K12" s="33"/>
      <c r="L12" s="33"/>
      <c r="M12" s="34"/>
    </row>
    <row r="13" spans="1:13" ht="44.25" customHeight="1" x14ac:dyDescent="0.25">
      <c r="C13" s="3"/>
      <c r="D13" s="5"/>
      <c r="E13" s="35" t="s">
        <v>74</v>
      </c>
      <c r="F13" s="36"/>
      <c r="G13" s="35" t="s">
        <v>75</v>
      </c>
      <c r="H13" s="36"/>
      <c r="I13" s="35" t="s">
        <v>76</v>
      </c>
      <c r="J13" s="36"/>
      <c r="K13" s="35" t="s">
        <v>77</v>
      </c>
      <c r="L13" s="36"/>
      <c r="M13" s="22"/>
    </row>
    <row r="14" spans="1:13" ht="61.5" customHeight="1" x14ac:dyDescent="0.25">
      <c r="C14" s="3"/>
      <c r="D14" s="5"/>
      <c r="E14" s="37"/>
      <c r="F14" s="38"/>
      <c r="G14" s="37" t="s">
        <v>78</v>
      </c>
      <c r="H14" s="38"/>
      <c r="I14" s="37" t="s">
        <v>79</v>
      </c>
      <c r="J14" s="38"/>
      <c r="K14" s="37" t="s">
        <v>80</v>
      </c>
      <c r="L14" s="38"/>
      <c r="M14" s="6"/>
    </row>
    <row r="15" spans="1:13" ht="57" x14ac:dyDescent="0.25">
      <c r="A15" s="8" t="s">
        <v>81</v>
      </c>
      <c r="B15" s="7" t="s">
        <v>82</v>
      </c>
      <c r="C15" s="8" t="s">
        <v>132</v>
      </c>
      <c r="D15" s="9" t="s">
        <v>83</v>
      </c>
      <c r="E15" s="10" t="s">
        <v>84</v>
      </c>
      <c r="F15" s="11" t="s">
        <v>85</v>
      </c>
      <c r="G15" s="10" t="s">
        <v>84</v>
      </c>
      <c r="H15" s="11" t="s">
        <v>85</v>
      </c>
      <c r="I15" s="10" t="s">
        <v>84</v>
      </c>
      <c r="J15" s="11" t="s">
        <v>85</v>
      </c>
      <c r="K15" s="10" t="s">
        <v>84</v>
      </c>
      <c r="L15" s="12" t="s">
        <v>85</v>
      </c>
      <c r="M15" s="13" t="s">
        <v>86</v>
      </c>
    </row>
    <row r="16" spans="1:13" ht="20.100000000000001" customHeight="1" x14ac:dyDescent="0.25">
      <c r="A16" s="20" t="s">
        <v>87</v>
      </c>
      <c r="B16" s="14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6"/>
    </row>
    <row r="17" spans="1:13" ht="20.100000000000001" customHeight="1" x14ac:dyDescent="0.25">
      <c r="A17" s="20" t="s">
        <v>88</v>
      </c>
      <c r="B17" s="14"/>
      <c r="C17" s="18"/>
      <c r="D17" s="16"/>
      <c r="E17" s="17"/>
      <c r="F17" s="16"/>
      <c r="G17" s="17"/>
      <c r="H17" s="16"/>
      <c r="I17" s="17"/>
      <c r="J17" s="16"/>
      <c r="K17" s="17"/>
      <c r="L17" s="16"/>
      <c r="M17" s="16"/>
    </row>
    <row r="18" spans="1:13" ht="20.100000000000001" customHeight="1" x14ac:dyDescent="0.25">
      <c r="A18" s="20" t="s">
        <v>89</v>
      </c>
      <c r="B18" s="14"/>
      <c r="C18" s="18"/>
      <c r="D18" s="16"/>
      <c r="E18" s="17"/>
      <c r="F18" s="16"/>
      <c r="G18" s="17"/>
      <c r="H18" s="16"/>
      <c r="I18" s="17"/>
      <c r="J18" s="16"/>
      <c r="K18" s="17"/>
      <c r="L18" s="16"/>
      <c r="M18" s="16"/>
    </row>
    <row r="19" spans="1:13" ht="20.100000000000001" customHeight="1" x14ac:dyDescent="0.25">
      <c r="A19" s="21" t="s">
        <v>90</v>
      </c>
      <c r="B19" s="14"/>
      <c r="C19" s="18"/>
      <c r="D19" s="16"/>
      <c r="E19" s="17"/>
      <c r="F19" s="16"/>
      <c r="G19" s="17"/>
      <c r="H19" s="16"/>
      <c r="I19" s="17"/>
      <c r="J19" s="16"/>
      <c r="K19" s="17"/>
      <c r="L19" s="16"/>
      <c r="M19" s="16"/>
    </row>
    <row r="20" spans="1:13" ht="20.100000000000001" customHeight="1" x14ac:dyDescent="0.25">
      <c r="A20" s="20" t="s">
        <v>91</v>
      </c>
      <c r="B20" s="14"/>
      <c r="C20" s="18"/>
      <c r="D20" s="16"/>
      <c r="E20" s="17"/>
      <c r="F20" s="16"/>
      <c r="G20" s="17"/>
      <c r="H20" s="16"/>
      <c r="I20" s="17"/>
      <c r="J20" s="16"/>
      <c r="K20" s="17"/>
      <c r="L20" s="16"/>
      <c r="M20" s="16"/>
    </row>
    <row r="21" spans="1:13" ht="20.100000000000001" customHeight="1" x14ac:dyDescent="0.25">
      <c r="A21" s="20" t="s">
        <v>92</v>
      </c>
      <c r="B21" s="14"/>
      <c r="C21" s="18"/>
      <c r="D21" s="16"/>
      <c r="E21" s="17"/>
      <c r="F21" s="16"/>
      <c r="G21" s="17"/>
      <c r="H21" s="16"/>
      <c r="I21" s="17"/>
      <c r="J21" s="16"/>
      <c r="K21" s="17"/>
      <c r="L21" s="16"/>
      <c r="M21" s="16"/>
    </row>
    <row r="22" spans="1:13" ht="20.100000000000001" customHeight="1" x14ac:dyDescent="0.25">
      <c r="A22" s="20" t="s">
        <v>93</v>
      </c>
      <c r="B22" s="14"/>
      <c r="C22" s="18"/>
      <c r="D22" s="16"/>
      <c r="E22" s="17"/>
      <c r="F22" s="16"/>
      <c r="G22" s="17"/>
      <c r="H22" s="16"/>
      <c r="I22" s="17"/>
      <c r="J22" s="16"/>
      <c r="K22" s="17"/>
      <c r="L22" s="16"/>
      <c r="M22" s="16"/>
    </row>
    <row r="23" spans="1:13" ht="20.100000000000001" customHeight="1" x14ac:dyDescent="0.25">
      <c r="A23" s="20" t="s">
        <v>94</v>
      </c>
      <c r="B23" s="14"/>
      <c r="C23" s="18"/>
      <c r="D23" s="16"/>
      <c r="E23" s="17"/>
      <c r="F23" s="16"/>
      <c r="G23" s="17"/>
      <c r="H23" s="16"/>
      <c r="I23" s="17"/>
      <c r="J23" s="16"/>
      <c r="K23" s="17"/>
      <c r="L23" s="16"/>
      <c r="M23" s="16"/>
    </row>
    <row r="24" spans="1:13" ht="20.100000000000001" customHeight="1" x14ac:dyDescent="0.25">
      <c r="A24" s="20" t="s">
        <v>95</v>
      </c>
      <c r="B24" s="14"/>
      <c r="C24" s="18"/>
      <c r="D24" s="16"/>
      <c r="E24" s="17"/>
      <c r="F24" s="16"/>
      <c r="G24" s="17"/>
      <c r="H24" s="16"/>
      <c r="I24" s="17"/>
      <c r="J24" s="16"/>
      <c r="K24" s="17"/>
      <c r="L24" s="16"/>
      <c r="M24" s="16"/>
    </row>
    <row r="25" spans="1:13" ht="20.100000000000001" customHeight="1" x14ac:dyDescent="0.25">
      <c r="A25" s="20" t="s">
        <v>96</v>
      </c>
      <c r="B25" s="14"/>
      <c r="C25" s="18"/>
      <c r="D25" s="16"/>
      <c r="E25" s="17"/>
      <c r="F25" s="16"/>
      <c r="G25" s="17"/>
      <c r="H25" s="16"/>
      <c r="I25" s="17"/>
      <c r="J25" s="16"/>
      <c r="K25" s="17"/>
      <c r="L25" s="16"/>
      <c r="M25" s="16"/>
    </row>
    <row r="26" spans="1:13" ht="20.100000000000001" customHeight="1" x14ac:dyDescent="0.25">
      <c r="A26" s="20" t="s">
        <v>97</v>
      </c>
      <c r="B26" s="14"/>
      <c r="C26" s="18"/>
      <c r="D26" s="16"/>
      <c r="E26" s="17"/>
      <c r="F26" s="16"/>
      <c r="G26" s="17"/>
      <c r="H26" s="16"/>
      <c r="I26" s="17"/>
      <c r="J26" s="16"/>
      <c r="K26" s="17"/>
      <c r="L26" s="16"/>
      <c r="M26" s="16"/>
    </row>
    <row r="27" spans="1:13" ht="20.100000000000001" customHeight="1" x14ac:dyDescent="0.25">
      <c r="A27" s="20" t="s">
        <v>98</v>
      </c>
      <c r="B27" s="14"/>
      <c r="C27" s="18"/>
      <c r="D27" s="16"/>
      <c r="E27" s="17"/>
      <c r="F27" s="16"/>
      <c r="G27" s="17"/>
      <c r="H27" s="16"/>
      <c r="I27" s="17"/>
      <c r="J27" s="16"/>
      <c r="K27" s="17"/>
      <c r="L27" s="16"/>
      <c r="M27" s="16"/>
    </row>
    <row r="28" spans="1:13" ht="20.100000000000001" customHeight="1" x14ac:dyDescent="0.25">
      <c r="A28" s="20" t="s">
        <v>99</v>
      </c>
      <c r="B28" s="14"/>
      <c r="C28" s="18"/>
      <c r="D28" s="16"/>
      <c r="E28" s="17"/>
      <c r="F28" s="16"/>
      <c r="G28" s="17"/>
      <c r="H28" s="16"/>
      <c r="I28" s="17"/>
      <c r="J28" s="16"/>
      <c r="K28" s="17"/>
      <c r="L28" s="16"/>
      <c r="M28" s="16"/>
    </row>
    <row r="29" spans="1:13" ht="20.100000000000001" customHeight="1" x14ac:dyDescent="0.25">
      <c r="A29" s="20" t="s">
        <v>100</v>
      </c>
      <c r="B29" s="14"/>
      <c r="C29" s="18"/>
      <c r="D29" s="16"/>
      <c r="E29" s="17"/>
      <c r="F29" s="16"/>
      <c r="G29" s="17"/>
      <c r="H29" s="16"/>
      <c r="I29" s="17"/>
      <c r="J29" s="16"/>
      <c r="K29" s="17"/>
      <c r="L29" s="16"/>
      <c r="M29" s="16"/>
    </row>
    <row r="30" spans="1:13" ht="20.100000000000001" customHeight="1" x14ac:dyDescent="0.25">
      <c r="A30" s="20" t="s">
        <v>101</v>
      </c>
      <c r="B30" s="14"/>
      <c r="C30" s="18"/>
      <c r="D30" s="16"/>
      <c r="E30" s="17"/>
      <c r="F30" s="16"/>
      <c r="G30" s="17"/>
      <c r="H30" s="16"/>
      <c r="I30" s="17"/>
      <c r="J30" s="16"/>
      <c r="K30" s="17"/>
      <c r="L30" s="16"/>
      <c r="M30" s="16"/>
    </row>
    <row r="31" spans="1:13" ht="20.100000000000001" customHeight="1" x14ac:dyDescent="0.25">
      <c r="A31" s="20" t="s">
        <v>102</v>
      </c>
      <c r="B31" s="14"/>
      <c r="C31" s="18"/>
      <c r="D31" s="16"/>
      <c r="E31" s="17"/>
      <c r="F31" s="16"/>
      <c r="G31" s="17"/>
      <c r="H31" s="16"/>
      <c r="I31" s="17"/>
      <c r="J31" s="16"/>
      <c r="K31" s="17"/>
      <c r="L31" s="16"/>
      <c r="M31" s="16"/>
    </row>
    <row r="32" spans="1:13" ht="20.100000000000001" customHeight="1" x14ac:dyDescent="0.25">
      <c r="A32" s="20" t="s">
        <v>103</v>
      </c>
      <c r="B32" s="14"/>
      <c r="C32" s="18"/>
      <c r="D32" s="16"/>
      <c r="E32" s="17"/>
      <c r="F32" s="16"/>
      <c r="G32" s="17"/>
      <c r="H32" s="16"/>
      <c r="I32" s="17"/>
      <c r="J32" s="16"/>
      <c r="K32" s="17"/>
      <c r="L32" s="16"/>
      <c r="M32" s="16"/>
    </row>
    <row r="33" spans="1:13" ht="20.100000000000001" customHeight="1" x14ac:dyDescent="0.25">
      <c r="A33" s="20" t="s">
        <v>104</v>
      </c>
      <c r="B33" s="14"/>
      <c r="C33" s="18"/>
      <c r="D33" s="16"/>
      <c r="E33" s="17"/>
      <c r="F33" s="16"/>
      <c r="G33" s="17"/>
      <c r="H33" s="16"/>
      <c r="I33" s="17"/>
      <c r="J33" s="16"/>
      <c r="K33" s="17"/>
      <c r="L33" s="16"/>
      <c r="M33" s="16"/>
    </row>
    <row r="34" spans="1:13" ht="20.100000000000001" customHeight="1" x14ac:dyDescent="0.25">
      <c r="A34" s="20" t="s">
        <v>105</v>
      </c>
      <c r="B34" s="14"/>
      <c r="C34" s="18"/>
      <c r="D34" s="16"/>
      <c r="E34" s="17"/>
      <c r="F34" s="16"/>
      <c r="G34" s="17"/>
      <c r="H34" s="16"/>
      <c r="I34" s="17"/>
      <c r="J34" s="16"/>
      <c r="K34" s="17"/>
      <c r="L34" s="16"/>
      <c r="M34" s="16"/>
    </row>
    <row r="35" spans="1:13" ht="20.100000000000001" customHeight="1" x14ac:dyDescent="0.25">
      <c r="A35" s="20" t="s">
        <v>106</v>
      </c>
      <c r="B35" s="14"/>
      <c r="C35" s="18"/>
      <c r="D35" s="16"/>
      <c r="E35" s="17"/>
      <c r="F35" s="16"/>
      <c r="G35" s="17"/>
      <c r="H35" s="16"/>
      <c r="I35" s="17"/>
      <c r="J35" s="16"/>
      <c r="K35" s="17"/>
      <c r="L35" s="16"/>
      <c r="M35" s="16"/>
    </row>
    <row r="36" spans="1:13" ht="20.100000000000001" customHeight="1" x14ac:dyDescent="0.25">
      <c r="A36" s="20" t="s">
        <v>107</v>
      </c>
      <c r="B36" s="14"/>
      <c r="C36" s="18"/>
      <c r="D36" s="16"/>
      <c r="E36" s="17"/>
      <c r="F36" s="16"/>
      <c r="G36" s="17"/>
      <c r="H36" s="16"/>
      <c r="I36" s="17"/>
      <c r="J36" s="16"/>
      <c r="K36" s="17"/>
      <c r="L36" s="16"/>
      <c r="M36" s="16"/>
    </row>
    <row r="37" spans="1:13" ht="20.100000000000001" customHeight="1" x14ac:dyDescent="0.25">
      <c r="A37" s="20" t="s">
        <v>108</v>
      </c>
      <c r="B37" s="14"/>
      <c r="C37" s="18"/>
      <c r="D37" s="16"/>
      <c r="E37" s="17"/>
      <c r="F37" s="16"/>
      <c r="G37" s="17"/>
      <c r="H37" s="16"/>
      <c r="I37" s="17"/>
      <c r="J37" s="16"/>
      <c r="K37" s="17"/>
      <c r="L37" s="16"/>
      <c r="M37" s="16"/>
    </row>
    <row r="38" spans="1:13" ht="20.100000000000001" customHeight="1" x14ac:dyDescent="0.25">
      <c r="A38" s="20" t="s">
        <v>109</v>
      </c>
      <c r="B38" s="14"/>
      <c r="C38" s="18"/>
      <c r="D38" s="16"/>
      <c r="E38" s="17"/>
      <c r="F38" s="16"/>
      <c r="G38" s="17"/>
      <c r="H38" s="16"/>
      <c r="I38" s="17"/>
      <c r="J38" s="16"/>
      <c r="K38" s="17"/>
      <c r="L38" s="16"/>
      <c r="M38" s="16"/>
    </row>
    <row r="39" spans="1:13" ht="20.100000000000001" customHeight="1" x14ac:dyDescent="0.25">
      <c r="A39" s="20" t="s">
        <v>110</v>
      </c>
      <c r="B39" s="14"/>
      <c r="C39" s="18"/>
      <c r="D39" s="16"/>
      <c r="E39" s="17"/>
      <c r="F39" s="16"/>
      <c r="G39" s="17"/>
      <c r="H39" s="16"/>
      <c r="I39" s="17"/>
      <c r="J39" s="16"/>
      <c r="K39" s="17"/>
      <c r="L39" s="16"/>
      <c r="M39" s="16"/>
    </row>
    <row r="40" spans="1:13" ht="20.100000000000001" customHeight="1" x14ac:dyDescent="0.25">
      <c r="A40" s="20" t="s">
        <v>111</v>
      </c>
      <c r="B40" s="14"/>
      <c r="C40" s="18"/>
      <c r="D40" s="16"/>
      <c r="E40" s="17"/>
      <c r="F40" s="16"/>
      <c r="G40" s="17"/>
      <c r="H40" s="16"/>
      <c r="I40" s="17"/>
      <c r="J40" s="16"/>
      <c r="K40" s="17"/>
      <c r="L40" s="16"/>
      <c r="M40" s="16"/>
    </row>
    <row r="41" spans="1:13" ht="20.100000000000001" customHeight="1" x14ac:dyDescent="0.25">
      <c r="A41" s="20" t="s">
        <v>112</v>
      </c>
      <c r="B41" s="14"/>
      <c r="C41" s="18"/>
      <c r="D41" s="16"/>
      <c r="E41" s="17"/>
      <c r="F41" s="16"/>
      <c r="G41" s="17"/>
      <c r="H41" s="16"/>
      <c r="I41" s="17"/>
      <c r="J41" s="16"/>
      <c r="K41" s="17"/>
      <c r="L41" s="16"/>
      <c r="M41" s="16"/>
    </row>
    <row r="42" spans="1:13" ht="20.100000000000001" customHeight="1" x14ac:dyDescent="0.25">
      <c r="A42" s="20" t="s">
        <v>113</v>
      </c>
      <c r="B42" s="14"/>
      <c r="C42" s="18"/>
      <c r="D42" s="16"/>
      <c r="E42" s="17"/>
      <c r="F42" s="16"/>
      <c r="G42" s="17"/>
      <c r="H42" s="16"/>
      <c r="I42" s="17"/>
      <c r="J42" s="16"/>
      <c r="K42" s="17"/>
      <c r="L42" s="16"/>
      <c r="M42" s="16"/>
    </row>
    <row r="43" spans="1:13" ht="20.100000000000001" customHeight="1" x14ac:dyDescent="0.25">
      <c r="A43" s="20" t="s">
        <v>114</v>
      </c>
      <c r="B43" s="14"/>
      <c r="C43" s="18"/>
      <c r="D43" s="16"/>
      <c r="E43" s="17"/>
      <c r="F43" s="16"/>
      <c r="G43" s="17"/>
      <c r="H43" s="16"/>
      <c r="I43" s="17"/>
      <c r="J43" s="16"/>
      <c r="K43" s="17"/>
      <c r="L43" s="16"/>
      <c r="M43" s="16"/>
    </row>
    <row r="44" spans="1:13" ht="20.100000000000001" customHeight="1" x14ac:dyDescent="0.25">
      <c r="A44" s="20" t="s">
        <v>115</v>
      </c>
      <c r="B44" s="14"/>
      <c r="C44" s="18"/>
      <c r="D44" s="16"/>
      <c r="E44" s="17"/>
      <c r="F44" s="16"/>
      <c r="G44" s="17"/>
      <c r="H44" s="16"/>
      <c r="I44" s="17"/>
      <c r="J44" s="16"/>
      <c r="K44" s="17"/>
      <c r="L44" s="16"/>
      <c r="M44" s="16"/>
    </row>
    <row r="45" spans="1:13" ht="20.100000000000001" customHeight="1" x14ac:dyDescent="0.25">
      <c r="A45" s="20" t="s">
        <v>116</v>
      </c>
      <c r="B45" s="14"/>
      <c r="C45" s="18"/>
      <c r="D45" s="16"/>
      <c r="E45" s="17"/>
      <c r="F45" s="16"/>
      <c r="G45" s="17"/>
      <c r="H45" s="16"/>
      <c r="I45" s="17"/>
      <c r="J45" s="16"/>
      <c r="K45" s="17"/>
      <c r="L45" s="16"/>
      <c r="M45" s="16"/>
    </row>
    <row r="46" spans="1:13" ht="20.100000000000001" customHeight="1" x14ac:dyDescent="0.25">
      <c r="A46" s="20" t="s">
        <v>117</v>
      </c>
      <c r="B46" s="14"/>
      <c r="C46" s="18"/>
      <c r="D46" s="16"/>
      <c r="E46" s="17"/>
      <c r="F46" s="16"/>
      <c r="G46" s="17"/>
      <c r="H46" s="16"/>
      <c r="I46" s="17"/>
      <c r="J46" s="16"/>
      <c r="K46" s="17"/>
      <c r="L46" s="16"/>
      <c r="M46" s="16"/>
    </row>
    <row r="47" spans="1:13" ht="20.100000000000001" customHeight="1" x14ac:dyDescent="0.25">
      <c r="A47" s="20" t="s">
        <v>118</v>
      </c>
      <c r="B47" s="14"/>
      <c r="C47" s="18"/>
      <c r="D47" s="16"/>
      <c r="E47" s="17"/>
      <c r="F47" s="16"/>
      <c r="G47" s="17"/>
      <c r="H47" s="16"/>
      <c r="I47" s="17"/>
      <c r="J47" s="16"/>
      <c r="K47" s="17"/>
      <c r="L47" s="16"/>
      <c r="M47" s="16"/>
    </row>
    <row r="48" spans="1:13" ht="20.100000000000001" customHeight="1" x14ac:dyDescent="0.25">
      <c r="A48" s="20" t="s">
        <v>119</v>
      </c>
      <c r="B48" s="14"/>
      <c r="C48" s="18"/>
      <c r="D48" s="16"/>
      <c r="E48" s="17"/>
      <c r="F48" s="16"/>
      <c r="G48" s="17"/>
      <c r="H48" s="16"/>
      <c r="I48" s="17"/>
      <c r="J48" s="16"/>
      <c r="K48" s="17"/>
      <c r="L48" s="16"/>
      <c r="M48" s="16"/>
    </row>
    <row r="49" spans="1:13" ht="20.100000000000001" customHeight="1" x14ac:dyDescent="0.25">
      <c r="A49" s="20" t="s">
        <v>120</v>
      </c>
      <c r="B49" s="14"/>
      <c r="C49" s="18"/>
      <c r="D49" s="16"/>
      <c r="E49" s="17"/>
      <c r="F49" s="16"/>
      <c r="G49" s="17"/>
      <c r="H49" s="16"/>
      <c r="I49" s="17"/>
      <c r="J49" s="16"/>
      <c r="K49" s="17"/>
      <c r="L49" s="16"/>
      <c r="M49" s="16"/>
    </row>
    <row r="50" spans="1:13" ht="20.100000000000001" customHeight="1" x14ac:dyDescent="0.25">
      <c r="A50" s="20" t="s">
        <v>121</v>
      </c>
      <c r="B50" s="14"/>
      <c r="C50" s="18"/>
      <c r="D50" s="16"/>
      <c r="E50" s="17"/>
      <c r="F50" s="16"/>
      <c r="G50" s="17"/>
      <c r="H50" s="16"/>
      <c r="I50" s="17"/>
      <c r="J50" s="16"/>
      <c r="K50" s="17"/>
      <c r="L50" s="16"/>
      <c r="M50" s="16"/>
    </row>
    <row r="51" spans="1:13" ht="20.100000000000001" customHeight="1" x14ac:dyDescent="0.25">
      <c r="A51" s="20" t="s">
        <v>122</v>
      </c>
      <c r="B51" s="14"/>
      <c r="C51" s="18"/>
      <c r="D51" s="16"/>
      <c r="E51" s="17"/>
      <c r="F51" s="16"/>
      <c r="G51" s="17"/>
      <c r="H51" s="16"/>
      <c r="I51" s="17"/>
      <c r="J51" s="16"/>
      <c r="K51" s="17"/>
      <c r="L51" s="16"/>
      <c r="M51" s="16"/>
    </row>
    <row r="52" spans="1:13" ht="20.100000000000001" customHeight="1" x14ac:dyDescent="0.25">
      <c r="A52" s="20" t="s">
        <v>123</v>
      </c>
      <c r="B52" s="14"/>
      <c r="C52" s="18"/>
      <c r="D52" s="16"/>
      <c r="E52" s="17"/>
      <c r="F52" s="16"/>
      <c r="G52" s="17"/>
      <c r="H52" s="16"/>
      <c r="I52" s="17"/>
      <c r="J52" s="16"/>
      <c r="K52" s="17"/>
      <c r="L52" s="16"/>
      <c r="M52" s="16"/>
    </row>
    <row r="53" spans="1:13" ht="20.100000000000001" customHeight="1" x14ac:dyDescent="0.25">
      <c r="A53" s="20" t="s">
        <v>124</v>
      </c>
      <c r="B53" s="14"/>
      <c r="C53" s="18"/>
      <c r="D53" s="16"/>
      <c r="E53" s="17"/>
      <c r="F53" s="16"/>
      <c r="G53" s="17"/>
      <c r="H53" s="16"/>
      <c r="I53" s="17"/>
      <c r="J53" s="16"/>
      <c r="K53" s="17"/>
      <c r="L53" s="16"/>
      <c r="M53" s="16"/>
    </row>
    <row r="54" spans="1:13" ht="20.100000000000001" customHeight="1" x14ac:dyDescent="0.25">
      <c r="A54" s="20" t="s">
        <v>125</v>
      </c>
      <c r="B54" s="14"/>
      <c r="C54" s="18"/>
      <c r="D54" s="16"/>
      <c r="E54" s="17"/>
      <c r="F54" s="16"/>
      <c r="G54" s="17"/>
      <c r="H54" s="16"/>
      <c r="I54" s="17"/>
      <c r="J54" s="16"/>
      <c r="K54" s="17"/>
      <c r="L54" s="16"/>
      <c r="M54" s="16"/>
    </row>
    <row r="55" spans="1:13" ht="20.100000000000001" customHeight="1" x14ac:dyDescent="0.25">
      <c r="A55" s="20" t="s">
        <v>126</v>
      </c>
      <c r="B55" s="14"/>
      <c r="C55" s="18"/>
      <c r="D55" s="16"/>
      <c r="E55" s="17"/>
      <c r="F55" s="16"/>
      <c r="G55" s="17"/>
      <c r="H55" s="16"/>
      <c r="I55" s="17"/>
      <c r="J55" s="16"/>
      <c r="K55" s="17"/>
      <c r="L55" s="16"/>
      <c r="M55" s="16"/>
    </row>
    <row r="56" spans="1:13" ht="20.100000000000001" customHeight="1" x14ac:dyDescent="0.25">
      <c r="A56" s="20" t="s">
        <v>127</v>
      </c>
      <c r="B56" s="14"/>
      <c r="C56" s="18"/>
      <c r="D56" s="16"/>
      <c r="E56" s="17"/>
      <c r="F56" s="16"/>
      <c r="G56" s="17"/>
      <c r="H56" s="16"/>
      <c r="I56" s="17"/>
      <c r="J56" s="16"/>
      <c r="K56" s="17"/>
      <c r="L56" s="16"/>
      <c r="M56" s="16"/>
    </row>
    <row r="57" spans="1:13" ht="20.100000000000001" customHeight="1" x14ac:dyDescent="0.25">
      <c r="A57" s="20" t="s">
        <v>128</v>
      </c>
      <c r="B57" s="14"/>
      <c r="C57" s="18"/>
      <c r="D57" s="16"/>
      <c r="E57" s="17"/>
      <c r="F57" s="16"/>
      <c r="G57" s="17"/>
      <c r="H57" s="16"/>
      <c r="I57" s="17"/>
      <c r="J57" s="16"/>
      <c r="K57" s="17"/>
      <c r="L57" s="16"/>
      <c r="M57" s="16"/>
    </row>
    <row r="58" spans="1:13" ht="20.100000000000001" customHeight="1" x14ac:dyDescent="0.25">
      <c r="A58" s="20" t="s">
        <v>129</v>
      </c>
      <c r="B58" s="14"/>
      <c r="C58" s="18"/>
      <c r="D58" s="16"/>
      <c r="E58" s="17"/>
      <c r="F58" s="16"/>
      <c r="G58" s="17"/>
      <c r="H58" s="16"/>
      <c r="I58" s="17"/>
      <c r="J58" s="16"/>
      <c r="K58" s="17"/>
      <c r="L58" s="16"/>
      <c r="M58" s="16"/>
    </row>
    <row r="59" spans="1:13" ht="20.100000000000001" customHeight="1" x14ac:dyDescent="0.25">
      <c r="A59" s="20" t="s">
        <v>130</v>
      </c>
      <c r="B59" s="14"/>
      <c r="C59" s="18"/>
      <c r="D59" s="16"/>
      <c r="E59" s="17"/>
      <c r="F59" s="16"/>
      <c r="G59" s="17"/>
      <c r="H59" s="16"/>
      <c r="I59" s="17"/>
      <c r="J59" s="16"/>
      <c r="K59" s="17"/>
      <c r="L59" s="16"/>
      <c r="M59" s="16"/>
    </row>
    <row r="60" spans="1:13" ht="20.100000000000001" customHeight="1" x14ac:dyDescent="0.25">
      <c r="A60" s="20" t="s">
        <v>131</v>
      </c>
      <c r="B60" s="14"/>
      <c r="C60" s="18"/>
      <c r="D60" s="16"/>
      <c r="E60" s="17"/>
      <c r="F60" s="16"/>
      <c r="G60" s="17"/>
      <c r="H60" s="16"/>
      <c r="I60" s="17"/>
      <c r="J60" s="16"/>
      <c r="K60" s="17"/>
      <c r="L60" s="16"/>
      <c r="M60" s="16"/>
    </row>
    <row r="63" spans="1:13" ht="20.100000000000001" customHeight="1" x14ac:dyDescent="0.25">
      <c r="A63" s="23"/>
    </row>
    <row r="64" spans="1:13" ht="20.100000000000001" customHeight="1" x14ac:dyDescent="0.25">
      <c r="A64" s="24"/>
    </row>
    <row r="65" spans="1:6" ht="20.100000000000001" customHeight="1" x14ac:dyDescent="0.25">
      <c r="A65" s="24"/>
    </row>
    <row r="66" spans="1:6" ht="20.100000000000001" customHeight="1" x14ac:dyDescent="0.25">
      <c r="A66" s="24"/>
    </row>
    <row r="67" spans="1:6" ht="20.100000000000001" customHeight="1" x14ac:dyDescent="0.25">
      <c r="A67" s="24"/>
    </row>
    <row r="73" spans="1:6" x14ac:dyDescent="0.25">
      <c r="A73" s="25"/>
      <c r="B73" s="25"/>
      <c r="C73" s="25"/>
      <c r="E73" s="25"/>
      <c r="F73" s="25"/>
    </row>
    <row r="74" spans="1:6" ht="15.75" x14ac:dyDescent="0.25">
      <c r="A74" s="29" t="s">
        <v>133</v>
      </c>
      <c r="E74" s="31" t="s">
        <v>134</v>
      </c>
      <c r="F74" s="31"/>
    </row>
  </sheetData>
  <mergeCells count="12">
    <mergeCell ref="A1:M1"/>
    <mergeCell ref="A2:M2"/>
    <mergeCell ref="E74:F74"/>
    <mergeCell ref="E12:M12"/>
    <mergeCell ref="E13:F13"/>
    <mergeCell ref="G13:H13"/>
    <mergeCell ref="I13:J13"/>
    <mergeCell ref="K13:L13"/>
    <mergeCell ref="E14:F14"/>
    <mergeCell ref="G14:H14"/>
    <mergeCell ref="I14:J14"/>
    <mergeCell ref="K14:L14"/>
  </mergeCells>
  <pageMargins left="0.7" right="0.7" top="0.75" bottom="0.75" header="0.3" footer="0.3"/>
  <pageSetup scale="6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4D16EC-79F2-47B7-9FB1-D8339AD9EA40}">
          <x14:formula1>
            <xm:f>Sheet2!$H$2:$H$68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970D0-AD6C-471E-8F6B-AFE24A0E76C9}">
  <dimension ref="C3:H68"/>
  <sheetViews>
    <sheetView workbookViewId="0">
      <selection activeCell="L62" sqref="L62"/>
    </sheetView>
  </sheetViews>
  <sheetFormatPr defaultRowHeight="15" x14ac:dyDescent="0.25"/>
  <cols>
    <col min="8" max="8" width="37" customWidth="1"/>
  </cols>
  <sheetData>
    <row r="3" spans="3:8" x14ac:dyDescent="0.25">
      <c r="C3" s="1">
        <v>30101</v>
      </c>
      <c r="D3" s="1" t="s">
        <v>3</v>
      </c>
      <c r="H3" t="str">
        <f>CONCATENATE(C3," ",D3)</f>
        <v>30101 Legislature</v>
      </c>
    </row>
    <row r="4" spans="3:8" x14ac:dyDescent="0.25">
      <c r="C4" s="1">
        <v>30150</v>
      </c>
      <c r="D4" s="1" t="s">
        <v>4</v>
      </c>
      <c r="H4" t="str">
        <f t="shared" ref="H4:H67" si="0">CONCATENATE(C4," ",D4)</f>
        <v>30150 Fiscal Review</v>
      </c>
    </row>
    <row r="5" spans="3:8" x14ac:dyDescent="0.25">
      <c r="C5" s="1">
        <v>30227</v>
      </c>
      <c r="D5" s="1" t="s">
        <v>5</v>
      </c>
      <c r="H5" t="str">
        <f t="shared" si="0"/>
        <v>30227 Court System</v>
      </c>
    </row>
    <row r="6" spans="3:8" x14ac:dyDescent="0.25">
      <c r="C6" s="1">
        <v>30301</v>
      </c>
      <c r="D6" s="1" t="s">
        <v>6</v>
      </c>
      <c r="H6" t="str">
        <f t="shared" si="0"/>
        <v>30301 Attorney General Office</v>
      </c>
    </row>
    <row r="7" spans="3:8" x14ac:dyDescent="0.25">
      <c r="C7" s="1">
        <v>30410</v>
      </c>
      <c r="D7" s="1" t="s">
        <v>7</v>
      </c>
      <c r="H7" t="str">
        <f t="shared" si="0"/>
        <v>30410 Dist Attorney Gen Con</v>
      </c>
    </row>
    <row r="8" spans="3:8" x14ac:dyDescent="0.25">
      <c r="C8" s="1">
        <v>30501</v>
      </c>
      <c r="D8" s="1" t="s">
        <v>8</v>
      </c>
      <c r="H8" t="str">
        <f t="shared" si="0"/>
        <v>30501 Secretary of State</v>
      </c>
    </row>
    <row r="9" spans="3:8" x14ac:dyDescent="0.25">
      <c r="C9" s="1">
        <v>30601</v>
      </c>
      <c r="D9" s="1" t="s">
        <v>9</v>
      </c>
      <c r="H9" t="str">
        <f t="shared" si="0"/>
        <v>30601 Public Defenders Conf</v>
      </c>
    </row>
    <row r="10" spans="3:8" x14ac:dyDescent="0.25">
      <c r="C10" s="1">
        <v>30701</v>
      </c>
      <c r="D10" s="1" t="s">
        <v>10</v>
      </c>
      <c r="H10" t="str">
        <f t="shared" si="0"/>
        <v>30701 Comptroller's Office</v>
      </c>
    </row>
    <row r="11" spans="3:8" x14ac:dyDescent="0.25">
      <c r="C11" s="1">
        <v>30799</v>
      </c>
      <c r="D11" s="1" t="s">
        <v>11</v>
      </c>
      <c r="H11" t="str">
        <f t="shared" si="0"/>
        <v>30799 Bond Finance</v>
      </c>
    </row>
    <row r="12" spans="3:8" x14ac:dyDescent="0.25">
      <c r="C12" s="1">
        <v>30800</v>
      </c>
      <c r="D12" s="1" t="s">
        <v>12</v>
      </c>
      <c r="H12" t="str">
        <f t="shared" si="0"/>
        <v>30800 Post Conviction Def</v>
      </c>
    </row>
    <row r="13" spans="3:8" x14ac:dyDescent="0.25">
      <c r="C13" s="1">
        <v>30901</v>
      </c>
      <c r="D13" s="1" t="s">
        <v>13</v>
      </c>
      <c r="H13" t="str">
        <f t="shared" si="0"/>
        <v>30901 Treasury</v>
      </c>
    </row>
    <row r="14" spans="3:8" x14ac:dyDescent="0.25">
      <c r="C14" s="1">
        <v>31501</v>
      </c>
      <c r="D14" s="1" t="s">
        <v>14</v>
      </c>
      <c r="H14" t="str">
        <f t="shared" si="0"/>
        <v>31501 Executive Department</v>
      </c>
    </row>
    <row r="15" spans="3:8" x14ac:dyDescent="0.25">
      <c r="C15" s="1">
        <v>31601</v>
      </c>
      <c r="D15" s="1" t="s">
        <v>15</v>
      </c>
      <c r="H15" t="str">
        <f t="shared" si="0"/>
        <v>31601 Comm Children &amp; Youth</v>
      </c>
    </row>
    <row r="16" spans="3:8" x14ac:dyDescent="0.25">
      <c r="C16" s="1">
        <v>31602</v>
      </c>
      <c r="D16" s="1" t="s">
        <v>16</v>
      </c>
      <c r="H16" t="str">
        <f t="shared" si="0"/>
        <v>31602 Comm Aging &amp; Disabili</v>
      </c>
    </row>
    <row r="17" spans="3:8" x14ac:dyDescent="0.25">
      <c r="C17" s="1">
        <v>31603</v>
      </c>
      <c r="D17" s="1" t="s">
        <v>17</v>
      </c>
      <c r="H17" t="str">
        <f t="shared" si="0"/>
        <v>31603 Alcoholic Bev Comm</v>
      </c>
    </row>
    <row r="18" spans="3:8" x14ac:dyDescent="0.25">
      <c r="C18" s="1">
        <v>31604</v>
      </c>
      <c r="D18" s="1" t="s">
        <v>18</v>
      </c>
      <c r="H18" t="str">
        <f t="shared" si="0"/>
        <v>31604 Human Rights Comm</v>
      </c>
    </row>
    <row r="19" spans="3:8" x14ac:dyDescent="0.25">
      <c r="C19" s="1">
        <v>31607</v>
      </c>
      <c r="D19" s="1" t="s">
        <v>19</v>
      </c>
      <c r="H19" t="str">
        <f t="shared" si="0"/>
        <v>31607 Health Svcs&amp;Dev Agenc</v>
      </c>
    </row>
    <row r="20" spans="3:8" x14ac:dyDescent="0.25">
      <c r="C20" s="1">
        <v>31608</v>
      </c>
      <c r="D20" s="1" t="s">
        <v>20</v>
      </c>
      <c r="H20" t="str">
        <f t="shared" si="0"/>
        <v>31608 TRICOR</v>
      </c>
    </row>
    <row r="21" spans="3:8" x14ac:dyDescent="0.25">
      <c r="C21" s="1">
        <v>31609</v>
      </c>
      <c r="D21" s="1" t="s">
        <v>21</v>
      </c>
      <c r="H21" t="str">
        <f t="shared" si="0"/>
        <v>31609 TN Correction Institu</v>
      </c>
    </row>
    <row r="22" spans="3:8" x14ac:dyDescent="0.25">
      <c r="C22" s="1">
        <v>31611</v>
      </c>
      <c r="D22" s="1" t="s">
        <v>22</v>
      </c>
      <c r="H22" t="str">
        <f t="shared" si="0"/>
        <v>31611 TN Public Utility Commission</v>
      </c>
    </row>
    <row r="23" spans="3:8" x14ac:dyDescent="0.25">
      <c r="C23" s="1">
        <v>31612</v>
      </c>
      <c r="D23" s="1" t="s">
        <v>23</v>
      </c>
      <c r="H23" t="str">
        <f t="shared" si="0"/>
        <v>31612 Advisory Comm Intrgov</v>
      </c>
    </row>
    <row r="24" spans="3:8" x14ac:dyDescent="0.25">
      <c r="C24" s="1">
        <v>31614</v>
      </c>
      <c r="D24" s="1" t="s">
        <v>24</v>
      </c>
      <c r="H24" t="str">
        <f t="shared" si="0"/>
        <v>31614 Council on Developmental Disab</v>
      </c>
    </row>
    <row r="25" spans="3:8" x14ac:dyDescent="0.25">
      <c r="C25" s="1">
        <v>31615</v>
      </c>
      <c r="D25" s="1" t="s">
        <v>25</v>
      </c>
      <c r="H25" t="str">
        <f t="shared" si="0"/>
        <v>31615 Sports Wagering Advisory Counc</v>
      </c>
    </row>
    <row r="26" spans="3:8" x14ac:dyDescent="0.25">
      <c r="C26" s="1">
        <v>31620</v>
      </c>
      <c r="D26" s="1" t="s">
        <v>26</v>
      </c>
      <c r="H26" t="str">
        <f t="shared" si="0"/>
        <v>31620 THDA</v>
      </c>
    </row>
    <row r="27" spans="3:8" x14ac:dyDescent="0.25">
      <c r="C27" s="1">
        <v>31625</v>
      </c>
      <c r="D27" s="1" t="s">
        <v>27</v>
      </c>
      <c r="H27" t="str">
        <f t="shared" si="0"/>
        <v>31625 TN Arts Commission</v>
      </c>
    </row>
    <row r="28" spans="3:8" x14ac:dyDescent="0.25">
      <c r="C28" s="1">
        <v>31627</v>
      </c>
      <c r="D28" s="1" t="s">
        <v>28</v>
      </c>
      <c r="H28" t="str">
        <f t="shared" si="0"/>
        <v>31627 TN State Museum</v>
      </c>
    </row>
    <row r="29" spans="3:8" x14ac:dyDescent="0.25">
      <c r="C29" s="1">
        <v>31701</v>
      </c>
      <c r="D29" s="1" t="s">
        <v>29</v>
      </c>
      <c r="H29" t="str">
        <f t="shared" si="0"/>
        <v>31701 Finance &amp; Admin</v>
      </c>
    </row>
    <row r="30" spans="3:8" x14ac:dyDescent="0.25">
      <c r="C30" s="1">
        <v>31786</v>
      </c>
      <c r="D30" s="1" t="s">
        <v>30</v>
      </c>
      <c r="H30" t="str">
        <f t="shared" si="0"/>
        <v>31786 F &amp; A Benefits Admin</v>
      </c>
    </row>
    <row r="31" spans="3:8" x14ac:dyDescent="0.25">
      <c r="C31" s="1">
        <v>31799</v>
      </c>
      <c r="D31" s="1" t="s">
        <v>31</v>
      </c>
      <c r="H31" t="str">
        <f t="shared" si="0"/>
        <v>31799 F &amp; A Accounts</v>
      </c>
    </row>
    <row r="32" spans="3:8" x14ac:dyDescent="0.25">
      <c r="C32" s="1">
        <v>31865</v>
      </c>
      <c r="D32" s="1" t="s">
        <v>32</v>
      </c>
      <c r="H32" t="str">
        <f t="shared" si="0"/>
        <v>31865 TennCare</v>
      </c>
    </row>
    <row r="33" spans="3:8" x14ac:dyDescent="0.25">
      <c r="C33" s="1">
        <v>31901</v>
      </c>
      <c r="D33" s="1" t="s">
        <v>33</v>
      </c>
      <c r="H33" t="str">
        <f t="shared" si="0"/>
        <v>31901 Human Resources</v>
      </c>
    </row>
    <row r="34" spans="3:8" x14ac:dyDescent="0.25">
      <c r="C34" s="1">
        <v>32101</v>
      </c>
      <c r="D34" s="1" t="s">
        <v>34</v>
      </c>
      <c r="H34" t="str">
        <f t="shared" si="0"/>
        <v>32101 General Services</v>
      </c>
    </row>
    <row r="35" spans="3:8" x14ac:dyDescent="0.25">
      <c r="C35" s="1">
        <v>32300</v>
      </c>
      <c r="D35" s="1" t="s">
        <v>35</v>
      </c>
      <c r="H35" t="str">
        <f t="shared" si="0"/>
        <v>32300 Veterans Services</v>
      </c>
    </row>
    <row r="36" spans="3:8" x14ac:dyDescent="0.25">
      <c r="C36" s="1">
        <v>32402</v>
      </c>
      <c r="D36" s="1" t="s">
        <v>36</v>
      </c>
      <c r="H36" t="str">
        <f t="shared" si="0"/>
        <v>32402 Board of Parole</v>
      </c>
    </row>
    <row r="37" spans="3:8" x14ac:dyDescent="0.25">
      <c r="C37" s="1">
        <v>32501</v>
      </c>
      <c r="D37" s="1" t="s">
        <v>37</v>
      </c>
      <c r="H37" t="str">
        <f t="shared" si="0"/>
        <v>32501 Agriculture</v>
      </c>
    </row>
    <row r="38" spans="3:8" x14ac:dyDescent="0.25">
      <c r="C38" s="1">
        <v>32601</v>
      </c>
      <c r="D38" s="1" t="s">
        <v>38</v>
      </c>
      <c r="H38" t="str">
        <f t="shared" si="0"/>
        <v>32601 Tourist Development</v>
      </c>
    </row>
    <row r="39" spans="3:8" x14ac:dyDescent="0.25">
      <c r="C39" s="1">
        <v>32701</v>
      </c>
      <c r="D39" s="1" t="s">
        <v>39</v>
      </c>
      <c r="H39" t="str">
        <f t="shared" si="0"/>
        <v>32701 Environment &amp; Consv</v>
      </c>
    </row>
    <row r="40" spans="3:8" x14ac:dyDescent="0.25">
      <c r="C40" s="1">
        <v>32801</v>
      </c>
      <c r="D40" s="1" t="s">
        <v>40</v>
      </c>
      <c r="H40" t="str">
        <f t="shared" si="0"/>
        <v>32801 Wildlife Resources</v>
      </c>
    </row>
    <row r="41" spans="3:8" x14ac:dyDescent="0.25">
      <c r="C41" s="1">
        <v>32901</v>
      </c>
      <c r="D41" s="1" t="s">
        <v>41</v>
      </c>
      <c r="H41" t="str">
        <f t="shared" si="0"/>
        <v>32901 Correction</v>
      </c>
    </row>
    <row r="42" spans="3:8" x14ac:dyDescent="0.25">
      <c r="C42" s="1">
        <v>33001</v>
      </c>
      <c r="D42" s="1" t="s">
        <v>42</v>
      </c>
      <c r="H42" t="str">
        <f t="shared" si="0"/>
        <v>33001 Econ &amp; Community Dev</v>
      </c>
    </row>
    <row r="43" spans="3:8" x14ac:dyDescent="0.25">
      <c r="C43" s="1">
        <v>33101</v>
      </c>
      <c r="D43" s="1" t="s">
        <v>43</v>
      </c>
      <c r="H43" t="str">
        <f t="shared" si="0"/>
        <v>33101 Education</v>
      </c>
    </row>
    <row r="44" spans="3:8" x14ac:dyDescent="0.25">
      <c r="C44" s="1">
        <v>33201</v>
      </c>
      <c r="D44" s="1" t="s">
        <v>44</v>
      </c>
      <c r="H44" t="str">
        <f t="shared" si="0"/>
        <v>33201 Higher Education Comm</v>
      </c>
    </row>
    <row r="45" spans="3:8" x14ac:dyDescent="0.25">
      <c r="C45" s="1">
        <v>33205</v>
      </c>
      <c r="D45" s="1" t="s">
        <v>45</v>
      </c>
      <c r="H45" t="str">
        <f t="shared" si="0"/>
        <v>33205 TN Student Assist Cor</v>
      </c>
    </row>
    <row r="46" spans="3:8" x14ac:dyDescent="0.25">
      <c r="C46" s="1">
        <v>33210</v>
      </c>
      <c r="D46" s="1" t="s">
        <v>46</v>
      </c>
      <c r="H46" t="str">
        <f t="shared" si="0"/>
        <v>33210 University of TN</v>
      </c>
    </row>
    <row r="47" spans="3:8" x14ac:dyDescent="0.25">
      <c r="C47" s="1">
        <v>33260</v>
      </c>
      <c r="D47" s="1" t="s">
        <v>47</v>
      </c>
      <c r="H47" t="str">
        <f t="shared" si="0"/>
        <v>33260 Board of Regents</v>
      </c>
    </row>
    <row r="48" spans="3:8" x14ac:dyDescent="0.25">
      <c r="C48" s="1">
        <v>33270</v>
      </c>
      <c r="D48" s="1" t="s">
        <v>48</v>
      </c>
      <c r="H48" t="str">
        <f t="shared" si="0"/>
        <v>33270 Austin Peay State University</v>
      </c>
    </row>
    <row r="49" spans="3:8" x14ac:dyDescent="0.25">
      <c r="C49" s="1">
        <v>33272</v>
      </c>
      <c r="D49" s="1" t="s">
        <v>49</v>
      </c>
      <c r="H49" t="str">
        <f t="shared" si="0"/>
        <v>33272 East Tenn State University</v>
      </c>
    </row>
    <row r="50" spans="3:8" x14ac:dyDescent="0.25">
      <c r="C50" s="1">
        <v>33274</v>
      </c>
      <c r="D50" s="1" t="s">
        <v>50</v>
      </c>
      <c r="H50" t="str">
        <f t="shared" si="0"/>
        <v>33274 University of Memphis</v>
      </c>
    </row>
    <row r="51" spans="3:8" x14ac:dyDescent="0.25">
      <c r="C51" s="1">
        <v>33275</v>
      </c>
      <c r="D51" s="1" t="s">
        <v>51</v>
      </c>
      <c r="H51" t="str">
        <f t="shared" si="0"/>
        <v>33275 Middle Tenn State University</v>
      </c>
    </row>
    <row r="52" spans="3:8" x14ac:dyDescent="0.25">
      <c r="C52" s="1">
        <v>33277</v>
      </c>
      <c r="D52" s="1" t="s">
        <v>52</v>
      </c>
      <c r="H52" t="str">
        <f t="shared" si="0"/>
        <v>33277 Tennessee State University</v>
      </c>
    </row>
    <row r="53" spans="3:8" x14ac:dyDescent="0.25">
      <c r="C53" s="1">
        <v>33278</v>
      </c>
      <c r="D53" s="1" t="s">
        <v>53</v>
      </c>
      <c r="H53" t="str">
        <f t="shared" si="0"/>
        <v>33278 Tennessee Tech University</v>
      </c>
    </row>
    <row r="54" spans="3:8" x14ac:dyDescent="0.25">
      <c r="C54" s="1">
        <v>33501</v>
      </c>
      <c r="D54" s="1" t="s">
        <v>54</v>
      </c>
      <c r="H54" t="str">
        <f t="shared" si="0"/>
        <v>33501 Commerce &amp; Insurance</v>
      </c>
    </row>
    <row r="55" spans="3:8" x14ac:dyDescent="0.25">
      <c r="C55" s="1">
        <v>33600</v>
      </c>
      <c r="D55" s="1" t="s">
        <v>55</v>
      </c>
      <c r="H55" t="str">
        <f t="shared" si="0"/>
        <v>33600 Financial Institutions</v>
      </c>
    </row>
    <row r="56" spans="3:8" x14ac:dyDescent="0.25">
      <c r="C56" s="1">
        <v>33701</v>
      </c>
      <c r="D56" s="1" t="s">
        <v>56</v>
      </c>
      <c r="H56" t="str">
        <f t="shared" si="0"/>
        <v>33701 Labor &amp; Workforce Dev</v>
      </c>
    </row>
    <row r="57" spans="3:8" x14ac:dyDescent="0.25">
      <c r="C57" s="1">
        <v>33901</v>
      </c>
      <c r="D57" s="1" t="s">
        <v>57</v>
      </c>
      <c r="H57" t="str">
        <f t="shared" si="0"/>
        <v>33901 Mental Health and SAS</v>
      </c>
    </row>
    <row r="58" spans="3:8" x14ac:dyDescent="0.25">
      <c r="C58" s="1">
        <v>34101</v>
      </c>
      <c r="D58" s="1" t="s">
        <v>58</v>
      </c>
      <c r="H58" t="str">
        <f t="shared" si="0"/>
        <v>34101 Military</v>
      </c>
    </row>
    <row r="59" spans="3:8" x14ac:dyDescent="0.25">
      <c r="C59" s="1">
        <v>34301</v>
      </c>
      <c r="D59" s="1" t="s">
        <v>59</v>
      </c>
      <c r="H59" t="str">
        <f t="shared" si="0"/>
        <v>34301 Health</v>
      </c>
    </row>
    <row r="60" spans="3:8" x14ac:dyDescent="0.25">
      <c r="C60" s="1">
        <v>34401</v>
      </c>
      <c r="D60" s="1" t="s">
        <v>60</v>
      </c>
      <c r="H60" t="str">
        <f t="shared" si="0"/>
        <v>34401 DIDD</v>
      </c>
    </row>
    <row r="61" spans="3:8" x14ac:dyDescent="0.25">
      <c r="C61" s="1">
        <v>34501</v>
      </c>
      <c r="D61" s="1" t="s">
        <v>61</v>
      </c>
      <c r="H61" t="str">
        <f t="shared" si="0"/>
        <v>34501 Human Services</v>
      </c>
    </row>
    <row r="62" spans="3:8" x14ac:dyDescent="0.25">
      <c r="C62" s="1">
        <v>34701</v>
      </c>
      <c r="D62" s="1" t="s">
        <v>62</v>
      </c>
      <c r="H62" t="str">
        <f t="shared" si="0"/>
        <v>34701 Revenue</v>
      </c>
    </row>
    <row r="63" spans="3:8" x14ac:dyDescent="0.25">
      <c r="C63" s="1">
        <v>34799</v>
      </c>
      <c r="D63" s="1" t="s">
        <v>63</v>
      </c>
      <c r="H63" t="str">
        <f t="shared" si="0"/>
        <v>34799 Dept. of Revenue - Taxes</v>
      </c>
    </row>
    <row r="64" spans="3:8" x14ac:dyDescent="0.25">
      <c r="C64" s="1">
        <v>34800</v>
      </c>
      <c r="D64" s="1" t="s">
        <v>64</v>
      </c>
      <c r="H64" t="str">
        <f t="shared" si="0"/>
        <v>34800 TBI</v>
      </c>
    </row>
    <row r="65" spans="3:8" x14ac:dyDescent="0.25">
      <c r="C65" s="1">
        <v>34901</v>
      </c>
      <c r="D65" s="1" t="s">
        <v>65</v>
      </c>
      <c r="H65" t="str">
        <f t="shared" si="0"/>
        <v>34901 Safety</v>
      </c>
    </row>
    <row r="66" spans="3:8" x14ac:dyDescent="0.25">
      <c r="C66" s="1">
        <v>35502</v>
      </c>
      <c r="D66" s="1" t="s">
        <v>66</v>
      </c>
      <c r="H66" t="str">
        <f t="shared" si="0"/>
        <v>35502 State Building Comm</v>
      </c>
    </row>
    <row r="67" spans="3:8" x14ac:dyDescent="0.25">
      <c r="C67" s="1">
        <v>35910</v>
      </c>
      <c r="D67" s="1" t="s">
        <v>67</v>
      </c>
      <c r="H67" t="str">
        <f t="shared" si="0"/>
        <v>35910 Children's Services</v>
      </c>
    </row>
    <row r="68" spans="3:8" x14ac:dyDescent="0.25">
      <c r="C68" s="1">
        <v>40100</v>
      </c>
      <c r="D68" s="1" t="s">
        <v>68</v>
      </c>
      <c r="H68" t="str">
        <f t="shared" ref="H68" si="1">CONCATENATE(C68," ",D68)</f>
        <v>40100 Transportation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Brown</dc:creator>
  <cp:lastModifiedBy>Tracy Brown</cp:lastModifiedBy>
  <cp:lastPrinted>2022-07-11T22:39:52Z</cp:lastPrinted>
  <dcterms:created xsi:type="dcterms:W3CDTF">2022-07-07T17:57:59Z</dcterms:created>
  <dcterms:modified xsi:type="dcterms:W3CDTF">2022-07-11T22:40:00Z</dcterms:modified>
</cp:coreProperties>
</file>