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18576\Desktop\"/>
    </mc:Choice>
  </mc:AlternateContent>
  <bookViews>
    <workbookView xWindow="0" yWindow="0" windowWidth="28800" windowHeight="12435"/>
  </bookViews>
  <sheets>
    <sheet name="Contact" sheetId="1" r:id="rId1"/>
    <sheet name="List of Programs by District" sheetId="4" r:id="rId2"/>
    <sheet name="Sheet2" sheetId="2" r:id="rId3"/>
    <sheet name="Sheet3" sheetId="3" r:id="rId4"/>
  </sheets>
  <definedNames>
    <definedName name="_xlnm._FilterDatabase" localSheetId="0" hidden="1">Contact!$A$1:$AM$89</definedName>
    <definedName name="_xlnm.Print_Titles" localSheetId="1">'List of Programs by District'!$1:$2</definedName>
  </definedNames>
  <calcPr calcId="152511"/>
</workbook>
</file>

<file path=xl/calcChain.xml><?xml version="1.0" encoding="utf-8"?>
<calcChain xmlns="http://schemas.openxmlformats.org/spreadsheetml/2006/main">
  <c r="E97" i="4" l="1"/>
  <c r="D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Q97" i="4"/>
  <c r="P97" i="4"/>
  <c r="O97" i="4"/>
  <c r="N97" i="4"/>
  <c r="M97" i="4"/>
  <c r="L97" i="4"/>
  <c r="K97" i="4"/>
  <c r="J97" i="4"/>
  <c r="I97" i="4"/>
  <c r="H97" i="4"/>
  <c r="G97" i="4"/>
  <c r="F97" i="4"/>
  <c r="C97" i="4"/>
  <c r="R97" i="4"/>
</calcChain>
</file>

<file path=xl/sharedStrings.xml><?xml version="1.0" encoding="utf-8"?>
<sst xmlns="http://schemas.openxmlformats.org/spreadsheetml/2006/main" count="2081" uniqueCount="1355">
  <si>
    <t>Anderson</t>
  </si>
  <si>
    <t>Oak Ridge City School System</t>
  </si>
  <si>
    <t>Mr.</t>
  </si>
  <si>
    <t>Bruce</t>
  </si>
  <si>
    <t>Borchers</t>
  </si>
  <si>
    <t>P. O. Box 6588; 304 New York Ave.</t>
  </si>
  <si>
    <t>Oak Ridge</t>
  </si>
  <si>
    <t>865-425-9001</t>
  </si>
  <si>
    <t>btborchers@ortn.edu</t>
  </si>
  <si>
    <t>Ms.</t>
  </si>
  <si>
    <t>Mary Jo</t>
  </si>
  <si>
    <t>Director</t>
  </si>
  <si>
    <t>298 Robertsville Road</t>
  </si>
  <si>
    <t>37830</t>
  </si>
  <si>
    <t/>
  </si>
  <si>
    <t>Anderson County School System</t>
  </si>
  <si>
    <t>Suite 500, 101 South Main</t>
  </si>
  <si>
    <t>Clinton</t>
  </si>
  <si>
    <t>37716</t>
  </si>
  <si>
    <t>865-463-8631</t>
  </si>
  <si>
    <t>Dr.</t>
  </si>
  <si>
    <t>Coordinator</t>
  </si>
  <si>
    <t>101 South Main Street, Suite 504</t>
  </si>
  <si>
    <t>Bledsoe</t>
  </si>
  <si>
    <t>Bledsoe County School System</t>
  </si>
  <si>
    <t>Jennifer</t>
  </si>
  <si>
    <t>Terry</t>
  </si>
  <si>
    <t>PO Box 369; 109 Spring St.</t>
  </si>
  <si>
    <t>Pikeville</t>
  </si>
  <si>
    <t>37367-0369</t>
  </si>
  <si>
    <t>423-447-2914</t>
  </si>
  <si>
    <t>jterry66@k12tn.net</t>
  </si>
  <si>
    <t>Barbara</t>
  </si>
  <si>
    <t>Young</t>
  </si>
  <si>
    <t>Director of Technology</t>
  </si>
  <si>
    <t xml:space="preserve">Bledsoe Co Schools 478 Spring ST. PO Box 369 </t>
  </si>
  <si>
    <t>37367</t>
  </si>
  <si>
    <t>Blount</t>
  </si>
  <si>
    <t>Alcoa City School System</t>
  </si>
  <si>
    <t>Brian</t>
  </si>
  <si>
    <t>Bell</t>
  </si>
  <si>
    <t xml:space="preserve"> 524 Faraday St</t>
  </si>
  <si>
    <t>Alcoa</t>
  </si>
  <si>
    <t>865-984-0531</t>
  </si>
  <si>
    <t>Thomas</t>
  </si>
  <si>
    <t>524 Faraday Street</t>
  </si>
  <si>
    <t>gthomas@alcoaschools.net</t>
  </si>
  <si>
    <t>Blount County School System</t>
  </si>
  <si>
    <t>Britt</t>
  </si>
  <si>
    <t>831 Grandview Drive</t>
  </si>
  <si>
    <t>Maryville</t>
  </si>
  <si>
    <t>37803</t>
  </si>
  <si>
    <t>865-984-1212</t>
  </si>
  <si>
    <t>rob.britt@blountk12.org</t>
  </si>
  <si>
    <t xml:space="preserve">Kelly </t>
  </si>
  <si>
    <t>Roberts</t>
  </si>
  <si>
    <t>Maryville City School System</t>
  </si>
  <si>
    <t>Mike</t>
  </si>
  <si>
    <t>Winstead</t>
  </si>
  <si>
    <t>833 Lawrence Avenue</t>
  </si>
  <si>
    <t>37803-4857</t>
  </si>
  <si>
    <t>865-982-7121</t>
  </si>
  <si>
    <t>mike.winstead@maryville-schools.org</t>
  </si>
  <si>
    <t>833 Lawrence Street</t>
  </si>
  <si>
    <t>Campbell</t>
  </si>
  <si>
    <t>Campbell County School System</t>
  </si>
  <si>
    <t>PO Box 445; 522 Main St.</t>
  </si>
  <si>
    <t>Jacksboro</t>
  </si>
  <si>
    <t>37757</t>
  </si>
  <si>
    <t>423-562-8377</t>
  </si>
  <si>
    <t>Tammie</t>
  </si>
  <si>
    <t>Carter</t>
  </si>
  <si>
    <t>Carter County School System</t>
  </si>
  <si>
    <t>Kevin</t>
  </si>
  <si>
    <t>Ward</t>
  </si>
  <si>
    <t>305 Academy St.</t>
  </si>
  <si>
    <t>Elizabethton</t>
  </si>
  <si>
    <t>423-547-4000</t>
  </si>
  <si>
    <t>kevinward@k12tn.net</t>
  </si>
  <si>
    <t>Sonya</t>
  </si>
  <si>
    <t>Miller</t>
  </si>
  <si>
    <t>Director, Adult Education &amp; Carter Cares</t>
  </si>
  <si>
    <t>305 Academy Street</t>
  </si>
  <si>
    <t>Chester</t>
  </si>
  <si>
    <t>Chester County School System</t>
  </si>
  <si>
    <t>Mrs.</t>
  </si>
  <si>
    <t>PO Box 327; 970 E. Main St.</t>
  </si>
  <si>
    <t>Henderson</t>
  </si>
  <si>
    <t>731-989-5134</t>
  </si>
  <si>
    <t>Shannon</t>
  </si>
  <si>
    <t>Claiborne</t>
  </si>
  <si>
    <t>Claiborne County School System</t>
  </si>
  <si>
    <t>PO Box 179; 1403 Tazewell Rd.</t>
  </si>
  <si>
    <t>Tazewell</t>
  </si>
  <si>
    <t>37879</t>
  </si>
  <si>
    <t>423-626-3543</t>
  </si>
  <si>
    <t>Deborah</t>
  </si>
  <si>
    <t>Tong</t>
  </si>
  <si>
    <t>Clay</t>
  </si>
  <si>
    <t>Clay County School System</t>
  </si>
  <si>
    <t>PO Box 469; 520 South Brown St.</t>
  </si>
  <si>
    <t>Celina</t>
  </si>
  <si>
    <t>38551</t>
  </si>
  <si>
    <t>931-243-3310</t>
  </si>
  <si>
    <t xml:space="preserve"> Director</t>
  </si>
  <si>
    <t>P.O. Box 469, 520 Brown Street</t>
  </si>
  <si>
    <t>Cocke</t>
  </si>
  <si>
    <t>Cocke County School System</t>
  </si>
  <si>
    <t>Manney</t>
  </si>
  <si>
    <t>Moore</t>
  </si>
  <si>
    <t>305 Hedrick Drive</t>
  </si>
  <si>
    <t>Newport</t>
  </si>
  <si>
    <t>37821-9998</t>
  </si>
  <si>
    <t>423-623-7821</t>
  </si>
  <si>
    <t>moorem@mail.cocke.k12.tn.us</t>
  </si>
  <si>
    <t>Charles</t>
  </si>
  <si>
    <t>Benson</t>
  </si>
  <si>
    <t>210 Headrick Drive</t>
  </si>
  <si>
    <t>37821</t>
  </si>
  <si>
    <t>Coffee</t>
  </si>
  <si>
    <t>Coffee County School System</t>
  </si>
  <si>
    <t>LaDonna</t>
  </si>
  <si>
    <t>McFall</t>
  </si>
  <si>
    <t>1343 McArthur St</t>
  </si>
  <si>
    <t>Manchester</t>
  </si>
  <si>
    <t>37355-2425</t>
  </si>
  <si>
    <t>931-723-5150</t>
  </si>
  <si>
    <t>mcfalll@k12coffee.net</t>
  </si>
  <si>
    <t>1343 McArthur Street</t>
  </si>
  <si>
    <t>Manchester City School System</t>
  </si>
  <si>
    <t>215 East Fort St.</t>
  </si>
  <si>
    <t>931-728-2316</t>
  </si>
  <si>
    <t>505 Taylor Street</t>
  </si>
  <si>
    <t>37355</t>
  </si>
  <si>
    <t>Crockett</t>
  </si>
  <si>
    <t>Crockett County School System</t>
  </si>
  <si>
    <t>Bobby</t>
  </si>
  <si>
    <t>Mullins</t>
  </si>
  <si>
    <t>102 North Cavalier Drive</t>
  </si>
  <si>
    <t>Alamo</t>
  </si>
  <si>
    <t>38001</t>
  </si>
  <si>
    <t>731-696-2604</t>
  </si>
  <si>
    <t>mullinsb@ccschools.net</t>
  </si>
  <si>
    <t>Bryan</t>
  </si>
  <si>
    <t>Woodruff</t>
  </si>
  <si>
    <t>FRC Director</t>
  </si>
  <si>
    <t>151 Conley Road</t>
  </si>
  <si>
    <t>Cumberland</t>
  </si>
  <si>
    <t>Cumberland County School System</t>
  </si>
  <si>
    <t>368 4th St.</t>
  </si>
  <si>
    <t>Crossville</t>
  </si>
  <si>
    <t>38555-4790</t>
  </si>
  <si>
    <t>931-484-6135</t>
  </si>
  <si>
    <t>Lisa</t>
  </si>
  <si>
    <t>Phillips</t>
  </si>
  <si>
    <t>Davidson</t>
  </si>
  <si>
    <t>Metro-Nashville Davidson County School System</t>
  </si>
  <si>
    <t>2601 Bransford Avenue</t>
  </si>
  <si>
    <t>Nashville</t>
  </si>
  <si>
    <t>37204</t>
  </si>
  <si>
    <t>615-259-8419</t>
  </si>
  <si>
    <t>Student Services</t>
  </si>
  <si>
    <t>Decatur</t>
  </si>
  <si>
    <t>Decatur County School System</t>
  </si>
  <si>
    <t>PO Box 369; 59 West Main St.</t>
  </si>
  <si>
    <t>Decaturville</t>
  </si>
  <si>
    <t>38329</t>
  </si>
  <si>
    <t>731-852-2391</t>
  </si>
  <si>
    <t>Amy</t>
  </si>
  <si>
    <t>Clenney</t>
  </si>
  <si>
    <t>P.O. Box 369, 59 West Main Street</t>
  </si>
  <si>
    <t>amy.clenney@decaturschools.org</t>
  </si>
  <si>
    <t>Dyer</t>
  </si>
  <si>
    <t>Dyer County School System</t>
  </si>
  <si>
    <t>159 Everette Avenue</t>
  </si>
  <si>
    <t>Dyersburg</t>
  </si>
  <si>
    <t>38024</t>
  </si>
  <si>
    <t>731-285-6712</t>
  </si>
  <si>
    <t>Lusk</t>
  </si>
  <si>
    <t>159 Everett Avenue</t>
  </si>
  <si>
    <t>Dyersburg City School System</t>
  </si>
  <si>
    <t>Neel</t>
  </si>
  <si>
    <t>Durbin</t>
  </si>
  <si>
    <t>509 Lake Road</t>
  </si>
  <si>
    <t>731-286-3600</t>
  </si>
  <si>
    <t xml:space="preserve">Alison </t>
  </si>
  <si>
    <t>Coleman</t>
  </si>
  <si>
    <t>605 Lewis Avenue</t>
  </si>
  <si>
    <t>Franklin</t>
  </si>
  <si>
    <t>Franklin County School System</t>
  </si>
  <si>
    <t>Rebecca</t>
  </si>
  <si>
    <t>215 South College St.</t>
  </si>
  <si>
    <t>Winchester</t>
  </si>
  <si>
    <t>931-967-0626</t>
  </si>
  <si>
    <t>215 S. College Street</t>
  </si>
  <si>
    <t>Gibson</t>
  </si>
  <si>
    <t>Humboldt City School System</t>
  </si>
  <si>
    <t>Versie</t>
  </si>
  <si>
    <t>Hamlett</t>
  </si>
  <si>
    <t>2602 Viking Drive</t>
  </si>
  <si>
    <t>Humboldt</t>
  </si>
  <si>
    <t>38343</t>
  </si>
  <si>
    <t>731-784-2652</t>
  </si>
  <si>
    <t>Mr</t>
  </si>
  <si>
    <t>Trenton Special School District</t>
  </si>
  <si>
    <t>Sandra</t>
  </si>
  <si>
    <t>201 West 10th St.</t>
  </si>
  <si>
    <t>Trenton</t>
  </si>
  <si>
    <t>38382-2706</t>
  </si>
  <si>
    <t>731-855-1191</t>
  </si>
  <si>
    <t>Peggy</t>
  </si>
  <si>
    <t>Davis</t>
  </si>
  <si>
    <t>201 West Tenth Street</t>
  </si>
  <si>
    <t>38382</t>
  </si>
  <si>
    <t>Grainger</t>
  </si>
  <si>
    <t>Grainger County School System</t>
  </si>
  <si>
    <t>Edwin</t>
  </si>
  <si>
    <t>Jarnagin</t>
  </si>
  <si>
    <t>PO Box 38; 7850 Rutledge Pk</t>
  </si>
  <si>
    <t>Rutledge</t>
  </si>
  <si>
    <t>37861</t>
  </si>
  <si>
    <t>865-828-3611</t>
  </si>
  <si>
    <t>Kip</t>
  </si>
  <si>
    <t>Combs</t>
  </si>
  <si>
    <t>Box 38</t>
  </si>
  <si>
    <t>combsk2@k12tn.net</t>
  </si>
  <si>
    <t>Greene</t>
  </si>
  <si>
    <t>Greeneville City School System</t>
  </si>
  <si>
    <t>P.O. Box 1420; 129 West Depot St</t>
  </si>
  <si>
    <t>Greeneville</t>
  </si>
  <si>
    <t>Greeneville City Schools
P.O. Box 1420</t>
  </si>
  <si>
    <t>37744-1420</t>
  </si>
  <si>
    <t>Greene County School System</t>
  </si>
  <si>
    <t>910 West Summer St</t>
  </si>
  <si>
    <t>423-639-4194</t>
  </si>
  <si>
    <t>LEA Contact</t>
  </si>
  <si>
    <t>Chuckey Elementary  1605 Chuckey Hwy</t>
  </si>
  <si>
    <t>Chuckey</t>
  </si>
  <si>
    <t>Grundy</t>
  </si>
  <si>
    <t>Grundy County School System</t>
  </si>
  <si>
    <t>P.O. Box 97; Hwy 56</t>
  </si>
  <si>
    <t>Altamont</t>
  </si>
  <si>
    <t>37301</t>
  </si>
  <si>
    <t>931-692-3467</t>
  </si>
  <si>
    <t>Emily</t>
  </si>
  <si>
    <t>Partin</t>
  </si>
  <si>
    <t>276 3rd St.</t>
  </si>
  <si>
    <t>Tracy City</t>
  </si>
  <si>
    <t>37387</t>
  </si>
  <si>
    <t>epartin1@k12tn.net</t>
  </si>
  <si>
    <t>Hamblen</t>
  </si>
  <si>
    <t>Hamblen County School System</t>
  </si>
  <si>
    <t>210 East Morris Blvd.</t>
  </si>
  <si>
    <t>Morristown</t>
  </si>
  <si>
    <t>37813</t>
  </si>
  <si>
    <t>423-586-7700</t>
  </si>
  <si>
    <t>Gilbert</t>
  </si>
  <si>
    <t>Family Resource Director</t>
  </si>
  <si>
    <t>Hillcrest Elementary School, 407 S. Liberty Hill Road</t>
  </si>
  <si>
    <t>Hamilton</t>
  </si>
  <si>
    <t>Hamilton County School System</t>
  </si>
  <si>
    <t xml:space="preserve">Mr. </t>
  </si>
  <si>
    <t>Smith</t>
  </si>
  <si>
    <t>3074 Hickory Valley Road</t>
  </si>
  <si>
    <t>Chattanooga</t>
  </si>
  <si>
    <t>37421-1255</t>
  </si>
  <si>
    <t>423-209-8600</t>
  </si>
  <si>
    <t>37421</t>
  </si>
  <si>
    <t>Hancock</t>
  </si>
  <si>
    <t>Hancock County School System</t>
  </si>
  <si>
    <t>PO Box 629; 127 Main St.</t>
  </si>
  <si>
    <t>Sneedville</t>
  </si>
  <si>
    <t>37869</t>
  </si>
  <si>
    <t>423-733-2591</t>
  </si>
  <si>
    <t>Hawkins</t>
  </si>
  <si>
    <t>Hawkins County School System</t>
  </si>
  <si>
    <t>200 North Depot St.</t>
  </si>
  <si>
    <t>Rogersville</t>
  </si>
  <si>
    <t>37857</t>
  </si>
  <si>
    <t>423-272-7629</t>
  </si>
  <si>
    <t>April</t>
  </si>
  <si>
    <t>Couch</t>
  </si>
  <si>
    <t>200 North Depot Street</t>
  </si>
  <si>
    <t>april.couch@hck12.net</t>
  </si>
  <si>
    <t>Haywood</t>
  </si>
  <si>
    <t>Haywood County School System</t>
  </si>
  <si>
    <t>900 East Main St.</t>
  </si>
  <si>
    <t>Brownsville</t>
  </si>
  <si>
    <t>38012</t>
  </si>
  <si>
    <t>731-772-9613</t>
  </si>
  <si>
    <t>Haywood County School System
900 East Main</t>
  </si>
  <si>
    <t>Henry</t>
  </si>
  <si>
    <t>Henry County School System</t>
  </si>
  <si>
    <t>217 Grove Boulevard</t>
  </si>
  <si>
    <t>Paris</t>
  </si>
  <si>
    <t>38242</t>
  </si>
  <si>
    <t>731-642-9733</t>
  </si>
  <si>
    <t>Becky</t>
  </si>
  <si>
    <t>Holland</t>
  </si>
  <si>
    <t>217 Grove Blvd.</t>
  </si>
  <si>
    <t>38242-4711</t>
  </si>
  <si>
    <t>hollandb@henryk12.net</t>
  </si>
  <si>
    <t>Paris Special School District</t>
  </si>
  <si>
    <t>1219 Hwy 641 S</t>
  </si>
  <si>
    <t>731-642-9322</t>
  </si>
  <si>
    <t>Donna</t>
  </si>
  <si>
    <t>115 South Wilson Street</t>
  </si>
  <si>
    <t>Hickman</t>
  </si>
  <si>
    <t>Hickman County School System</t>
  </si>
  <si>
    <t>115 Murphree Ave.</t>
  </si>
  <si>
    <t>Centerville</t>
  </si>
  <si>
    <t>37033</t>
  </si>
  <si>
    <t>931-729-3391</t>
  </si>
  <si>
    <t>Director of Community Services</t>
  </si>
  <si>
    <t>2097 Vineyard Field Drive</t>
  </si>
  <si>
    <t>becky.coleman@hickmank12.org</t>
  </si>
  <si>
    <t>Houston</t>
  </si>
  <si>
    <t>Houston County School System</t>
  </si>
  <si>
    <t>P. O. Box 209; 6460 State Route 13 South</t>
  </si>
  <si>
    <t>Erin</t>
  </si>
  <si>
    <t>931-289-4148</t>
  </si>
  <si>
    <t>Kay</t>
  </si>
  <si>
    <t>Marshock</t>
  </si>
  <si>
    <t>Houston County School System
P. O. Box 209</t>
  </si>
  <si>
    <t>Jackson</t>
  </si>
  <si>
    <t>Jackson County School System</t>
  </si>
  <si>
    <t>711 School Drive</t>
  </si>
  <si>
    <t>Gainesboro</t>
  </si>
  <si>
    <t>38562</t>
  </si>
  <si>
    <t>931-268-0119</t>
  </si>
  <si>
    <t>Jackson County High School 190 Blue Devil Lane</t>
  </si>
  <si>
    <t>Jefferson</t>
  </si>
  <si>
    <t>Jefferson County School System</t>
  </si>
  <si>
    <t>Edmonds</t>
  </si>
  <si>
    <t>PO Box 190; 1221 Gay St.</t>
  </si>
  <si>
    <t>Dandridge</t>
  </si>
  <si>
    <t>37725</t>
  </si>
  <si>
    <t>865-397-3194</t>
  </si>
  <si>
    <t>Karen</t>
  </si>
  <si>
    <t>Blomdahl</t>
  </si>
  <si>
    <t>341 West Broadway Boulevard</t>
  </si>
  <si>
    <t>Jefferson City</t>
  </si>
  <si>
    <t>37760</t>
  </si>
  <si>
    <t>Johnson</t>
  </si>
  <si>
    <t>Johnson County School System</t>
  </si>
  <si>
    <t>211 N. Church St.</t>
  </si>
  <si>
    <t>Mountain City</t>
  </si>
  <si>
    <t>37683</t>
  </si>
  <si>
    <t>423-727-2640</t>
  </si>
  <si>
    <t>Rose</t>
  </si>
  <si>
    <t>Rasmussen</t>
  </si>
  <si>
    <t>Johnson County School System
211 N. Church Street</t>
  </si>
  <si>
    <t>Knox</t>
  </si>
  <si>
    <t>James</t>
  </si>
  <si>
    <t>Supervisor</t>
  </si>
  <si>
    <t>Lake</t>
  </si>
  <si>
    <t>Lake County School System</t>
  </si>
  <si>
    <t>Darnell</t>
  </si>
  <si>
    <t>PO Box 397; 819 McBride St.</t>
  </si>
  <si>
    <t>Tiptonville</t>
  </si>
  <si>
    <t>731-253-6601</t>
  </si>
  <si>
    <t>Lovell</t>
  </si>
  <si>
    <t>915 Church Street</t>
  </si>
  <si>
    <t>Lauderdale</t>
  </si>
  <si>
    <t>Lauderdale County School System</t>
  </si>
  <si>
    <t>Shawn</t>
  </si>
  <si>
    <t>Kimble</t>
  </si>
  <si>
    <t>PO Box 350; 402 S. Washington St.</t>
  </si>
  <si>
    <t>Ripley</t>
  </si>
  <si>
    <t>38063</t>
  </si>
  <si>
    <t>731-635-2941</t>
  </si>
  <si>
    <t>skimble@lced.net</t>
  </si>
  <si>
    <t>Ollie</t>
  </si>
  <si>
    <t>Fields</t>
  </si>
  <si>
    <t>192 Viar Avenue</t>
  </si>
  <si>
    <t>ofields@lced.net</t>
  </si>
  <si>
    <t>Lawrence</t>
  </si>
  <si>
    <t>Lawrence County School System</t>
  </si>
  <si>
    <t>Bill</t>
  </si>
  <si>
    <t>700 Mahr Avenue</t>
  </si>
  <si>
    <t>Lawrenceburg</t>
  </si>
  <si>
    <t>38464-2621</t>
  </si>
  <si>
    <t>931-762-3581</t>
  </si>
  <si>
    <t>Betsy</t>
  </si>
  <si>
    <t>Cheatwood</t>
  </si>
  <si>
    <t>510 Seventh St</t>
  </si>
  <si>
    <t>38464</t>
  </si>
  <si>
    <t>Lewis</t>
  </si>
  <si>
    <t>Lewis County School System</t>
  </si>
  <si>
    <t>Benny</t>
  </si>
  <si>
    <t>Pace</t>
  </si>
  <si>
    <t>206 South Court St.</t>
  </si>
  <si>
    <t>Hohenwald</t>
  </si>
  <si>
    <t>931-796-3264</t>
  </si>
  <si>
    <t>benny.pace@tennk12.net</t>
  </si>
  <si>
    <t>Whittenberg</t>
  </si>
  <si>
    <t>206 South Court Street</t>
  </si>
  <si>
    <t>Lincoln</t>
  </si>
  <si>
    <t>Lincoln County School System</t>
  </si>
  <si>
    <t>Shelton</t>
  </si>
  <si>
    <t>206 East Davidson St.</t>
  </si>
  <si>
    <t>Fayetteville</t>
  </si>
  <si>
    <t>931-433-3565</t>
  </si>
  <si>
    <t>Cowley</t>
  </si>
  <si>
    <t>Lincoln County Schools
206 E. Davidson Drive</t>
  </si>
  <si>
    <t>kcowley@lcdoe.org</t>
  </si>
  <si>
    <t>Loudon</t>
  </si>
  <si>
    <t>Lenoir City School System</t>
  </si>
  <si>
    <t>Jeanne</t>
  </si>
  <si>
    <t>Barker</t>
  </si>
  <si>
    <t>Lenoir City</t>
  </si>
  <si>
    <t>37771</t>
  </si>
  <si>
    <t>865-986-8058</t>
  </si>
  <si>
    <t>jkbarker@lenoircityschools.com</t>
  </si>
  <si>
    <t>Susan</t>
  </si>
  <si>
    <t>Fox</t>
  </si>
  <si>
    <t>203 Kelley Lane</t>
  </si>
  <si>
    <t>Lenior City</t>
  </si>
  <si>
    <t>Loudon County School System</t>
  </si>
  <si>
    <t>Jason</t>
  </si>
  <si>
    <t>Vance</t>
  </si>
  <si>
    <t>100 River Road</t>
  </si>
  <si>
    <t>865-458-5411</t>
  </si>
  <si>
    <t>vancej@loudoncounty.org</t>
  </si>
  <si>
    <t>Kim</t>
  </si>
  <si>
    <t>Supervisory</t>
  </si>
  <si>
    <t>Loudon Co Schools  100 River Rd</t>
  </si>
  <si>
    <t>Maury</t>
  </si>
  <si>
    <t>Maury County School System</t>
  </si>
  <si>
    <t>501 West 8th St.</t>
  </si>
  <si>
    <t>Columbia</t>
  </si>
  <si>
    <t>38401</t>
  </si>
  <si>
    <t>931-388-8403</t>
  </si>
  <si>
    <t>501 West Eighth Street</t>
  </si>
  <si>
    <t>McMinn</t>
  </si>
  <si>
    <t>Athens City School System</t>
  </si>
  <si>
    <t>943 Crestway Drive</t>
  </si>
  <si>
    <t xml:space="preserve">Athens </t>
  </si>
  <si>
    <t>423-745-2863</t>
  </si>
  <si>
    <t>Crystal</t>
  </si>
  <si>
    <t>943 Crestway Dr</t>
  </si>
  <si>
    <t>Athens</t>
  </si>
  <si>
    <t>crystalmiller@k12tn.net</t>
  </si>
  <si>
    <t>McNairy</t>
  </si>
  <si>
    <t>McNairy County School System</t>
  </si>
  <si>
    <t>170 West Court Ave Rm 107</t>
  </si>
  <si>
    <t>Selmer</t>
  </si>
  <si>
    <t>38375</t>
  </si>
  <si>
    <t>731-645-3267</t>
  </si>
  <si>
    <t>701 Industrial Park Road</t>
  </si>
  <si>
    <t>Monroe</t>
  </si>
  <si>
    <t>Monroe County School System</t>
  </si>
  <si>
    <t>Tim</t>
  </si>
  <si>
    <t>205 Oak Grove Road</t>
  </si>
  <si>
    <t>Madisonville</t>
  </si>
  <si>
    <t>37354</t>
  </si>
  <si>
    <t>423-442-2373</t>
  </si>
  <si>
    <t>Monroe County School System
205 Oak Grove Road</t>
  </si>
  <si>
    <t>37354-5930</t>
  </si>
  <si>
    <t>Morgan</t>
  </si>
  <si>
    <t>Morgan County School System</t>
  </si>
  <si>
    <t>136 Flat Fork Rd</t>
  </si>
  <si>
    <t>Wartburg</t>
  </si>
  <si>
    <t>423-346-6214</t>
  </si>
  <si>
    <t>136 Flat Fork Rd.</t>
  </si>
  <si>
    <t>Perry</t>
  </si>
  <si>
    <t>Perry County School System</t>
  </si>
  <si>
    <t>Eric</t>
  </si>
  <si>
    <t>Lomax</t>
  </si>
  <si>
    <t>875 Squirrel Hollow Drive</t>
  </si>
  <si>
    <t>Linden</t>
  </si>
  <si>
    <t>37096</t>
  </si>
  <si>
    <t>931-589-2102</t>
  </si>
  <si>
    <t>Stan Vespie</t>
  </si>
  <si>
    <t>Angel Moore</t>
  </si>
  <si>
    <t>Co-Director</t>
  </si>
  <si>
    <t>Perry County High School
401 Squirrel Hollow Drive</t>
  </si>
  <si>
    <t>Pickett</t>
  </si>
  <si>
    <r>
      <t>Pickett County School System</t>
    </r>
    <r>
      <rPr>
        <sz val="10"/>
        <color indexed="10"/>
        <rFont val="Arial"/>
        <family val="2"/>
      </rPr>
      <t>*</t>
    </r>
  </si>
  <si>
    <t>Dianne</t>
  </si>
  <si>
    <t>Elder</t>
  </si>
  <si>
    <t>141 Skyline Drive</t>
  </si>
  <si>
    <t>Byrdstown</t>
  </si>
  <si>
    <t>38549</t>
  </si>
  <si>
    <t>931-864-3123</t>
  </si>
  <si>
    <t>elderp@k12tn.net</t>
  </si>
  <si>
    <t>Pickett County Family Resource Center
141 Skyline Drive</t>
  </si>
  <si>
    <t>Polk</t>
  </si>
  <si>
    <t>Polk County School System</t>
  </si>
  <si>
    <t>Jones</t>
  </si>
  <si>
    <t>P.O. Box 665; 131 Stephens St.</t>
  </si>
  <si>
    <t>Benton</t>
  </si>
  <si>
    <t>37307</t>
  </si>
  <si>
    <t>423-299-0471</t>
  </si>
  <si>
    <t>Gilder</t>
  </si>
  <si>
    <t>Polk County Family Resource Center
P. O. Box 665</t>
  </si>
  <si>
    <t>swgilder1@yahoo.com</t>
  </si>
  <si>
    <t>Putnam</t>
  </si>
  <si>
    <t>Putnam County School System</t>
  </si>
  <si>
    <t>Jerry S.</t>
  </si>
  <si>
    <t>Boyd</t>
  </si>
  <si>
    <t>1400 East Spring St.</t>
  </si>
  <si>
    <t>Cookeville</t>
  </si>
  <si>
    <t>38506-4313</t>
  </si>
  <si>
    <t>931-526-9777</t>
  </si>
  <si>
    <t>boydj2@pcsstn.com</t>
  </si>
  <si>
    <t>Beverly</t>
  </si>
  <si>
    <t>Dronebarger</t>
  </si>
  <si>
    <t>Putnam County School System FRC
545 Scott Ave</t>
  </si>
  <si>
    <t>Roane</t>
  </si>
  <si>
    <t>Roane County School System</t>
  </si>
  <si>
    <t>105 Bluff Road</t>
  </si>
  <si>
    <t>Kingston</t>
  </si>
  <si>
    <t>37763-9781</t>
  </si>
  <si>
    <t>865-376-5592</t>
  </si>
  <si>
    <t>Robertson</t>
  </si>
  <si>
    <t>Robertson County School System</t>
  </si>
  <si>
    <t>PO Box 130; 2121 Woodland St.</t>
  </si>
  <si>
    <t>Springfield</t>
  </si>
  <si>
    <t>615-384-5588</t>
  </si>
  <si>
    <t>Danielle</t>
  </si>
  <si>
    <t>Frazier</t>
  </si>
  <si>
    <t>Robertson County FRC
700 Bransford</t>
  </si>
  <si>
    <t>Rutherford</t>
  </si>
  <si>
    <t>Murfreesboro City School System</t>
  </si>
  <si>
    <t>Linda Arms</t>
  </si>
  <si>
    <t>2552 South Church St.</t>
  </si>
  <si>
    <t>Murfreesboro</t>
  </si>
  <si>
    <t>37127</t>
  </si>
  <si>
    <t>615-893-2313</t>
  </si>
  <si>
    <t>linda.gilbert@cityschools.net</t>
  </si>
  <si>
    <t>Greg</t>
  </si>
  <si>
    <t>Lyles</t>
  </si>
  <si>
    <t>2552 South Church St</t>
  </si>
  <si>
    <t>greg.lyles@cityschools.net</t>
  </si>
  <si>
    <t>Scott</t>
  </si>
  <si>
    <t>Oneida Special School District</t>
  </si>
  <si>
    <t>PO Box 4819; 195 N. Bank St.</t>
  </si>
  <si>
    <t>Oneida</t>
  </si>
  <si>
    <t>37841-4819</t>
  </si>
  <si>
    <t>423-569-8912</t>
  </si>
  <si>
    <t>438 North Main Street</t>
  </si>
  <si>
    <t>37841</t>
  </si>
  <si>
    <t>Scott County School System</t>
  </si>
  <si>
    <t>Hall</t>
  </si>
  <si>
    <t>PO Box 37; 208 Court St.</t>
  </si>
  <si>
    <t>Huntsville</t>
  </si>
  <si>
    <t>37756</t>
  </si>
  <si>
    <t>423-663-2159</t>
  </si>
  <si>
    <t>Terri</t>
  </si>
  <si>
    <t>Keeton</t>
  </si>
  <si>
    <t>208 Court Street</t>
  </si>
  <si>
    <t>Sevier</t>
  </si>
  <si>
    <t>Sevier County School System</t>
  </si>
  <si>
    <t>Jack A.</t>
  </si>
  <si>
    <t>Parton</t>
  </si>
  <si>
    <t>226 Cedar St.</t>
  </si>
  <si>
    <t>Sevierville</t>
  </si>
  <si>
    <t>37862</t>
  </si>
  <si>
    <t>865-453-4671</t>
  </si>
  <si>
    <t>jackparton@sevier.org</t>
  </si>
  <si>
    <t>Loveday</t>
  </si>
  <si>
    <t>Sevier County Family Resource Center
324 Cedar Street</t>
  </si>
  <si>
    <t>sevierfamilyresource@yahoo.com</t>
  </si>
  <si>
    <t>Shelby</t>
  </si>
  <si>
    <t>Shelby County School System</t>
  </si>
  <si>
    <t>Dorsey E.</t>
  </si>
  <si>
    <t>Hopson II</t>
  </si>
  <si>
    <t xml:space="preserve">160 South Hollywood </t>
  </si>
  <si>
    <t>Memphis</t>
  </si>
  <si>
    <t>901-321-2500</t>
  </si>
  <si>
    <t>superintendent@scsk12.org</t>
  </si>
  <si>
    <t>Smith County School System</t>
  </si>
  <si>
    <t>126 S C M S Lane</t>
  </si>
  <si>
    <t>Carthage</t>
  </si>
  <si>
    <t>615-735-9625</t>
  </si>
  <si>
    <t>Amanda</t>
  </si>
  <si>
    <t>Mahaney</t>
  </si>
  <si>
    <t>Smith County Family Resource Center
126 SCMS Lane</t>
  </si>
  <si>
    <t>37030</t>
  </si>
  <si>
    <t>Stewart</t>
  </si>
  <si>
    <t>Stewart County School System</t>
  </si>
  <si>
    <t>PO Box 433; 1031 Spring St.</t>
  </si>
  <si>
    <t>Dover</t>
  </si>
  <si>
    <t>931-232-5176</t>
  </si>
  <si>
    <t>Nancy</t>
  </si>
  <si>
    <t>Spiers</t>
  </si>
  <si>
    <t>Family Resource Center
P. O. Box 130</t>
  </si>
  <si>
    <t>37058</t>
  </si>
  <si>
    <t>nancyspiers@stewart.k12.tn.us</t>
  </si>
  <si>
    <t>Sullivan</t>
  </si>
  <si>
    <t>Kingsport City School System</t>
  </si>
  <si>
    <t>Lyle</t>
  </si>
  <si>
    <t>Ailshie</t>
  </si>
  <si>
    <t>400 Clinchfield St, Suite 200</t>
  </si>
  <si>
    <t>Kingsport</t>
  </si>
  <si>
    <t>423-378-2100</t>
  </si>
  <si>
    <t>lailshie@k12k.com</t>
  </si>
  <si>
    <t>Roosevelt Elementary FRC
1051 Lake Street</t>
  </si>
  <si>
    <t>37660</t>
  </si>
  <si>
    <t>Sumner</t>
  </si>
  <si>
    <t>Sumner County School System</t>
  </si>
  <si>
    <t>Del R.</t>
  </si>
  <si>
    <t>Phillips III</t>
  </si>
  <si>
    <t>695 East Main St.</t>
  </si>
  <si>
    <t>Gallatin</t>
  </si>
  <si>
    <t>37066-2472</t>
  </si>
  <si>
    <t>615-451-5200</t>
  </si>
  <si>
    <t>del.phillips@sumnerschools.org</t>
  </si>
  <si>
    <t>Michael</t>
  </si>
  <si>
    <t>695 East Main Street</t>
  </si>
  <si>
    <t>37066</t>
  </si>
  <si>
    <t>michael.shelton@sumnerschools.org</t>
  </si>
  <si>
    <t>Tipton</t>
  </si>
  <si>
    <t>Tipton County School System</t>
  </si>
  <si>
    <t>William</t>
  </si>
  <si>
    <t>Bibb</t>
  </si>
  <si>
    <t>PO Box 486; 1580 Hwy 51 South</t>
  </si>
  <si>
    <t>Covington</t>
  </si>
  <si>
    <t>38019</t>
  </si>
  <si>
    <t>bbibb@tipton-county.com</t>
  </si>
  <si>
    <t>Tipton County School System
P.O. Box 486
1580 Highway 51 South</t>
  </si>
  <si>
    <t>Union</t>
  </si>
  <si>
    <t>Union County School System</t>
  </si>
  <si>
    <t>Jimmy</t>
  </si>
  <si>
    <t>PO Box 10, 3006 Maynardville Hwy</t>
  </si>
  <si>
    <t>Maynardville</t>
  </si>
  <si>
    <t>865-992-5466</t>
  </si>
  <si>
    <t>carterj@ucps.org</t>
  </si>
  <si>
    <t>Martha</t>
  </si>
  <si>
    <t>Warwick</t>
  </si>
  <si>
    <t xml:space="preserve">Union Co Family Resource Center P.O. Box 607; 635 Main St. </t>
  </si>
  <si>
    <t>warwickm@ucps.org</t>
  </si>
  <si>
    <t>Van Buren</t>
  </si>
  <si>
    <t>Van Buren County School System</t>
  </si>
  <si>
    <t>PO Box 98; 1600 Sparta St.</t>
  </si>
  <si>
    <t>Spencer</t>
  </si>
  <si>
    <t>38585</t>
  </si>
  <si>
    <t>931-946-2242</t>
  </si>
  <si>
    <t>Van Buren School System
P.O. Box 98</t>
  </si>
  <si>
    <t>Warren</t>
  </si>
  <si>
    <t>Warren County School System</t>
  </si>
  <si>
    <t>Cox</t>
  </si>
  <si>
    <t>2548 Morrison St.</t>
  </si>
  <si>
    <t>McMinnville</t>
  </si>
  <si>
    <t>931-668-4022</t>
  </si>
  <si>
    <t>Warren County FRC
Warren County Middle School
200 Caldwell Street</t>
  </si>
  <si>
    <t>Washington</t>
  </si>
  <si>
    <t>Johnson City School System</t>
  </si>
  <si>
    <t>P. O. Box 1517; 100 E. Maple St.</t>
  </si>
  <si>
    <t>Johnson City</t>
  </si>
  <si>
    <t>423-434-5200</t>
  </si>
  <si>
    <t>Johnson City Schools      FRC Program/ Terry Jones C/O Patti Fatheree               PO Box 1517</t>
  </si>
  <si>
    <t>37605-1517</t>
  </si>
  <si>
    <t>jonest@jcschools.org</t>
  </si>
  <si>
    <t>Washington County School System</t>
  </si>
  <si>
    <t>405 W. College St.</t>
  </si>
  <si>
    <t>Jonesborough</t>
  </si>
  <si>
    <t>37659</t>
  </si>
  <si>
    <t>423-753-1100</t>
  </si>
  <si>
    <t>405 W College Street</t>
  </si>
  <si>
    <t>Wayne</t>
  </si>
  <si>
    <t>Wayne County School System</t>
  </si>
  <si>
    <t>PO Box 658; 419 S. Main St.</t>
  </si>
  <si>
    <t>Waynesboro</t>
  </si>
  <si>
    <t>38485</t>
  </si>
  <si>
    <t>931-722-3548</t>
  </si>
  <si>
    <t>P.O. Box 658
114 South Main Street</t>
  </si>
  <si>
    <t>White</t>
  </si>
  <si>
    <t>White County School System</t>
  </si>
  <si>
    <t>136 Baker St.</t>
  </si>
  <si>
    <t>Sparta</t>
  </si>
  <si>
    <t>931-836-2229</t>
  </si>
  <si>
    <t xml:space="preserve">Ashley </t>
  </si>
  <si>
    <t>Supervisor Coordinated School Health</t>
  </si>
  <si>
    <t xml:space="preserve">White County Middle School 
300 Turn Table Rd </t>
  </si>
  <si>
    <t>38583</t>
  </si>
  <si>
    <t>Wilson</t>
  </si>
  <si>
    <t>Lebanon Special School District</t>
  </si>
  <si>
    <t>701 Coles Ferry Pike</t>
  </si>
  <si>
    <t>Lebanon</t>
  </si>
  <si>
    <t>37087</t>
  </si>
  <si>
    <t>615-449-6060</t>
  </si>
  <si>
    <t>scott.benson@lssd.org</t>
  </si>
  <si>
    <t>Beth</t>
  </si>
  <si>
    <t>Turnbull Petty</t>
  </si>
  <si>
    <t>Family Resource Center
1007 Castle Heights Avenue N., Rm C111</t>
  </si>
  <si>
    <t>beth.petty@lssd.org</t>
  </si>
  <si>
    <t>Wilson County School System</t>
  </si>
  <si>
    <t>351 Stumpy Lane</t>
  </si>
  <si>
    <t>37090</t>
  </si>
  <si>
    <t>615-444-3282</t>
  </si>
  <si>
    <t>Denise</t>
  </si>
  <si>
    <t>Wilson County School Sysem
351 Stumpy Lane</t>
  </si>
  <si>
    <t>Steve</t>
  </si>
  <si>
    <t>Starnes</t>
  </si>
  <si>
    <t>steve.starnes@hck12.net</t>
  </si>
  <si>
    <t>Mischelle</t>
  </si>
  <si>
    <t>Simcox</t>
  </si>
  <si>
    <t>Barry H.</t>
  </si>
  <si>
    <t>smithb@k12tn.net</t>
  </si>
  <si>
    <t>Leta</t>
  </si>
  <si>
    <t>Joiner</t>
  </si>
  <si>
    <t>letajoiner@stewart.k12.tn.us</t>
  </si>
  <si>
    <t>Cheryl</t>
  </si>
  <si>
    <t>Cole</t>
  </si>
  <si>
    <t>colec01@k12tn.net</t>
  </si>
  <si>
    <t>Wright</t>
  </si>
  <si>
    <t>wrightd@wcschools.com</t>
  </si>
  <si>
    <t>bbell@alcoaschools.net</t>
  </si>
  <si>
    <t>Robert E.</t>
  </si>
  <si>
    <t>David</t>
  </si>
  <si>
    <t xml:space="preserve">Blankenship </t>
  </si>
  <si>
    <t>jbruce@ortn.edu</t>
  </si>
  <si>
    <t>Debra</t>
  </si>
  <si>
    <t>Glenda</t>
  </si>
  <si>
    <t>deb.skyler@maryville-schools.org</t>
  </si>
  <si>
    <t>George</t>
  </si>
  <si>
    <t>Yarbro</t>
  </si>
  <si>
    <t>holly.barnett@trentonssd.org</t>
  </si>
  <si>
    <t>eric.vanzant@fcstn.net</t>
  </si>
  <si>
    <t>lreynolds@dyercs.net</t>
  </si>
  <si>
    <t>mwheeler@dyercs.net</t>
  </si>
  <si>
    <t>jenngoins@acs.ac</t>
  </si>
  <si>
    <t>cvandevander@acs.ac</t>
  </si>
  <si>
    <t>pjackso2@utk.edu</t>
  </si>
  <si>
    <t>svespie3@k12tn.net</t>
  </si>
  <si>
    <t xml:space="preserve">amoore1@k12tn.net                      </t>
  </si>
  <si>
    <t>arthurbigham@hotmail.com</t>
  </si>
  <si>
    <t>danielle.frazier@rcstn.net</t>
  </si>
  <si>
    <t>smccoy@tipton-county.com</t>
  </si>
  <si>
    <t>kellie.delong@whitecoschools.net</t>
  </si>
  <si>
    <t>Leann</t>
  </si>
  <si>
    <t>Myers</t>
  </si>
  <si>
    <t>Principal, LEA Contact</t>
  </si>
  <si>
    <t xml:space="preserve">Rosa </t>
  </si>
  <si>
    <t>Dotson</t>
  </si>
  <si>
    <t>dotsonr@mcsed.net</t>
  </si>
  <si>
    <t>COUNTY</t>
  </si>
  <si>
    <t>ADDRESS</t>
  </si>
  <si>
    <t>CITY</t>
  </si>
  <si>
    <t>ZIP</t>
  </si>
  <si>
    <t>PHONE</t>
  </si>
  <si>
    <t>Alisa</t>
  </si>
  <si>
    <t>Emery</t>
  </si>
  <si>
    <t>Wallin</t>
  </si>
  <si>
    <t>Marcella</t>
  </si>
  <si>
    <t>Bentley</t>
  </si>
  <si>
    <t>Millington Municipal School System</t>
  </si>
  <si>
    <t>Roper</t>
  </si>
  <si>
    <t>droper@millingtonschools.org</t>
  </si>
  <si>
    <t>Bristol City School System</t>
  </si>
  <si>
    <t xml:space="preserve">Gary </t>
  </si>
  <si>
    <t>Lilly</t>
  </si>
  <si>
    <t>615 Martin Luther King Jr Blvd</t>
  </si>
  <si>
    <t>Bristol</t>
  </si>
  <si>
    <t>37620-2397</t>
  </si>
  <si>
    <t>423-652-9451</t>
  </si>
  <si>
    <t>LillyG@btcs.org</t>
  </si>
  <si>
    <t>7965 Veterans Pkwy, Suite 102</t>
  </si>
  <si>
    <t>Millington</t>
  </si>
  <si>
    <t>901-873-5680</t>
  </si>
  <si>
    <t>Jill</t>
  </si>
  <si>
    <t>Church</t>
  </si>
  <si>
    <t>Supervisor Special Education &amp; Student Services</t>
  </si>
  <si>
    <t>jchurch@millingtonschools.org</t>
  </si>
  <si>
    <t>Rouse</t>
  </si>
  <si>
    <t>Branson</t>
  </si>
  <si>
    <t>Branson.Townsend@decaturschools.org</t>
  </si>
  <si>
    <t>versie.hamlett@hcsvikings.org</t>
  </si>
  <si>
    <t>Anthony</t>
  </si>
  <si>
    <t>Seal</t>
  </si>
  <si>
    <t>Whittenburg</t>
  </si>
  <si>
    <t>Director of Special Projects</t>
  </si>
  <si>
    <t>sfox@lenoircityschools.net</t>
  </si>
  <si>
    <t>kelly.roberts@blountk12.org</t>
  </si>
  <si>
    <t>terri.keeton@scottcounty.net</t>
  </si>
  <si>
    <t>terry.whittenberg@tennk12.net</t>
  </si>
  <si>
    <t>wheelers@monroe.k12.tn.us</t>
  </si>
  <si>
    <t>wardk@btcs.org</t>
  </si>
  <si>
    <t xml:space="preserve">Charlotte </t>
  </si>
  <si>
    <t>Fisher</t>
  </si>
  <si>
    <t>Director of Operations</t>
  </si>
  <si>
    <t>Tusculum Elementary School</t>
  </si>
  <si>
    <t>mary.guidry@mnps.org</t>
  </si>
  <si>
    <t>Art</t>
  </si>
  <si>
    <t>Garrett</t>
  </si>
  <si>
    <t>Angela</t>
  </si>
  <si>
    <t>Rasnic</t>
  </si>
  <si>
    <t>``````````</t>
  </si>
  <si>
    <t>alison.brady@hickmank12.org</t>
  </si>
  <si>
    <t>mislessa.orton@hickmank12.org</t>
  </si>
  <si>
    <t>jrobertson@mauryk12.org</t>
  </si>
  <si>
    <t>amyvanfleet@yahoo.com</t>
  </si>
  <si>
    <t>purdyc@loudoncounty.org</t>
  </si>
  <si>
    <t>lmclaughlin@millingtonschools.org</t>
  </si>
  <si>
    <t>Lynda</t>
  </si>
  <si>
    <t>Searcy</t>
  </si>
  <si>
    <t>Mackintosh</t>
  </si>
  <si>
    <t>mackintoshs@loudoncounty.org</t>
  </si>
  <si>
    <t xml:space="preserve"> Melanie </t>
  </si>
  <si>
    <t>melaniemiller@k12tn.net</t>
  </si>
  <si>
    <t xml:space="preserve">Larry </t>
  </si>
  <si>
    <t>Nidiffer</t>
  </si>
  <si>
    <t>nidifferl@k12tn.net</t>
  </si>
  <si>
    <t>Townsend</t>
  </si>
  <si>
    <t xml:space="preserve">Ms. </t>
  </si>
  <si>
    <t xml:space="preserve">David </t>
  </si>
  <si>
    <t>McLain</t>
  </si>
  <si>
    <t>Norton</t>
  </si>
  <si>
    <t>nortonb@henryk12.net</t>
  </si>
  <si>
    <t xml:space="preserve"> Sherry </t>
  </si>
  <si>
    <t xml:space="preserve">Ronnie </t>
  </si>
  <si>
    <t>wilsonr@mcsed.net</t>
  </si>
  <si>
    <t>Billy</t>
  </si>
  <si>
    <t xml:space="preserve">Marlon </t>
  </si>
  <si>
    <t>marlon.davis@waynetn.net</t>
  </si>
  <si>
    <t>Leslie</t>
  </si>
  <si>
    <t>Brasfield</t>
  </si>
  <si>
    <t>lbrasfield@k12mcs.net</t>
  </si>
  <si>
    <t>Whittenbergd@k12tn.net</t>
  </si>
  <si>
    <t>Chris</t>
  </si>
  <si>
    <t>County</t>
  </si>
  <si>
    <t>System</t>
  </si>
  <si>
    <t>Title</t>
  </si>
  <si>
    <t>First</t>
  </si>
  <si>
    <t>Last</t>
  </si>
  <si>
    <t>City</t>
  </si>
  <si>
    <t>Zip</t>
  </si>
  <si>
    <t>Phone</t>
  </si>
  <si>
    <t>State</t>
  </si>
  <si>
    <t>TN</t>
  </si>
  <si>
    <t>Grant Award</t>
  </si>
  <si>
    <t>Grant Title</t>
  </si>
  <si>
    <t xml:space="preserve"> Grant First Name</t>
  </si>
  <si>
    <t>Grant Last Name</t>
  </si>
  <si>
    <t>Grant Sal</t>
  </si>
  <si>
    <t>Grant City</t>
  </si>
  <si>
    <t>Grant</t>
  </si>
  <si>
    <t>Grant Address</t>
  </si>
  <si>
    <t>Emailed</t>
  </si>
  <si>
    <t>Director Email</t>
  </si>
  <si>
    <t>P.O. Box 179</t>
  </si>
  <si>
    <t>Hancock County School System;
P.O. Box 588</t>
  </si>
  <si>
    <t>killingsworthp@mcnairy.org</t>
  </si>
  <si>
    <t>Pam</t>
  </si>
  <si>
    <t>Killingswoth</t>
  </si>
  <si>
    <t xml:space="preserve">McArthur </t>
  </si>
  <si>
    <t>Alison.McArthur@mnps.org</t>
  </si>
  <si>
    <t>muhlhahnb@gcschools.net</t>
  </si>
  <si>
    <t>rebecca.wallin@pickettk12.net</t>
  </si>
  <si>
    <t>hargroves@warrenschools.com</t>
  </si>
  <si>
    <t>Skyler</t>
  </si>
  <si>
    <t>9316923420  ext 117</t>
  </si>
  <si>
    <t>7316422938 or 7319359</t>
  </si>
  <si>
    <t>9317293391 ext. 2223</t>
  </si>
  <si>
    <t>7317842826  7317843699</t>
  </si>
  <si>
    <t>9313888403 ext. 114</t>
  </si>
  <si>
    <t>4234209678 ext 1</t>
  </si>
  <si>
    <t>9315892831 Ext. 2209 &amp;204</t>
  </si>
  <si>
    <t>8653765592 Ext. 1110</t>
  </si>
  <si>
    <t>4236638045/cell 8656174033</t>
  </si>
  <si>
    <t>7318559496 or 7318551191</t>
  </si>
  <si>
    <t>9319462242 ext 23</t>
  </si>
  <si>
    <t>9317223548 Ext. 109</t>
  </si>
  <si>
    <t>(865) 984-0531 ext 126</t>
  </si>
  <si>
    <t>(865) 463-6831 ext 2831</t>
  </si>
  <si>
    <t xml:space="preserve">Christy </t>
  </si>
  <si>
    <t>Duncan</t>
  </si>
  <si>
    <t>Wheeler</t>
  </si>
  <si>
    <t>Shelby County Schools</t>
  </si>
  <si>
    <t>Number of Students Served</t>
  </si>
  <si>
    <t>Number of Families Served</t>
  </si>
  <si>
    <t>Number of Partners</t>
  </si>
  <si>
    <t>Total Amount Raised</t>
  </si>
  <si>
    <t>List of Services (select all that apply)</t>
  </si>
  <si>
    <t>Alcohol, Drug &amp; Violence Prevention</t>
  </si>
  <si>
    <t>Attendance/Truancy</t>
  </si>
  <si>
    <t>Behavioral Health Services</t>
  </si>
  <si>
    <t>Case Management</t>
  </si>
  <si>
    <t>Conflict Resolution and Peer Mediation</t>
  </si>
  <si>
    <t>Clothing Bank</t>
  </si>
  <si>
    <t>Early Childhood Development</t>
  </si>
  <si>
    <t>Family Literacy</t>
  </si>
  <si>
    <t>Families First Affiliation</t>
  </si>
  <si>
    <t>Food Bank</t>
  </si>
  <si>
    <t>Food Backpacks for At-risk Students</t>
  </si>
  <si>
    <t>GED/Adult Basic Education</t>
  </si>
  <si>
    <t>Health</t>
  </si>
  <si>
    <t>Health Fair</t>
  </si>
  <si>
    <t>Home Visits</t>
  </si>
  <si>
    <t>Housing Assistance</t>
  </si>
  <si>
    <t>Juvenile Court Affiliation</t>
  </si>
  <si>
    <t>Job Readiness/Job Training</t>
  </si>
  <si>
    <t>Nutrition</t>
  </si>
  <si>
    <t>Parents as Teachers</t>
  </si>
  <si>
    <t>Parenting Skills</t>
  </si>
  <si>
    <t>Parenting &amp; Early Childhood Development</t>
  </si>
  <si>
    <t>Parenting Skills for Destructive Adolescents</t>
  </si>
  <si>
    <t>Parent Lending Library</t>
  </si>
  <si>
    <t>Preschool in a Bag</t>
  </si>
  <si>
    <t>Resource Directory</t>
  </si>
  <si>
    <t>Student Hygiene Supplies</t>
  </si>
  <si>
    <t>Tutoring/Mentoring</t>
  </si>
  <si>
    <t>Teen Parents' Program</t>
  </si>
  <si>
    <t>Other</t>
  </si>
  <si>
    <t>Program Data</t>
  </si>
  <si>
    <t xml:space="preserve">Alcoa City  </t>
  </si>
  <si>
    <t xml:space="preserve">Anderson County  </t>
  </si>
  <si>
    <t xml:space="preserve">Athens City  </t>
  </si>
  <si>
    <t xml:space="preserve">Bledsoe County  </t>
  </si>
  <si>
    <t xml:space="preserve">Blount County  </t>
  </si>
  <si>
    <t xml:space="preserve">Bristol City  </t>
  </si>
  <si>
    <t xml:space="preserve">Carter County  </t>
  </si>
  <si>
    <t xml:space="preserve">Chester County  </t>
  </si>
  <si>
    <t xml:space="preserve">Claiborne County  </t>
  </si>
  <si>
    <t xml:space="preserve">Clay County  </t>
  </si>
  <si>
    <t xml:space="preserve">Cocke County  </t>
  </si>
  <si>
    <t xml:space="preserve">Crockett County  </t>
  </si>
  <si>
    <t xml:space="preserve">Cumberland County  </t>
  </si>
  <si>
    <t xml:space="preserve">Decatur County  </t>
  </si>
  <si>
    <t xml:space="preserve">Dyer County  </t>
  </si>
  <si>
    <t xml:space="preserve">Dyersburg City  </t>
  </si>
  <si>
    <t xml:space="preserve">Franklin County  </t>
  </si>
  <si>
    <t xml:space="preserve">Glencliff High </t>
  </si>
  <si>
    <t xml:space="preserve">Grainger County  </t>
  </si>
  <si>
    <t xml:space="preserve">Greene County  </t>
  </si>
  <si>
    <t xml:space="preserve">Greeneville City  </t>
  </si>
  <si>
    <t xml:space="preserve">Grundy County  </t>
  </si>
  <si>
    <t xml:space="preserve">Hamblen County  </t>
  </si>
  <si>
    <t xml:space="preserve">Hamilton County  </t>
  </si>
  <si>
    <t xml:space="preserve">Hancock County  </t>
  </si>
  <si>
    <t xml:space="preserve">Hawkins County  </t>
  </si>
  <si>
    <t xml:space="preserve">Haywood County  </t>
  </si>
  <si>
    <t xml:space="preserve">Henry County  </t>
  </si>
  <si>
    <t xml:space="preserve">Houston County  </t>
  </si>
  <si>
    <t xml:space="preserve">Humboldt City  </t>
  </si>
  <si>
    <t xml:space="preserve">Jackson County  </t>
  </si>
  <si>
    <t xml:space="preserve">Jefferson County  </t>
  </si>
  <si>
    <t xml:space="preserve">Johnson City  </t>
  </si>
  <si>
    <t xml:space="preserve">Johnson County  </t>
  </si>
  <si>
    <t xml:space="preserve">Kingsport City  </t>
  </si>
  <si>
    <t xml:space="preserve">Lake County  </t>
  </si>
  <si>
    <t xml:space="preserve">Lauderdale County  </t>
  </si>
  <si>
    <t xml:space="preserve">Lawrence County  </t>
  </si>
  <si>
    <t>Lebanon Special  District</t>
  </si>
  <si>
    <t xml:space="preserve">Lenoir City  </t>
  </si>
  <si>
    <t xml:space="preserve">Lewis County  </t>
  </si>
  <si>
    <t xml:space="preserve">Lincoln County  </t>
  </si>
  <si>
    <t xml:space="preserve">Loudon County  </t>
  </si>
  <si>
    <t xml:space="preserve">Manchester City  </t>
  </si>
  <si>
    <t xml:space="preserve">Maryville City  </t>
  </si>
  <si>
    <t xml:space="preserve">McNairy County  </t>
  </si>
  <si>
    <t xml:space="preserve">Millington Municipal  </t>
  </si>
  <si>
    <t xml:space="preserve">Monroe County  </t>
  </si>
  <si>
    <t xml:space="preserve">Morgan County  </t>
  </si>
  <si>
    <t xml:space="preserve">Murfreesboro City  </t>
  </si>
  <si>
    <t xml:space="preserve">Oak Ridge City  </t>
  </si>
  <si>
    <t>Oneida Special  District</t>
  </si>
  <si>
    <t>Paris Special  District</t>
  </si>
  <si>
    <t xml:space="preserve">Perry County  </t>
  </si>
  <si>
    <t>Pickett County  *</t>
  </si>
  <si>
    <t xml:space="preserve">Polk County  </t>
  </si>
  <si>
    <t xml:space="preserve">Putnam County  </t>
  </si>
  <si>
    <t xml:space="preserve">Roane County  </t>
  </si>
  <si>
    <t xml:space="preserve">Robertson County  </t>
  </si>
  <si>
    <t xml:space="preserve">Scott County  </t>
  </si>
  <si>
    <t xml:space="preserve">Sevier County  </t>
  </si>
  <si>
    <t xml:space="preserve">Shelby County  </t>
  </si>
  <si>
    <t xml:space="preserve">Smith County  </t>
  </si>
  <si>
    <t xml:space="preserve">Stewart County  </t>
  </si>
  <si>
    <t xml:space="preserve">Sumner County  </t>
  </si>
  <si>
    <t xml:space="preserve">Tipton County  </t>
  </si>
  <si>
    <t>Trenton Special  District</t>
  </si>
  <si>
    <t xml:space="preserve">Union County  </t>
  </si>
  <si>
    <t xml:space="preserve">Van Buren County  </t>
  </si>
  <si>
    <t xml:space="preserve">Warren County  </t>
  </si>
  <si>
    <t xml:space="preserve">Washington County  </t>
  </si>
  <si>
    <t xml:space="preserve">Wayne County  </t>
  </si>
  <si>
    <t xml:space="preserve">White County  </t>
  </si>
  <si>
    <t xml:space="preserve">Wilson County  </t>
  </si>
  <si>
    <t>Totals</t>
  </si>
  <si>
    <t>1</t>
  </si>
  <si>
    <t>Holiday Assistance</t>
  </si>
  <si>
    <t>Campbell County - Jellico</t>
  </si>
  <si>
    <t>Campbell County - White Oak</t>
  </si>
  <si>
    <t xml:space="preserve"> School Supplies</t>
  </si>
  <si>
    <t>Dyer County - BOE</t>
  </si>
  <si>
    <t>Hamblen County -  Hillcrest Elementary</t>
  </si>
  <si>
    <t>Hickman County - Centerville</t>
  </si>
  <si>
    <t>Hickman County - East</t>
  </si>
  <si>
    <t>Maury County - Central High</t>
  </si>
  <si>
    <t>Maury County - Mt. Pleasant</t>
  </si>
  <si>
    <t>Maury County - Whitthorne</t>
  </si>
  <si>
    <t>Shelby County - Douglass</t>
  </si>
  <si>
    <t>Shelby County - Kingsbury</t>
  </si>
  <si>
    <t xml:space="preserve">Metro Nashville - Tusculum Elementary </t>
  </si>
  <si>
    <t xml:space="preserve">Metro Nashville - Maplewood High </t>
  </si>
  <si>
    <t xml:space="preserve">Metro Nashville - Antioch High </t>
  </si>
  <si>
    <t>Metro Nashville - Park Avenue</t>
  </si>
  <si>
    <t>Metro Nashville - Pearl Cohn</t>
  </si>
  <si>
    <t>Homeless Assistance Program</t>
  </si>
  <si>
    <t>Utility Assistance, Homeless Students Assistance, Community</t>
  </si>
  <si>
    <t>Prom Dress Giveaway, Anti-Bullying, Hygiene Classes</t>
  </si>
  <si>
    <t>Homeless Liaison, Utility Assistance</t>
  </si>
  <si>
    <t>Jellico Elem, 551 Sunset Trail</t>
  </si>
  <si>
    <t>Jellico</t>
  </si>
  <si>
    <t>423-784-2997</t>
  </si>
  <si>
    <t>Parrott</t>
  </si>
  <si>
    <t>tparrott@acs.ac</t>
  </si>
  <si>
    <t>Paula</t>
  </si>
  <si>
    <t>Sellers</t>
  </si>
  <si>
    <t>Dyersburg Imganition Library</t>
  </si>
  <si>
    <t>Ruthene</t>
  </si>
  <si>
    <t>Ezell</t>
  </si>
  <si>
    <t>rezell@dyersburgcityschools.org</t>
  </si>
  <si>
    <t>Vanzant</t>
  </si>
  <si>
    <t>Life Skill Classes</t>
  </si>
  <si>
    <t>Decature Co. Needy Children Fund</t>
  </si>
  <si>
    <t>Troy</t>
  </si>
  <si>
    <t>Kilzer</t>
  </si>
  <si>
    <t xml:space="preserve">Amy </t>
  </si>
  <si>
    <t>Eads</t>
  </si>
  <si>
    <t>275 Old Jacks Creek Road</t>
  </si>
  <si>
    <t>(731) 989-5148</t>
  </si>
  <si>
    <t>amy.eads@chestercountyschools.org</t>
  </si>
  <si>
    <t>McKenzie Wheeler</t>
  </si>
  <si>
    <t>Lisa Traverse</t>
  </si>
  <si>
    <t>Pearl Cohn HS</t>
  </si>
  <si>
    <t>Metro-Nashville-Glencliff HS</t>
  </si>
  <si>
    <t>Citizenship and Immigration Services</t>
  </si>
  <si>
    <t>Emergency Shelter</t>
  </si>
  <si>
    <t>Adult ESL</t>
  </si>
  <si>
    <t>Sharon Hargrove</t>
  </si>
  <si>
    <t>Delia Walker</t>
  </si>
  <si>
    <t>walkerd@warrenschools.com</t>
  </si>
  <si>
    <t>Verneda</t>
  </si>
  <si>
    <t xml:space="preserve">Cole </t>
  </si>
  <si>
    <t>colvp@scsk12.org</t>
  </si>
  <si>
    <t>aldridgemc@scsk12.org</t>
  </si>
  <si>
    <t>Lee</t>
  </si>
  <si>
    <t>Wilkerson</t>
  </si>
  <si>
    <t>Christopher</t>
  </si>
  <si>
    <t>Marczak</t>
  </si>
  <si>
    <t xml:space="preserve">Robb </t>
  </si>
  <si>
    <t>Killen</t>
  </si>
  <si>
    <t>rkillen@mauryk12.org</t>
  </si>
  <si>
    <t>bakera3@mauryk12.org</t>
  </si>
  <si>
    <t>neika.adsmond@lssd.org</t>
  </si>
  <si>
    <t>Taylor</t>
  </si>
  <si>
    <t>Rayfield</t>
  </si>
  <si>
    <t>rayfieldt@k12coffee.net</t>
  </si>
  <si>
    <t>Coffee County</t>
  </si>
  <si>
    <t>Jessie</t>
  </si>
  <si>
    <t>Kinsey</t>
  </si>
  <si>
    <t>Matt</t>
  </si>
  <si>
    <t>Eldridge</t>
  </si>
  <si>
    <t>Lesley</t>
  </si>
  <si>
    <t>lsmith@clayedu.com</t>
  </si>
  <si>
    <t>Van Fleet</t>
  </si>
  <si>
    <t>Kris</t>
  </si>
  <si>
    <t>McAskill</t>
  </si>
  <si>
    <t>Jeanny</t>
  </si>
  <si>
    <t>Hatfield</t>
  </si>
  <si>
    <t>jsterry@oneidaschools.org</t>
  </si>
  <si>
    <t>Richard Hardy</t>
  </si>
  <si>
    <t>Cindy Blevins</t>
  </si>
  <si>
    <t>lchappelear@richardhardy.org</t>
  </si>
  <si>
    <t>Kimber</t>
  </si>
  <si>
    <t>Halliburton</t>
  </si>
  <si>
    <t>Jamie</t>
  </si>
  <si>
    <t>Gray</t>
  </si>
  <si>
    <t>grayj3@wcde.org</t>
  </si>
  <si>
    <t>Muhlhahn</t>
  </si>
  <si>
    <t>Anjelika</t>
  </si>
  <si>
    <t>Riano</t>
  </si>
  <si>
    <t>Johney</t>
  </si>
  <si>
    <t>McDaniel</t>
  </si>
  <si>
    <t>Linda</t>
  </si>
  <si>
    <t>Hadden</t>
  </si>
  <si>
    <t>Anne</t>
  </si>
  <si>
    <t>Barger</t>
  </si>
  <si>
    <t>bargera@wcshools.com</t>
  </si>
  <si>
    <t>CASA Afterschool Program</t>
  </si>
  <si>
    <t>Christmas Tree Angel</t>
  </si>
  <si>
    <t>Janet</t>
  </si>
  <si>
    <t>Graham</t>
  </si>
  <si>
    <t>grahamj3@ccschools.k12tn.net</t>
  </si>
  <si>
    <t>jkinsey@grundyk12.com</t>
  </si>
  <si>
    <t>Joey</t>
  </si>
  <si>
    <t>Hassell</t>
  </si>
  <si>
    <t>Joey.Hassell@hcsk12.net</t>
  </si>
  <si>
    <t>michelle.gilbert@hickmank12.org</t>
  </si>
  <si>
    <t>mcaskillk@houstonk12tn.net</t>
  </si>
  <si>
    <t>Heath</t>
  </si>
  <si>
    <t>bheath@lcdoe.org</t>
  </si>
  <si>
    <t>lwilkerson@k12mcs.net</t>
  </si>
  <si>
    <t>henryw@mcnairy.org</t>
  </si>
  <si>
    <t>Joesph</t>
  </si>
  <si>
    <t>directorofschools@mnps.org</t>
  </si>
  <si>
    <t>jhatfield@oneidaschools.org</t>
  </si>
  <si>
    <t>Leah</t>
  </si>
  <si>
    <t>Watkins</t>
  </si>
  <si>
    <t>lwatkins@roaneschools.com</t>
  </si>
  <si>
    <t>Causey</t>
  </si>
  <si>
    <t>Chris.causey@rcstn.net</t>
  </si>
  <si>
    <t>Kurt</t>
  </si>
  <si>
    <t>kurt.dronebarger@whitecoschools.net</t>
  </si>
  <si>
    <t>halliburtonk@wcde.org</t>
  </si>
  <si>
    <t>cmarczak@mauryk12.org</t>
  </si>
  <si>
    <t>llusk@dyercs.net</t>
  </si>
  <si>
    <t>ndurbin@dyersburgcityschools.org</t>
  </si>
  <si>
    <t>ej@gcs123.net</t>
  </si>
  <si>
    <t>David.Mclain@gcstn.org</t>
  </si>
  <si>
    <t>Tony.Seal@hcsk12.com</t>
  </si>
  <si>
    <t>sherry@lcfalcons.net</t>
  </si>
  <si>
    <t>elomax@perrycountyschools.us</t>
  </si>
  <si>
    <t>JJones@polkcountyschools.com</t>
  </si>
  <si>
    <t>Bill.Hall@scottcounty.net</t>
  </si>
  <si>
    <t>coxb@warrenschools.com</t>
  </si>
  <si>
    <t>kilzert@120cc.org</t>
  </si>
  <si>
    <t>meldridge@clayedu.com</t>
  </si>
  <si>
    <t>alisha.ricker@gcstn.org</t>
  </si>
  <si>
    <t>leann.myers@gcstn.org</t>
  </si>
  <si>
    <t>nchrisman@roaneschools.com</t>
  </si>
  <si>
    <t>Glenda Thomas</t>
  </si>
  <si>
    <t>FRC Director Email</t>
  </si>
  <si>
    <t>Jennifer Goins</t>
  </si>
  <si>
    <t>Courtney Vandevander</t>
  </si>
  <si>
    <t>Crystal Miller</t>
  </si>
  <si>
    <t>Barbara Young</t>
  </si>
  <si>
    <t>FRC Supervisor</t>
  </si>
  <si>
    <t>Karen Nunley</t>
  </si>
  <si>
    <t>FRC Supervisor Email</t>
  </si>
  <si>
    <t>nunleyk@bledsoecountyschools.org</t>
  </si>
  <si>
    <t>Kelly Roberts</t>
  </si>
  <si>
    <t>Amy Eads</t>
  </si>
  <si>
    <t>Kay Ward</t>
  </si>
  <si>
    <t>Scott Latham</t>
  </si>
  <si>
    <t>lathams@btcs.org</t>
  </si>
  <si>
    <t>Tammie Lay</t>
  </si>
  <si>
    <t>tammie.lay@ccpstn.net</t>
  </si>
  <si>
    <t>Dawn Ivey</t>
  </si>
  <si>
    <t>dawn.thomas@ccpstn.net</t>
  </si>
  <si>
    <t>Tammie Davis</t>
  </si>
  <si>
    <t>tammie.davis@ccpstn.net</t>
  </si>
  <si>
    <t>Sonya Miller</t>
  </si>
  <si>
    <t>Julie Nave</t>
  </si>
  <si>
    <t>julinave@carterk12.net</t>
  </si>
  <si>
    <t>sonyamiller@carterk12.net</t>
  </si>
  <si>
    <t>Deb Tong</t>
  </si>
  <si>
    <t>deb.tong@claibornecsd.org</t>
  </si>
  <si>
    <t>Lesley Smith</t>
  </si>
  <si>
    <t>Charles Benson</t>
  </si>
  <si>
    <t>hayesl@cocke.k12.tn.us</t>
  </si>
  <si>
    <t>Taylor Rayfield</t>
  </si>
  <si>
    <t>Kelsie Henning</t>
  </si>
  <si>
    <t>kelsie.henning@crockettschools.net</t>
  </si>
  <si>
    <t>P.A. Pratt</t>
  </si>
  <si>
    <t>Lisa Phillips</t>
  </si>
  <si>
    <t>Bo Magnusson</t>
  </si>
  <si>
    <t>magnussonbo@ccschools.k12tn.net</t>
  </si>
  <si>
    <t>phillipslisa@ccschools.k12tn.net</t>
  </si>
  <si>
    <t>Amy Clenney</t>
  </si>
  <si>
    <t>Eric Vanzant</t>
  </si>
  <si>
    <t>Lisa Reynolds</t>
  </si>
  <si>
    <t>Angie Stafford</t>
  </si>
  <si>
    <t>astafford@dyercs.net</t>
  </si>
  <si>
    <t>Ruthene Ezell</t>
  </si>
  <si>
    <t>Amie</t>
  </si>
  <si>
    <t>Lonas</t>
  </si>
  <si>
    <t>amie.lonas@fcstn.net</t>
  </si>
  <si>
    <t>April Couch</t>
  </si>
  <si>
    <t>Stanley Bean</t>
  </si>
  <si>
    <t>stanley.bean@fcstn.net</t>
  </si>
  <si>
    <t>Kip Combs</t>
  </si>
  <si>
    <t>Alisha Ricker</t>
  </si>
  <si>
    <t>LeAnn Myers</t>
  </si>
  <si>
    <t>Jeff</t>
  </si>
  <si>
    <t>Moorehouse</t>
  </si>
  <si>
    <t>moorehousej@gcschools.net</t>
  </si>
  <si>
    <t>Bill Muhlhahn</t>
  </si>
  <si>
    <t>Emily Partin</t>
  </si>
  <si>
    <t>Linda Hadden</t>
  </si>
  <si>
    <t>haddenl@hcboe.net</t>
  </si>
  <si>
    <t>Martha Kelly</t>
  </si>
  <si>
    <t>kellym@hcboe.net</t>
  </si>
  <si>
    <t xml:space="preserve">Kirk </t>
  </si>
  <si>
    <t>Kelly</t>
  </si>
  <si>
    <t>kelly_kirk@hcde.org</t>
  </si>
  <si>
    <t>Pablo Mazariegos</t>
  </si>
  <si>
    <t>Anjelika Riano</t>
  </si>
  <si>
    <t>riano_anjelika@hcde.org</t>
  </si>
  <si>
    <t>Pablo Mazariegos &lt;mazariegos_J@hcde.org&gt;</t>
  </si>
  <si>
    <t>Angela Rasnic</t>
  </si>
  <si>
    <t>angela.rasnic@hcsk12.com</t>
  </si>
  <si>
    <t>Becky Coleman</t>
  </si>
  <si>
    <t>George Yarbro</t>
  </si>
  <si>
    <t>Peggy Jackson</t>
  </si>
  <si>
    <t>Becky Holland</t>
  </si>
  <si>
    <t>Dr. Susan Burton</t>
  </si>
  <si>
    <t>burtons@henryk12.net</t>
  </si>
  <si>
    <t>Mislessa Orton</t>
  </si>
  <si>
    <t>Alison Jacobs</t>
  </si>
  <si>
    <t>Mitzi Mitchell</t>
  </si>
  <si>
    <t>mmitchell1@houstonk12tn.net</t>
  </si>
  <si>
    <t>Kay Marshock</t>
  </si>
  <si>
    <t>kmcaskill@houstonk12tn.net</t>
  </si>
  <si>
    <t xml:space="preserve">Joe </t>
  </si>
  <si>
    <t>Barlow</t>
  </si>
  <si>
    <t>joebarlow@jacksoncoschools.com</t>
  </si>
  <si>
    <t>Marcella Bentley</t>
  </si>
  <si>
    <t>marcellabentley@jacksoncoschools.com</t>
  </si>
  <si>
    <t>cedmonds@jcboe.net</t>
  </si>
  <si>
    <t>Karen Blomdahl</t>
  </si>
  <si>
    <t>kblomdahl@jcboe.net</t>
  </si>
  <si>
    <t>Mandy Schneitman</t>
  </si>
  <si>
    <t>mschneitman@jcboe.net</t>
  </si>
  <si>
    <t>Richard</t>
  </si>
  <si>
    <t>Bales</t>
  </si>
  <si>
    <t>balesr@jcschools.org</t>
  </si>
  <si>
    <t>Terry Jones</t>
  </si>
  <si>
    <t>msimcox@jocoed.net</t>
  </si>
  <si>
    <t>Alisa Emery</t>
  </si>
  <si>
    <t>aemery@12k.com</t>
  </si>
  <si>
    <t>Peggy Lovell</t>
  </si>
  <si>
    <t>plovell@lcfalcons.net</t>
  </si>
  <si>
    <t>Ollie Fields</t>
  </si>
  <si>
    <t>April Abercrombie</t>
  </si>
  <si>
    <t>johnney.mcdaniel@lcss.us</t>
  </si>
  <si>
    <t>april.abercrombie@lcss.us</t>
  </si>
  <si>
    <t>Beth Petty</t>
  </si>
  <si>
    <t>Terry Whittenberg</t>
  </si>
  <si>
    <t>Neika Adsmond</t>
  </si>
  <si>
    <t xml:space="preserve"> Susan Fox</t>
  </si>
  <si>
    <t>Kaye Cowley</t>
  </si>
  <si>
    <t>Carman Smith</t>
  </si>
  <si>
    <t>csmith@lcdoe.org</t>
  </si>
  <si>
    <t>Cindy Purdy</t>
  </si>
  <si>
    <t>Scott Mackintosh</t>
  </si>
  <si>
    <t>Dianne Bouldin</t>
  </si>
  <si>
    <t>bouldind@k12mcs.net</t>
  </si>
  <si>
    <t>Leslie Brasfield</t>
  </si>
  <si>
    <t>BJ Fann</t>
  </si>
  <si>
    <t>fannb@k12mcs.net</t>
  </si>
  <si>
    <t>Deb Skyler</t>
  </si>
  <si>
    <t>Greg Lyles</t>
  </si>
  <si>
    <t>Dr. Sandie Earnest</t>
  </si>
  <si>
    <t>sandie.earnest@maryville-schools.org</t>
  </si>
  <si>
    <t>Jeanetta Robertson</t>
  </si>
  <si>
    <t>Rob Killen</t>
  </si>
  <si>
    <t>Andre' Baker</t>
  </si>
  <si>
    <t>Pam Killingsworth</t>
  </si>
  <si>
    <t>Alison McArthur</t>
  </si>
  <si>
    <t>Glencliff HS</t>
  </si>
  <si>
    <t>Jill Watral</t>
  </si>
  <si>
    <t>jill.watral@mnps.org</t>
  </si>
  <si>
    <t>Park Ave. Elem.</t>
  </si>
  <si>
    <t>Riley Howard</t>
  </si>
  <si>
    <t>rhoward@fcsnashville.org</t>
  </si>
  <si>
    <t>Mary Guidry</t>
  </si>
  <si>
    <t>Maplewood HS</t>
  </si>
  <si>
    <t>Joshua Jacob</t>
  </si>
  <si>
    <t>jjacob@pencilfd.org</t>
  </si>
  <si>
    <t>Davis Early Learning Center</t>
  </si>
  <si>
    <t>Antioch HS</t>
  </si>
  <si>
    <t>Shannon Fitzpatrick</t>
  </si>
  <si>
    <t>shannon.fitzpatrick@mnps.org</t>
  </si>
  <si>
    <t>Madison Middle</t>
  </si>
  <si>
    <t>LaTesa McLaughlin</t>
  </si>
  <si>
    <t>Jill Church</t>
  </si>
  <si>
    <t>Shannon Wheeler</t>
  </si>
  <si>
    <t>Jackie Gray</t>
  </si>
  <si>
    <t>grayj@monroe.k12.tn.us</t>
  </si>
  <si>
    <t>Rosa Dotson</t>
  </si>
  <si>
    <t>Mary Jo Bruce</t>
  </si>
  <si>
    <t>Danielle Frazier</t>
  </si>
  <si>
    <t>Terri Keeton</t>
  </si>
  <si>
    <t>Dr. Sherrie Fairchild-Keyes</t>
  </si>
  <si>
    <t>Jason Terry</t>
  </si>
  <si>
    <t>Brown</t>
  </si>
  <si>
    <t>mike.brown@parisssd.org</t>
  </si>
  <si>
    <t>Rebecca Wallin</t>
  </si>
  <si>
    <t>Sandra Gilder</t>
  </si>
  <si>
    <t>Arthur Bigham</t>
  </si>
  <si>
    <t>Beverly Dronebarger</t>
  </si>
  <si>
    <t>bdronebarger@pcsstn.com</t>
  </si>
  <si>
    <t>Richard City</t>
  </si>
  <si>
    <t>Blevins</t>
  </si>
  <si>
    <t xml:space="preserve">1620 Hamiton Ave </t>
  </si>
  <si>
    <t>S. Pittsburg</t>
  </si>
  <si>
    <t>423-837-7282</t>
  </si>
  <si>
    <t>Lacina Chappelear</t>
  </si>
  <si>
    <t>Nancy Chrisman</t>
  </si>
  <si>
    <t>Tony Clower</t>
  </si>
  <si>
    <t>tclower@roaneschools.com</t>
  </si>
  <si>
    <t>Dr. Bob Pruitt</t>
  </si>
  <si>
    <t>bob.pruitt@rcstn.net</t>
  </si>
  <si>
    <t>Kim Loveday</t>
  </si>
  <si>
    <t>Centrell Sutton</t>
  </si>
  <si>
    <t>suttonce@csk12.org</t>
  </si>
  <si>
    <t>MarVin Aldridge</t>
  </si>
  <si>
    <t>Ethel Jean Massey</t>
  </si>
  <si>
    <t>Amanda Taylor</t>
  </si>
  <si>
    <t>amanda.taylor@smithcoedu.net</t>
  </si>
  <si>
    <t>Nancy Spiers</t>
  </si>
  <si>
    <t>Mike Shelton</t>
  </si>
  <si>
    <t>Katie Brown</t>
  </si>
  <si>
    <t>katie.brown@sumnerschools.org</t>
  </si>
  <si>
    <t>Shunda McCoy</t>
  </si>
  <si>
    <t>Dr. Charlotte Fisher</t>
  </si>
  <si>
    <t>Annie Harden</t>
  </si>
  <si>
    <t>aharden@tipton-county.com</t>
  </si>
  <si>
    <t>Holly Barnett</t>
  </si>
  <si>
    <t>Amy Allen</t>
  </si>
  <si>
    <t>amy.allen@trentonssd.org</t>
  </si>
  <si>
    <t>Martha Warwick</t>
  </si>
  <si>
    <t>Denise Whittenberg</t>
  </si>
  <si>
    <t>Jamie Gray</t>
  </si>
  <si>
    <t>Amy Van Fleet</t>
  </si>
  <si>
    <t>Walter Butler</t>
  </si>
  <si>
    <t>Macy Cole</t>
  </si>
  <si>
    <t>macy.cole@whitecoschools.net</t>
  </si>
  <si>
    <t>Anne Barger</t>
  </si>
  <si>
    <t>200 East Broadway</t>
  </si>
  <si>
    <t>Carlan Cotton</t>
  </si>
  <si>
    <t>cottenc@k12coffee.net</t>
  </si>
  <si>
    <t>Haney</t>
  </si>
  <si>
    <t>tim.haney@trentonssd.org</t>
  </si>
  <si>
    <t>Edna Miller</t>
  </si>
  <si>
    <t>emiller@jocoed.net</t>
  </si>
  <si>
    <t>Joseph</t>
  </si>
  <si>
    <t>joseph.miller@claibornecsd.org</t>
  </si>
  <si>
    <t>Sherry Wagner</t>
  </si>
  <si>
    <t>sherry.wagner@parisssd.org</t>
  </si>
  <si>
    <t>Paula Sellers</t>
  </si>
  <si>
    <t>psellers@acs.ac</t>
  </si>
  <si>
    <t>Ray Grant</t>
  </si>
  <si>
    <t>rgrant@athensk8.net</t>
  </si>
  <si>
    <t>youngb@bledsoecountyschools.org</t>
  </si>
  <si>
    <t>Dale</t>
  </si>
  <si>
    <t>Lynch</t>
  </si>
  <si>
    <t>lynchd@hcboe.net</t>
  </si>
  <si>
    <t>Michelle</t>
  </si>
  <si>
    <t>timb@monroe.k12.tn.us</t>
  </si>
  <si>
    <t>Caroline Thompson</t>
  </si>
  <si>
    <t>caroline.thompson@fcsnashville.org</t>
  </si>
  <si>
    <t>Caresha Waugh</t>
  </si>
  <si>
    <t>caresha.waugh@pencil615.org</t>
  </si>
  <si>
    <t>Sheila Freels</t>
  </si>
  <si>
    <t>freelss@mcsed.net</t>
  </si>
  <si>
    <t>george.yarbro@hcsvikings.org</t>
  </si>
  <si>
    <t>Emily Nourse</t>
  </si>
  <si>
    <t>nourse@fcsnashville.org</t>
  </si>
  <si>
    <t>Sara Finney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</si>
</sst>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\(&quot;$&quot;#,##0.00\)"/>
    <numFmt numFmtId="165" formatCode="&quot;$&quot;#,##0.000_);[Red]\(&quot;$&quot;#,##0.000\)"/>
    <numFmt numFmtId="166" formatCode="[&lt;=9999999]###\-####;\(###\)\ ###\-####"/>
    <numFmt numFmtId="167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10"/>
      <color rgb="FF000000"/>
      <name val="Tahoma"/>
      <family val="2"/>
    </font>
    <font>
      <sz val="10"/>
      <color rgb="FFFF0000"/>
      <name val="Arial"/>
      <family val="2"/>
    </font>
    <font>
      <sz val="10"/>
      <name val="Wingdings"/>
      <charset val="2"/>
    </font>
    <font>
      <sz val="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rgb="FF3333FF"/>
      <name val="Calibri"/>
      <family val="2"/>
      <scheme val="minor"/>
    </font>
    <font>
      <u/>
      <sz val="10"/>
      <color rgb="FF3333FF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1">
    <xf numFmtId="0" fontId="0" fillId="0" borderId="0" xfId="0"/>
    <xf numFmtId="0" fontId="0" fillId="0" borderId="1" xfId="0" applyBorder="1"/>
    <xf numFmtId="0" fontId="4" fillId="0" borderId="1" xfId="4" applyFont="1" applyFill="1" applyBorder="1" applyAlignment="1">
      <alignment horizontal="left" wrapText="1"/>
    </xf>
    <xf numFmtId="0" fontId="4" fillId="0" borderId="1" xfId="4" applyFont="1" applyFill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2" fillId="0" borderId="1" xfId="3" applyFill="1" applyBorder="1" applyAlignment="1" applyProtection="1">
      <alignment horizontal="left" wrapText="1"/>
    </xf>
    <xf numFmtId="8" fontId="5" fillId="0" borderId="1" xfId="1" applyNumberFormat="1" applyFont="1" applyFill="1" applyBorder="1" applyAlignment="1">
      <alignment horizontal="right" wrapText="1"/>
    </xf>
    <xf numFmtId="0" fontId="2" fillId="0" borderId="1" xfId="3" applyFill="1" applyBorder="1" applyAlignment="1" applyProtection="1">
      <alignment wrapText="1"/>
    </xf>
    <xf numFmtId="0" fontId="2" fillId="0" borderId="1" xfId="3" applyBorder="1" applyAlignment="1" applyProtection="1"/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4" fillId="3" borderId="1" xfId="4" applyFont="1" applyFill="1" applyBorder="1" applyAlignment="1">
      <alignment horizontal="left" wrapText="1"/>
    </xf>
    <xf numFmtId="0" fontId="4" fillId="3" borderId="1" xfId="4" applyFont="1" applyFill="1" applyBorder="1" applyAlignment="1">
      <alignment horizontal="center" wrapText="1"/>
    </xf>
    <xf numFmtId="0" fontId="2" fillId="3" borderId="1" xfId="3" applyFill="1" applyBorder="1" applyAlignment="1" applyProtection="1">
      <alignment horizontal="left" wrapText="1"/>
    </xf>
    <xf numFmtId="8" fontId="5" fillId="3" borderId="1" xfId="1" applyNumberFormat="1" applyFont="1" applyFill="1" applyBorder="1" applyAlignment="1">
      <alignment horizontal="right" wrapText="1"/>
    </xf>
    <xf numFmtId="0" fontId="0" fillId="3" borderId="1" xfId="0" applyFill="1" applyBorder="1"/>
    <xf numFmtId="0" fontId="1" fillId="0" borderId="1" xfId="1" applyFont="1" applyFill="1" applyBorder="1" applyAlignment="1">
      <alignment wrapText="1"/>
    </xf>
    <xf numFmtId="164" fontId="5" fillId="0" borderId="1" xfId="4" applyNumberFormat="1" applyFont="1" applyFill="1" applyBorder="1" applyAlignment="1">
      <alignment horizontal="right" wrapText="1"/>
    </xf>
    <xf numFmtId="0" fontId="8" fillId="0" borderId="1" xfId="1" applyFont="1" applyBorder="1"/>
    <xf numFmtId="0" fontId="0" fillId="2" borderId="1" xfId="0" applyFill="1" applyBorder="1"/>
    <xf numFmtId="0" fontId="6" fillId="0" borderId="1" xfId="4" applyFont="1" applyFill="1" applyBorder="1" applyAlignment="1">
      <alignment horizontal="left" wrapText="1"/>
    </xf>
    <xf numFmtId="0" fontId="4" fillId="0" borderId="1" xfId="4" applyFont="1" applyFill="1" applyBorder="1" applyAlignment="1">
      <alignment wrapText="1"/>
    </xf>
    <xf numFmtId="8" fontId="5" fillId="0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4" applyFont="1" applyFill="1" applyBorder="1" applyAlignment="1">
      <alignment horizontal="left" wrapText="1"/>
    </xf>
    <xf numFmtId="165" fontId="5" fillId="0" borderId="1" xfId="1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0" borderId="1" xfId="4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4" fillId="0" borderId="1" xfId="4" applyFont="1" applyFill="1" applyBorder="1" applyAlignment="1">
      <alignment horizontal="left"/>
    </xf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2" fillId="0" borderId="1" xfId="3" applyFill="1" applyBorder="1" applyAlignment="1" applyProtection="1"/>
    <xf numFmtId="0" fontId="6" fillId="0" borderId="1" xfId="4" applyFont="1" applyFill="1" applyBorder="1" applyAlignment="1">
      <alignment horizontal="left"/>
    </xf>
    <xf numFmtId="0" fontId="4" fillId="3" borderId="1" xfId="4" applyFont="1" applyFill="1" applyBorder="1" applyAlignment="1">
      <alignment horizontal="left"/>
    </xf>
    <xf numFmtId="0" fontId="4" fillId="0" borderId="1" xfId="4" applyFont="1" applyFill="1" applyBorder="1" applyAlignment="1"/>
    <xf numFmtId="166" fontId="0" fillId="0" borderId="1" xfId="0" applyNumberFormat="1" applyBorder="1" applyAlignment="1">
      <alignment horizontal="left" wrapText="1"/>
    </xf>
    <xf numFmtId="166" fontId="4" fillId="0" borderId="1" xfId="4" applyNumberFormat="1" applyFont="1" applyFill="1" applyBorder="1" applyAlignment="1">
      <alignment horizontal="left" wrapText="1"/>
    </xf>
    <xf numFmtId="166" fontId="4" fillId="3" borderId="1" xfId="4" applyNumberFormat="1" applyFont="1" applyFill="1" applyBorder="1" applyAlignment="1">
      <alignment horizontal="left" wrapText="1"/>
    </xf>
    <xf numFmtId="166" fontId="9" fillId="0" borderId="1" xfId="4" applyNumberFormat="1" applyFont="1" applyFill="1" applyBorder="1" applyAlignment="1">
      <alignment horizontal="left" wrapText="1"/>
    </xf>
    <xf numFmtId="166" fontId="5" fillId="0" borderId="1" xfId="1" applyNumberFormat="1" applyFont="1" applyFill="1" applyBorder="1" applyAlignment="1">
      <alignment horizontal="left" wrapText="1"/>
    </xf>
    <xf numFmtId="166" fontId="1" fillId="0" borderId="1" xfId="1" applyNumberFormat="1" applyFont="1" applyFill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166" fontId="2" fillId="0" borderId="1" xfId="3" applyNumberFormat="1" applyFont="1" applyFill="1" applyBorder="1" applyAlignment="1" applyProtection="1">
      <alignment horizontal="left" wrapText="1"/>
    </xf>
    <xf numFmtId="0" fontId="5" fillId="0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49" fontId="4" fillId="0" borderId="1" xfId="4" applyNumberFormat="1" applyFont="1" applyFill="1" applyBorder="1" applyAlignment="1">
      <alignment horizontal="center" wrapText="1"/>
    </xf>
    <xf numFmtId="49" fontId="1" fillId="0" borderId="1" xfId="1" applyNumberFormat="1" applyFont="1" applyFill="1" applyBorder="1" applyAlignment="1">
      <alignment horizontal="center" wrapText="1"/>
    </xf>
    <xf numFmtId="49" fontId="4" fillId="3" borderId="1" xfId="4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" fillId="0" borderId="1" xfId="3" applyFont="1" applyFill="1" applyBorder="1" applyAlignment="1" applyProtection="1">
      <alignment horizontal="center" wrapText="1"/>
    </xf>
    <xf numFmtId="0" fontId="14" fillId="0" borderId="1" xfId="0" applyFont="1" applyBorder="1" applyAlignment="1">
      <alignment horizontal="center"/>
    </xf>
    <xf numFmtId="0" fontId="1" fillId="3" borderId="1" xfId="3" applyFont="1" applyFill="1" applyBorder="1" applyAlignment="1" applyProtection="1">
      <alignment horizontal="center" wrapText="1"/>
    </xf>
    <xf numFmtId="0" fontId="0" fillId="0" borderId="1" xfId="0" applyBorder="1" applyAlignment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3" borderId="1" xfId="4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5" fillId="3" borderId="1" xfId="1" applyNumberFormat="1" applyFont="1" applyFill="1" applyBorder="1" applyAlignment="1">
      <alignment horizontal="center" wrapText="1"/>
    </xf>
    <xf numFmtId="167" fontId="1" fillId="0" borderId="1" xfId="1" applyNumberFormat="1" applyFill="1" applyBorder="1" applyAlignment="1">
      <alignment horizontal="right" wrapText="1"/>
    </xf>
    <xf numFmtId="167" fontId="4" fillId="0" borderId="1" xfId="4" applyNumberFormat="1" applyFont="1" applyFill="1" applyBorder="1" applyAlignment="1">
      <alignment horizontal="right" wrapText="1"/>
    </xf>
    <xf numFmtId="167" fontId="0" fillId="0" borderId="1" xfId="0" applyNumberFormat="1" applyBorder="1" applyAlignment="1">
      <alignment horizontal="right"/>
    </xf>
    <xf numFmtId="167" fontId="5" fillId="0" borderId="1" xfId="1" applyNumberFormat="1" applyFont="1" applyFill="1" applyBorder="1" applyAlignment="1">
      <alignment horizontal="right"/>
    </xf>
    <xf numFmtId="167" fontId="4" fillId="3" borderId="1" xfId="4" applyNumberFormat="1" applyFont="1" applyFill="1" applyBorder="1" applyAlignment="1">
      <alignment horizontal="right" wrapText="1"/>
    </xf>
    <xf numFmtId="167" fontId="5" fillId="0" borderId="1" xfId="1" applyNumberFormat="1" applyFont="1" applyFill="1" applyBorder="1" applyAlignment="1">
      <alignment horizontal="right" wrapText="1"/>
    </xf>
    <xf numFmtId="49" fontId="2" fillId="0" borderId="1" xfId="3" applyNumberFormat="1" applyFont="1" applyFill="1" applyBorder="1" applyAlignment="1" applyProtection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 applyProtection="1">
      <alignment horizontal="center" wrapText="1"/>
    </xf>
    <xf numFmtId="49" fontId="1" fillId="0" borderId="1" xfId="3" applyNumberFormat="1" applyFont="1" applyBorder="1" applyAlignment="1" applyProtection="1">
      <alignment horizontal="center"/>
    </xf>
    <xf numFmtId="49" fontId="1" fillId="3" borderId="1" xfId="3" applyNumberFormat="1" applyFont="1" applyFill="1" applyBorder="1" applyAlignment="1" applyProtection="1">
      <alignment horizontal="center" wrapText="1"/>
    </xf>
    <xf numFmtId="49" fontId="1" fillId="0" borderId="1" xfId="3" applyNumberFormat="1" applyFont="1" applyBorder="1" applyAlignment="1" applyProtection="1">
      <alignment horizontal="center" wrapText="1"/>
    </xf>
    <xf numFmtId="49" fontId="1" fillId="0" borderId="1" xfId="3" applyNumberFormat="1" applyFont="1" applyFill="1" applyBorder="1" applyAlignment="1" applyProtection="1">
      <alignment horizontal="center"/>
    </xf>
    <xf numFmtId="49" fontId="9" fillId="0" borderId="1" xfId="4" applyNumberFormat="1" applyFont="1" applyFill="1" applyBorder="1" applyAlignment="1">
      <alignment horizontal="center" wrapText="1"/>
    </xf>
    <xf numFmtId="49" fontId="5" fillId="3" borderId="1" xfId="4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4" fillId="0" borderId="1" xfId="4" applyNumberFormat="1" applyFont="1" applyFill="1" applyBorder="1" applyAlignment="1">
      <alignment horizontal="center" wrapText="1"/>
    </xf>
    <xf numFmtId="0" fontId="4" fillId="3" borderId="1" xfId="4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4" fillId="0" borderId="1" xfId="4" applyNumberFormat="1" applyFont="1" applyFill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center" wrapText="1"/>
    </xf>
    <xf numFmtId="1" fontId="0" fillId="0" borderId="1" xfId="0" applyNumberFormat="1" applyBorder="1"/>
    <xf numFmtId="1" fontId="4" fillId="3" borderId="1" xfId="4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5" fillId="0" borderId="1" xfId="1" applyNumberFormat="1" applyFont="1" applyFill="1" applyBorder="1" applyAlignment="1">
      <alignment horizontal="center" wrapText="1"/>
    </xf>
    <xf numFmtId="0" fontId="14" fillId="0" borderId="1" xfId="0" applyNumberFormat="1" applyFont="1" applyBorder="1" applyAlignment="1">
      <alignment horizontal="center"/>
    </xf>
    <xf numFmtId="0" fontId="1" fillId="0" borderId="1" xfId="3" applyNumberFormat="1" applyFont="1" applyFill="1" applyBorder="1" applyAlignment="1" applyProtection="1">
      <alignment horizontal="center" wrapText="1"/>
    </xf>
    <xf numFmtId="0" fontId="1" fillId="0" borderId="1" xfId="3" applyNumberFormat="1" applyFont="1" applyBorder="1" applyAlignment="1" applyProtection="1">
      <alignment horizontal="center"/>
    </xf>
    <xf numFmtId="0" fontId="1" fillId="3" borderId="1" xfId="3" applyNumberFormat="1" applyFont="1" applyFill="1" applyBorder="1" applyAlignment="1" applyProtection="1">
      <alignment horizontal="center" wrapText="1"/>
    </xf>
    <xf numFmtId="0" fontId="1" fillId="0" borderId="1" xfId="3" applyNumberFormat="1" applyFont="1" applyFill="1" applyBorder="1" applyAlignment="1" applyProtection="1">
      <alignment horizontal="center"/>
    </xf>
    <xf numFmtId="0" fontId="14" fillId="3" borderId="1" xfId="0" applyNumberFormat="1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 wrapText="1"/>
    </xf>
    <xf numFmtId="167" fontId="0" fillId="3" borderId="1" xfId="0" applyNumberForma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/>
    <xf numFmtId="0" fontId="17" fillId="0" borderId="7" xfId="3" applyFont="1" applyBorder="1" applyAlignment="1" applyProtection="1"/>
    <xf numFmtId="0" fontId="17" fillId="0" borderId="1" xfId="3" applyFont="1" applyFill="1" applyBorder="1" applyAlignment="1" applyProtection="1">
      <alignment horizontal="left" wrapText="1"/>
    </xf>
    <xf numFmtId="0" fontId="18" fillId="0" borderId="1" xfId="3" applyFont="1" applyFill="1" applyBorder="1" applyAlignment="1" applyProtection="1">
      <alignment horizontal="left" wrapText="1"/>
    </xf>
    <xf numFmtId="0" fontId="18" fillId="0" borderId="1" xfId="3" applyFont="1" applyFill="1" applyBorder="1" applyAlignment="1" applyProtection="1">
      <alignment wrapText="1"/>
    </xf>
    <xf numFmtId="0" fontId="18" fillId="0" borderId="1" xfId="3" applyFont="1" applyBorder="1" applyAlignment="1" applyProtection="1">
      <alignment wrapText="1"/>
    </xf>
    <xf numFmtId="0" fontId="2" fillId="3" borderId="1" xfId="3" applyFill="1" applyBorder="1" applyAlignment="1" applyProtection="1"/>
    <xf numFmtId="49" fontId="0" fillId="0" borderId="1" xfId="0" applyNumberFormat="1" applyBorder="1"/>
    <xf numFmtId="0" fontId="2" fillId="0" borderId="0" xfId="3" applyAlignment="1" applyProtection="1"/>
    <xf numFmtId="0" fontId="2" fillId="0" borderId="1" xfId="3" applyBorder="1" applyAlignment="1" applyProtection="1">
      <alignment wrapText="1"/>
    </xf>
    <xf numFmtId="0" fontId="17" fillId="0" borderId="0" xfId="3" applyFont="1" applyBorder="1" applyAlignment="1" applyProtection="1"/>
    <xf numFmtId="166" fontId="19" fillId="0" borderId="1" xfId="3" applyNumberFormat="1" applyFont="1" applyFill="1" applyBorder="1" applyAlignment="1" applyProtection="1">
      <alignment horizontal="left" wrapText="1"/>
    </xf>
    <xf numFmtId="0" fontId="19" fillId="0" borderId="1" xfId="3" applyFont="1" applyFill="1" applyBorder="1" applyAlignment="1" applyProtection="1">
      <alignment horizontal="left" wrapText="1"/>
    </xf>
    <xf numFmtId="0" fontId="4" fillId="0" borderId="0" xfId="4" applyFont="1" applyFill="1" applyBorder="1" applyAlignment="1">
      <alignment horizontal="center" wrapText="1"/>
    </xf>
    <xf numFmtId="166" fontId="2" fillId="0" borderId="1" xfId="3" applyNumberFormat="1" applyFill="1" applyBorder="1" applyAlignment="1" applyProtection="1">
      <alignment horizontal="left" wrapText="1"/>
    </xf>
    <xf numFmtId="0" fontId="19" fillId="0" borderId="1" xfId="3" applyFont="1" applyBorder="1" applyAlignment="1" applyProtection="1"/>
    <xf numFmtId="0" fontId="0" fillId="5" borderId="1" xfId="0" applyFill="1" applyBorder="1" applyAlignment="1">
      <alignment horizontal="left" wrapText="1"/>
    </xf>
    <xf numFmtId="166" fontId="0" fillId="5" borderId="1" xfId="0" applyNumberForma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49" fontId="0" fillId="5" borderId="1" xfId="0" applyNumberFormat="1" applyFill="1" applyBorder="1" applyAlignment="1">
      <alignment horizontal="left" wrapText="1"/>
    </xf>
    <xf numFmtId="0" fontId="4" fillId="5" borderId="1" xfId="4" applyFont="1" applyFill="1" applyBorder="1" applyAlignment="1">
      <alignment horizontal="left" wrapText="1"/>
    </xf>
    <xf numFmtId="0" fontId="4" fillId="5" borderId="1" xfId="4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0" fontId="2" fillId="0" borderId="1" xfId="3" applyFill="1" applyBorder="1" applyAlignment="1" applyProtection="1">
      <alignment horizontal="left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3" applyFont="1" applyFill="1" applyBorder="1" applyAlignment="1" applyProtection="1"/>
  </cellXfs>
  <cellStyles count="5">
    <cellStyle name="Currency 2" xfId="2"/>
    <cellStyle name="Hyperlink" xfId="3" builtinId="8"/>
    <cellStyle name="Normal" xfId="0" builtinId="0"/>
    <cellStyle name="Normal 2" xfId="1"/>
    <cellStyle name="Normal_Sheet1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partin1@k12tn.net" TargetMode="External"/><Relationship Id="rId21" Type="http://schemas.openxmlformats.org/officeDocument/2006/relationships/hyperlink" Target="mailto:jsterry@oneidaschools.org" TargetMode="External"/><Relationship Id="rId42" Type="http://schemas.openxmlformats.org/officeDocument/2006/relationships/hyperlink" Target="mailto:jkbarker@lenoircityschools.com" TargetMode="External"/><Relationship Id="rId63" Type="http://schemas.openxmlformats.org/officeDocument/2006/relationships/hyperlink" Target="mailto:george.yarbro@hcsvikings.org" TargetMode="External"/><Relationship Id="rId84" Type="http://schemas.openxmlformats.org/officeDocument/2006/relationships/hyperlink" Target="mailto:svespie3@k12tn.net" TargetMode="External"/><Relationship Id="rId138" Type="http://schemas.openxmlformats.org/officeDocument/2006/relationships/hyperlink" Target="mailto:burtons@henryk12.net" TargetMode="External"/><Relationship Id="rId159" Type="http://schemas.openxmlformats.org/officeDocument/2006/relationships/hyperlink" Target="mailto:tclower@roaneschools.com" TargetMode="External"/><Relationship Id="rId170" Type="http://schemas.openxmlformats.org/officeDocument/2006/relationships/hyperlink" Target="mailto:michelle.gilbert@hickmank12.org" TargetMode="External"/><Relationship Id="rId107" Type="http://schemas.openxmlformats.org/officeDocument/2006/relationships/hyperlink" Target="mailto:youngb@bledsoecountyschools.org" TargetMode="External"/><Relationship Id="rId11" Type="http://schemas.openxmlformats.org/officeDocument/2006/relationships/hyperlink" Target="mailto:plovell@lcfalcons.net" TargetMode="External"/><Relationship Id="rId32" Type="http://schemas.openxmlformats.org/officeDocument/2006/relationships/hyperlink" Target="mailto:kevinward@k12tn.net" TargetMode="External"/><Relationship Id="rId53" Type="http://schemas.openxmlformats.org/officeDocument/2006/relationships/hyperlink" Target="mailto:rezell@dyersburgcityschools.org" TargetMode="External"/><Relationship Id="rId74" Type="http://schemas.openxmlformats.org/officeDocument/2006/relationships/hyperlink" Target="mailto:holly.barnett@trentonssd.org" TargetMode="External"/><Relationship Id="rId128" Type="http://schemas.openxmlformats.org/officeDocument/2006/relationships/hyperlink" Target="mailto:joseph.miller@claibornecsd.org" TargetMode="External"/><Relationship Id="rId149" Type="http://schemas.openxmlformats.org/officeDocument/2006/relationships/hyperlink" Target="mailto:rhoward@fcsnashville.org" TargetMode="External"/><Relationship Id="rId5" Type="http://schemas.openxmlformats.org/officeDocument/2006/relationships/hyperlink" Target="mailto:sevierfamilyresource@yahoo.com" TargetMode="External"/><Relationship Id="rId95" Type="http://schemas.openxmlformats.org/officeDocument/2006/relationships/hyperlink" Target="mailto:versie.hamlett@hcsvikings.org" TargetMode="External"/><Relationship Id="rId160" Type="http://schemas.openxmlformats.org/officeDocument/2006/relationships/hyperlink" Target="mailto:bob.pruitt@rcstn.net" TargetMode="External"/><Relationship Id="rId22" Type="http://schemas.openxmlformats.org/officeDocument/2006/relationships/hyperlink" Target="mailto:crystalmiller@k12tn.net" TargetMode="External"/><Relationship Id="rId43" Type="http://schemas.openxmlformats.org/officeDocument/2006/relationships/hyperlink" Target="mailto:vancej@loudoncounty.org" TargetMode="External"/><Relationship Id="rId64" Type="http://schemas.openxmlformats.org/officeDocument/2006/relationships/hyperlink" Target="mailto:lailshie@k12k.com" TargetMode="External"/><Relationship Id="rId118" Type="http://schemas.openxmlformats.org/officeDocument/2006/relationships/hyperlink" Target="mailto:joebarlow@jacksoncoschools.com" TargetMode="External"/><Relationship Id="rId139" Type="http://schemas.openxmlformats.org/officeDocument/2006/relationships/hyperlink" Target="mailto:kmcaskill@houstonk12tn.net" TargetMode="External"/><Relationship Id="rId85" Type="http://schemas.openxmlformats.org/officeDocument/2006/relationships/hyperlink" Target="mailto:amoore1@k12tn.net" TargetMode="External"/><Relationship Id="rId150" Type="http://schemas.openxmlformats.org/officeDocument/2006/relationships/hyperlink" Target="mailto:caroline.thompson@fcsnashville.org" TargetMode="External"/><Relationship Id="rId171" Type="http://schemas.openxmlformats.org/officeDocument/2006/relationships/hyperlink" Target="mailto:freelss@mcsed.net" TargetMode="External"/><Relationship Id="rId12" Type="http://schemas.openxmlformats.org/officeDocument/2006/relationships/hyperlink" Target="mailto:danielle.frazier@rcstn.net" TargetMode="External"/><Relationship Id="rId33" Type="http://schemas.openxmlformats.org/officeDocument/2006/relationships/hyperlink" Target="mailto:moorem@mail.cocke.k12.tn.us" TargetMode="External"/><Relationship Id="rId108" Type="http://schemas.openxmlformats.org/officeDocument/2006/relationships/hyperlink" Target="mailto:dawn.thomas@ccpstn.net" TargetMode="External"/><Relationship Id="rId129" Type="http://schemas.openxmlformats.org/officeDocument/2006/relationships/hyperlink" Target="mailto:cottenc@k12coffee.net" TargetMode="External"/><Relationship Id="rId54" Type="http://schemas.openxmlformats.org/officeDocument/2006/relationships/hyperlink" Target="mailto:hayesl@cocke.k12.tn.us" TargetMode="External"/><Relationship Id="rId75" Type="http://schemas.openxmlformats.org/officeDocument/2006/relationships/hyperlink" Target="mailto:eric.vanzant@fcstn.net" TargetMode="External"/><Relationship Id="rId96" Type="http://schemas.openxmlformats.org/officeDocument/2006/relationships/hyperlink" Target="mailto:amy.eads@chestercountyschools.org" TargetMode="External"/><Relationship Id="rId140" Type="http://schemas.openxmlformats.org/officeDocument/2006/relationships/hyperlink" Target="mailto:mschneitman@jcboe.net" TargetMode="External"/><Relationship Id="rId161" Type="http://schemas.openxmlformats.org/officeDocument/2006/relationships/hyperlink" Target="mailto:aldridgemc@scsk12.org" TargetMode="External"/><Relationship Id="rId1" Type="http://schemas.openxmlformats.org/officeDocument/2006/relationships/hyperlink" Target="mailto:combsk2@k12tn.net" TargetMode="External"/><Relationship Id="rId6" Type="http://schemas.openxmlformats.org/officeDocument/2006/relationships/hyperlink" Target="mailto:nancyspiers@stewart.k12.tn.us" TargetMode="External"/><Relationship Id="rId23" Type="http://schemas.openxmlformats.org/officeDocument/2006/relationships/hyperlink" Target="mailto:sherry.wagner@parisssd.org" TargetMode="External"/><Relationship Id="rId28" Type="http://schemas.openxmlformats.org/officeDocument/2006/relationships/hyperlink" Target="mailto:bbell@alcoaschools.net" TargetMode="External"/><Relationship Id="rId49" Type="http://schemas.openxmlformats.org/officeDocument/2006/relationships/hyperlink" Target="mailto:kblomdahl@jcboe.net" TargetMode="External"/><Relationship Id="rId114" Type="http://schemas.openxmlformats.org/officeDocument/2006/relationships/hyperlink" Target="mailto:neika.adsmond@lssd.org" TargetMode="External"/><Relationship Id="rId119" Type="http://schemas.openxmlformats.org/officeDocument/2006/relationships/hyperlink" Target="mailto:directorofschools@mnps.org" TargetMode="External"/><Relationship Id="rId44" Type="http://schemas.openxmlformats.org/officeDocument/2006/relationships/hyperlink" Target="mailto:melaniemiller@k12tn.net" TargetMode="External"/><Relationship Id="rId60" Type="http://schemas.openxmlformats.org/officeDocument/2006/relationships/hyperlink" Target="mailto:greg.lyles@cityschools.net" TargetMode="External"/><Relationship Id="rId65" Type="http://schemas.openxmlformats.org/officeDocument/2006/relationships/hyperlink" Target="mailto:hargroves@warrenschools.com" TargetMode="External"/><Relationship Id="rId81" Type="http://schemas.openxmlformats.org/officeDocument/2006/relationships/hyperlink" Target="mailto:tammie.lay@ccpstn.net" TargetMode="External"/><Relationship Id="rId86" Type="http://schemas.openxmlformats.org/officeDocument/2006/relationships/hyperlink" Target="mailto:nchrisman@roaneschools.com" TargetMode="External"/><Relationship Id="rId130" Type="http://schemas.openxmlformats.org/officeDocument/2006/relationships/hyperlink" Target="mailto:magnussonbo@ccschools.k12tn.net" TargetMode="External"/><Relationship Id="rId135" Type="http://schemas.openxmlformats.org/officeDocument/2006/relationships/hyperlink" Target="mailto:leann.myers@gcstn.org" TargetMode="External"/><Relationship Id="rId151" Type="http://schemas.openxmlformats.org/officeDocument/2006/relationships/hyperlink" Target="mailto:mary.guidry@mnps.org" TargetMode="External"/><Relationship Id="rId156" Type="http://schemas.openxmlformats.org/officeDocument/2006/relationships/hyperlink" Target="mailto:lmclaughlin@millingtonschools.org" TargetMode="External"/><Relationship Id="rId172" Type="http://schemas.openxmlformats.org/officeDocument/2006/relationships/hyperlink" Target="mailto:nourse@fcsnashville.org" TargetMode="External"/><Relationship Id="rId13" Type="http://schemas.openxmlformats.org/officeDocument/2006/relationships/hyperlink" Target="mailto:terri.keeton@scottcounty.net" TargetMode="External"/><Relationship Id="rId18" Type="http://schemas.openxmlformats.org/officeDocument/2006/relationships/hyperlink" Target="mailto:emiller@jocoed.net" TargetMode="External"/><Relationship Id="rId39" Type="http://schemas.openxmlformats.org/officeDocument/2006/relationships/hyperlink" Target="mailto:skimble@lced.net" TargetMode="External"/><Relationship Id="rId109" Type="http://schemas.openxmlformats.org/officeDocument/2006/relationships/hyperlink" Target="mailto:rayfieldt@k12coffee.net" TargetMode="External"/><Relationship Id="rId34" Type="http://schemas.openxmlformats.org/officeDocument/2006/relationships/hyperlink" Target="mailto:mcfalll@k12coffee.net" TargetMode="External"/><Relationship Id="rId50" Type="http://schemas.openxmlformats.org/officeDocument/2006/relationships/hyperlink" Target="mailto:gthomas@alcoaschools.net" TargetMode="External"/><Relationship Id="rId55" Type="http://schemas.openxmlformats.org/officeDocument/2006/relationships/hyperlink" Target="mailto:deb.skyler@maryville-schools.org" TargetMode="External"/><Relationship Id="rId76" Type="http://schemas.openxmlformats.org/officeDocument/2006/relationships/hyperlink" Target="mailto:kellym@hcboe.net" TargetMode="External"/><Relationship Id="rId97" Type="http://schemas.openxmlformats.org/officeDocument/2006/relationships/hyperlink" Target="mailto:pjackso2@utk.edu" TargetMode="External"/><Relationship Id="rId104" Type="http://schemas.openxmlformats.org/officeDocument/2006/relationships/hyperlink" Target="mailto:bouldind@k12mcs.net" TargetMode="External"/><Relationship Id="rId120" Type="http://schemas.openxmlformats.org/officeDocument/2006/relationships/hyperlink" Target="mailto:mike.brown@parisssd.org" TargetMode="External"/><Relationship Id="rId125" Type="http://schemas.openxmlformats.org/officeDocument/2006/relationships/hyperlink" Target="mailto:nunleyk@bledsoecountyschools.org" TargetMode="External"/><Relationship Id="rId141" Type="http://schemas.openxmlformats.org/officeDocument/2006/relationships/hyperlink" Target="mailto:balesr@jcschools.org" TargetMode="External"/><Relationship Id="rId146" Type="http://schemas.openxmlformats.org/officeDocument/2006/relationships/hyperlink" Target="mailto:rkillen@mauryk12.org" TargetMode="External"/><Relationship Id="rId167" Type="http://schemas.openxmlformats.org/officeDocument/2006/relationships/hyperlink" Target="mailto:psellers@acs.ac" TargetMode="External"/><Relationship Id="rId7" Type="http://schemas.openxmlformats.org/officeDocument/2006/relationships/hyperlink" Target="mailto:aemery@12k.com" TargetMode="External"/><Relationship Id="rId71" Type="http://schemas.openxmlformats.org/officeDocument/2006/relationships/hyperlink" Target="mailto:fannb@k12mcs.net" TargetMode="External"/><Relationship Id="rId92" Type="http://schemas.openxmlformats.org/officeDocument/2006/relationships/hyperlink" Target="mailto:LillyG@btcs.org" TargetMode="External"/><Relationship Id="rId162" Type="http://schemas.openxmlformats.org/officeDocument/2006/relationships/hyperlink" Target="mailto:colvp@scsk12.org" TargetMode="External"/><Relationship Id="rId2" Type="http://schemas.openxmlformats.org/officeDocument/2006/relationships/hyperlink" Target="mailto:angela.rasnic@hcsk12.com" TargetMode="External"/><Relationship Id="rId29" Type="http://schemas.openxmlformats.org/officeDocument/2006/relationships/hyperlink" Target="mailto:rob.britt@blountk12.org" TargetMode="External"/><Relationship Id="rId24" Type="http://schemas.openxmlformats.org/officeDocument/2006/relationships/hyperlink" Target="mailto:jonest@jcschools.org" TargetMode="External"/><Relationship Id="rId40" Type="http://schemas.openxmlformats.org/officeDocument/2006/relationships/hyperlink" Target="mailto:johnney.mcdaniel@lcss.us" TargetMode="External"/><Relationship Id="rId45" Type="http://schemas.openxmlformats.org/officeDocument/2006/relationships/hyperlink" Target="mailto:wilsonr@mcsed.net" TargetMode="External"/><Relationship Id="rId66" Type="http://schemas.openxmlformats.org/officeDocument/2006/relationships/hyperlink" Target="mailto:suttonce@csk12.org" TargetMode="External"/><Relationship Id="rId87" Type="http://schemas.openxmlformats.org/officeDocument/2006/relationships/hyperlink" Target="mailto:arthurbigham@hotmail.com" TargetMode="External"/><Relationship Id="rId110" Type="http://schemas.openxmlformats.org/officeDocument/2006/relationships/hyperlink" Target="mailto:wheelers@monroe.k12.tn.us" TargetMode="External"/><Relationship Id="rId115" Type="http://schemas.openxmlformats.org/officeDocument/2006/relationships/hyperlink" Target="mailto:grayj3@wcde.org" TargetMode="External"/><Relationship Id="rId131" Type="http://schemas.openxmlformats.org/officeDocument/2006/relationships/hyperlink" Target="mailto:astafford@dyercs.net" TargetMode="External"/><Relationship Id="rId136" Type="http://schemas.openxmlformats.org/officeDocument/2006/relationships/hyperlink" Target="mailto:muhlhahnb@gcschools.net" TargetMode="External"/><Relationship Id="rId157" Type="http://schemas.openxmlformats.org/officeDocument/2006/relationships/hyperlink" Target="mailto:grayj@monroe.k12.tn.us" TargetMode="External"/><Relationship Id="rId61" Type="http://schemas.openxmlformats.org/officeDocument/2006/relationships/hyperlink" Target="mailto:julinave@carterk12.net" TargetMode="External"/><Relationship Id="rId82" Type="http://schemas.openxmlformats.org/officeDocument/2006/relationships/hyperlink" Target="mailto:jenngoins@acs.ac" TargetMode="External"/><Relationship Id="rId152" Type="http://schemas.openxmlformats.org/officeDocument/2006/relationships/hyperlink" Target="mailto:caresha.waugh@pencil615.org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mailto:marcellabentley@jacksoncoschools.com" TargetMode="External"/><Relationship Id="rId14" Type="http://schemas.openxmlformats.org/officeDocument/2006/relationships/hyperlink" Target="mailto:michael.shelton@sumnerschools.org" TargetMode="External"/><Relationship Id="rId30" Type="http://schemas.openxmlformats.org/officeDocument/2006/relationships/hyperlink" Target="mailto:mike.winstead@maryville-schools.org" TargetMode="External"/><Relationship Id="rId35" Type="http://schemas.openxmlformats.org/officeDocument/2006/relationships/hyperlink" Target="mailto:mullinsb@ccschools.net" TargetMode="External"/><Relationship Id="rId56" Type="http://schemas.openxmlformats.org/officeDocument/2006/relationships/hyperlink" Target="mailto:april.couch@hck12.net" TargetMode="External"/><Relationship Id="rId77" Type="http://schemas.openxmlformats.org/officeDocument/2006/relationships/hyperlink" Target="mailto:haddenl@hcboe.net" TargetMode="External"/><Relationship Id="rId100" Type="http://schemas.openxmlformats.org/officeDocument/2006/relationships/hyperlink" Target="mailto:kelly.roberts@blountk12.org" TargetMode="External"/><Relationship Id="rId105" Type="http://schemas.openxmlformats.org/officeDocument/2006/relationships/hyperlink" Target="mailto:rebecca.wallin@pickettk12.net" TargetMode="External"/><Relationship Id="rId126" Type="http://schemas.openxmlformats.org/officeDocument/2006/relationships/hyperlink" Target="mailto:lathams@btcs.org" TargetMode="External"/><Relationship Id="rId147" Type="http://schemas.openxmlformats.org/officeDocument/2006/relationships/hyperlink" Target="mailto:bakera3@mauryk12.org" TargetMode="External"/><Relationship Id="rId168" Type="http://schemas.openxmlformats.org/officeDocument/2006/relationships/hyperlink" Target="mailto:rgrant@athensk8.net" TargetMode="External"/><Relationship Id="rId8" Type="http://schemas.openxmlformats.org/officeDocument/2006/relationships/hyperlink" Target="mailto:aharden@tipton-county.com" TargetMode="External"/><Relationship Id="rId51" Type="http://schemas.openxmlformats.org/officeDocument/2006/relationships/hyperlink" Target="mailto:mmitchell1@houstonk12tn.net" TargetMode="External"/><Relationship Id="rId72" Type="http://schemas.openxmlformats.org/officeDocument/2006/relationships/hyperlink" Target="mailto:phillipslisa@ccschools.k12tn.net" TargetMode="External"/><Relationship Id="rId93" Type="http://schemas.openxmlformats.org/officeDocument/2006/relationships/hyperlink" Target="mailto:alisha.ricker@gcstn.org" TargetMode="External"/><Relationship Id="rId98" Type="http://schemas.openxmlformats.org/officeDocument/2006/relationships/hyperlink" Target="mailto:kelsie.henning@crockettschools.net" TargetMode="External"/><Relationship Id="rId121" Type="http://schemas.openxmlformats.org/officeDocument/2006/relationships/hyperlink" Target="mailto:Chris.causey@rcstn.net" TargetMode="External"/><Relationship Id="rId142" Type="http://schemas.openxmlformats.org/officeDocument/2006/relationships/hyperlink" Target="mailto:csmith@lcdoe.org" TargetMode="External"/><Relationship Id="rId163" Type="http://schemas.openxmlformats.org/officeDocument/2006/relationships/hyperlink" Target="mailto:katie.brown@sumnerschools.org" TargetMode="External"/><Relationship Id="rId3" Type="http://schemas.openxmlformats.org/officeDocument/2006/relationships/hyperlink" Target="mailto:april.abercrombie@lcss.us" TargetMode="External"/><Relationship Id="rId25" Type="http://schemas.openxmlformats.org/officeDocument/2006/relationships/hyperlink" Target="mailto:btborchers@ortn.edu" TargetMode="External"/><Relationship Id="rId46" Type="http://schemas.openxmlformats.org/officeDocument/2006/relationships/hyperlink" Target="mailto:linda.gilbert@cityschools.net" TargetMode="External"/><Relationship Id="rId67" Type="http://schemas.openxmlformats.org/officeDocument/2006/relationships/hyperlink" Target="mailto:timb@monroe.k12.tn.us" TargetMode="External"/><Relationship Id="rId116" Type="http://schemas.openxmlformats.org/officeDocument/2006/relationships/hyperlink" Target="mailto:becky.coleman@hickmank12.org" TargetMode="External"/><Relationship Id="rId137" Type="http://schemas.openxmlformats.org/officeDocument/2006/relationships/hyperlink" Target="mailto:riano_anjelika@hcde.org" TargetMode="External"/><Relationship Id="rId158" Type="http://schemas.openxmlformats.org/officeDocument/2006/relationships/hyperlink" Target="mailto:lchappelear@richardhardy.org" TargetMode="External"/><Relationship Id="rId20" Type="http://schemas.openxmlformats.org/officeDocument/2006/relationships/hyperlink" Target="mailto:swgilder1@yahoo.com" TargetMode="External"/><Relationship Id="rId41" Type="http://schemas.openxmlformats.org/officeDocument/2006/relationships/hyperlink" Target="mailto:benny.pace@tennk12.net" TargetMode="External"/><Relationship Id="rId62" Type="http://schemas.openxmlformats.org/officeDocument/2006/relationships/hyperlink" Target="mailto:macy.cole@whitecoschools.net" TargetMode="External"/><Relationship Id="rId83" Type="http://schemas.openxmlformats.org/officeDocument/2006/relationships/hyperlink" Target="mailto:sfox@lenoircityschools.net" TargetMode="External"/><Relationship Id="rId88" Type="http://schemas.openxmlformats.org/officeDocument/2006/relationships/hyperlink" Target="mailto:bdronebarger@pcsstn.com" TargetMode="External"/><Relationship Id="rId111" Type="http://schemas.openxmlformats.org/officeDocument/2006/relationships/hyperlink" Target="mailto:Alison.McArthur@mnps.org" TargetMode="External"/><Relationship Id="rId132" Type="http://schemas.openxmlformats.org/officeDocument/2006/relationships/hyperlink" Target="mailto:amie.lonas@fcstn.net" TargetMode="External"/><Relationship Id="rId153" Type="http://schemas.openxmlformats.org/officeDocument/2006/relationships/hyperlink" Target="mailto:jjacob@pencilfd.org" TargetMode="External"/><Relationship Id="rId15" Type="http://schemas.openxmlformats.org/officeDocument/2006/relationships/hyperlink" Target="mailto:amanda.taylor@smithcoedu.net" TargetMode="External"/><Relationship Id="rId36" Type="http://schemas.openxmlformats.org/officeDocument/2006/relationships/hyperlink" Target="mailto:Branson.Townsend@decaturschools.org" TargetMode="External"/><Relationship Id="rId57" Type="http://schemas.openxmlformats.org/officeDocument/2006/relationships/hyperlink" Target="mailto:hollandb@henryk12.net" TargetMode="External"/><Relationship Id="rId106" Type="http://schemas.openxmlformats.org/officeDocument/2006/relationships/hyperlink" Target="mailto:lbrasfield@k12mcs.net" TargetMode="External"/><Relationship Id="rId127" Type="http://schemas.openxmlformats.org/officeDocument/2006/relationships/hyperlink" Target="mailto:sonyamiller@carterk12.net" TargetMode="External"/><Relationship Id="rId10" Type="http://schemas.openxmlformats.org/officeDocument/2006/relationships/hyperlink" Target="mailto:kcowley@lcdoe.org" TargetMode="External"/><Relationship Id="rId31" Type="http://schemas.openxmlformats.org/officeDocument/2006/relationships/hyperlink" Target="mailto:nidifferl@k12tn.net" TargetMode="External"/><Relationship Id="rId52" Type="http://schemas.openxmlformats.org/officeDocument/2006/relationships/hyperlink" Target="mailto:purdyc@loudoncounty.org" TargetMode="External"/><Relationship Id="rId73" Type="http://schemas.openxmlformats.org/officeDocument/2006/relationships/hyperlink" Target="mailto:killingsworthp@mcnairy.org" TargetMode="External"/><Relationship Id="rId78" Type="http://schemas.openxmlformats.org/officeDocument/2006/relationships/hyperlink" Target="mailto:mwheeler@dyercs.net" TargetMode="External"/><Relationship Id="rId94" Type="http://schemas.openxmlformats.org/officeDocument/2006/relationships/hyperlink" Target="mailto:wardk@btcs.org" TargetMode="External"/><Relationship Id="rId99" Type="http://schemas.openxmlformats.org/officeDocument/2006/relationships/hyperlink" Target="mailto:Whittenbergd@k12tn.net" TargetMode="External"/><Relationship Id="rId101" Type="http://schemas.openxmlformats.org/officeDocument/2006/relationships/hyperlink" Target="mailto:lreynolds@dyercs.net" TargetMode="External"/><Relationship Id="rId122" Type="http://schemas.openxmlformats.org/officeDocument/2006/relationships/hyperlink" Target="mailto:kelly_kirk@hcde.org" TargetMode="External"/><Relationship Id="rId143" Type="http://schemas.openxmlformats.org/officeDocument/2006/relationships/hyperlink" Target="mailto:mackintoshs@loudoncounty.org" TargetMode="External"/><Relationship Id="rId148" Type="http://schemas.openxmlformats.org/officeDocument/2006/relationships/hyperlink" Target="mailto:jill.watral@mnps.org" TargetMode="External"/><Relationship Id="rId164" Type="http://schemas.openxmlformats.org/officeDocument/2006/relationships/hyperlink" Target="mailto:smccoy@tipton-county.com" TargetMode="External"/><Relationship Id="rId169" Type="http://schemas.openxmlformats.org/officeDocument/2006/relationships/hyperlink" Target="mailto:lynchd@hcboe.net" TargetMode="External"/><Relationship Id="rId4" Type="http://schemas.openxmlformats.org/officeDocument/2006/relationships/hyperlink" Target="mailto:terry.whittenberg@tennk12.net" TargetMode="External"/><Relationship Id="rId9" Type="http://schemas.openxmlformats.org/officeDocument/2006/relationships/hyperlink" Target="mailto:bargera@wcshools.com" TargetMode="External"/><Relationship Id="rId26" Type="http://schemas.openxmlformats.org/officeDocument/2006/relationships/hyperlink" Target="mailto:tparrott@acs.ac" TargetMode="External"/><Relationship Id="rId47" Type="http://schemas.openxmlformats.org/officeDocument/2006/relationships/hyperlink" Target="mailto:cedmonds@jcboe.net" TargetMode="External"/><Relationship Id="rId68" Type="http://schemas.openxmlformats.org/officeDocument/2006/relationships/hyperlink" Target="mailto:beth.petty@lssd.org" TargetMode="External"/><Relationship Id="rId89" Type="http://schemas.openxmlformats.org/officeDocument/2006/relationships/hyperlink" Target="mailto:kellie.delong@whitecoschools.net" TargetMode="External"/><Relationship Id="rId112" Type="http://schemas.openxmlformats.org/officeDocument/2006/relationships/hyperlink" Target="mailto:lsmith@clayedu.com" TargetMode="External"/><Relationship Id="rId133" Type="http://schemas.openxmlformats.org/officeDocument/2006/relationships/hyperlink" Target="mailto:stanley.bean@fcstn.net" TargetMode="External"/><Relationship Id="rId154" Type="http://schemas.openxmlformats.org/officeDocument/2006/relationships/hyperlink" Target="mailto:shannon.fitzpatrick@mnps.org" TargetMode="External"/><Relationship Id="rId16" Type="http://schemas.openxmlformats.org/officeDocument/2006/relationships/hyperlink" Target="mailto:ofields@lced.net" TargetMode="External"/><Relationship Id="rId37" Type="http://schemas.openxmlformats.org/officeDocument/2006/relationships/hyperlink" Target="mailto:nortonb@henryk12.net" TargetMode="External"/><Relationship Id="rId58" Type="http://schemas.openxmlformats.org/officeDocument/2006/relationships/hyperlink" Target="mailto:alison.brady@hickmank12.org" TargetMode="External"/><Relationship Id="rId79" Type="http://schemas.openxmlformats.org/officeDocument/2006/relationships/hyperlink" Target="mailto:deb.tong@claibornecsd.org" TargetMode="External"/><Relationship Id="rId102" Type="http://schemas.openxmlformats.org/officeDocument/2006/relationships/hyperlink" Target="mailto:mislessa.orton@hickmank12.org" TargetMode="External"/><Relationship Id="rId123" Type="http://schemas.openxmlformats.org/officeDocument/2006/relationships/hyperlink" Target="mailto:kilzert@120cc.org" TargetMode="External"/><Relationship Id="rId144" Type="http://schemas.openxmlformats.org/officeDocument/2006/relationships/hyperlink" Target="mailto:sandie.earnest@maryville-schools.org" TargetMode="External"/><Relationship Id="rId90" Type="http://schemas.openxmlformats.org/officeDocument/2006/relationships/hyperlink" Target="mailto:dotsonr@mcsed.net" TargetMode="External"/><Relationship Id="rId165" Type="http://schemas.openxmlformats.org/officeDocument/2006/relationships/hyperlink" Target="mailto:amy.allen@trentonssd.org" TargetMode="External"/><Relationship Id="rId27" Type="http://schemas.openxmlformats.org/officeDocument/2006/relationships/hyperlink" Target="mailto:jterry66@k12tn.net" TargetMode="External"/><Relationship Id="rId48" Type="http://schemas.openxmlformats.org/officeDocument/2006/relationships/hyperlink" Target="mailto:amyvanfleet@yahoo.com" TargetMode="External"/><Relationship Id="rId69" Type="http://schemas.openxmlformats.org/officeDocument/2006/relationships/hyperlink" Target="mailto:scott.benson@lssd.org" TargetMode="External"/><Relationship Id="rId113" Type="http://schemas.openxmlformats.org/officeDocument/2006/relationships/hyperlink" Target="mailto:walkerd@warrenschools.com" TargetMode="External"/><Relationship Id="rId134" Type="http://schemas.openxmlformats.org/officeDocument/2006/relationships/hyperlink" Target="mailto:moorehousej@gcschools.net" TargetMode="External"/><Relationship Id="rId80" Type="http://schemas.openxmlformats.org/officeDocument/2006/relationships/hyperlink" Target="mailto:tammie.davis@ccpstn.net" TargetMode="External"/><Relationship Id="rId155" Type="http://schemas.openxmlformats.org/officeDocument/2006/relationships/hyperlink" Target="mailto:jchurch@millingtonschools.org" TargetMode="External"/><Relationship Id="rId17" Type="http://schemas.openxmlformats.org/officeDocument/2006/relationships/hyperlink" Target="mailto:warwickm@ucps.org" TargetMode="External"/><Relationship Id="rId38" Type="http://schemas.openxmlformats.org/officeDocument/2006/relationships/hyperlink" Target="mailto:msimcox@jocoed.net" TargetMode="External"/><Relationship Id="rId59" Type="http://schemas.openxmlformats.org/officeDocument/2006/relationships/hyperlink" Target="mailto:amy.clenney@decaturschools.org" TargetMode="External"/><Relationship Id="rId103" Type="http://schemas.openxmlformats.org/officeDocument/2006/relationships/hyperlink" Target="mailto:jrobertson@mauryk12.org" TargetMode="External"/><Relationship Id="rId124" Type="http://schemas.openxmlformats.org/officeDocument/2006/relationships/hyperlink" Target="mailto:cvandevander@acs.ac" TargetMode="External"/><Relationship Id="rId70" Type="http://schemas.openxmlformats.org/officeDocument/2006/relationships/hyperlink" Target="mailto:jbruce@ortn.edu" TargetMode="External"/><Relationship Id="rId91" Type="http://schemas.openxmlformats.org/officeDocument/2006/relationships/hyperlink" Target="mailto:droper@millingtonschools.org" TargetMode="External"/><Relationship Id="rId145" Type="http://schemas.openxmlformats.org/officeDocument/2006/relationships/hyperlink" Target="mailto:rkillen@mauryk12.org" TargetMode="External"/><Relationship Id="rId166" Type="http://schemas.openxmlformats.org/officeDocument/2006/relationships/hyperlink" Target="mailto:tim.haney@trentonssd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tabSelected="1" workbookViewId="0">
      <pane xSplit="1" topLeftCell="X1" activePane="topRight" state="frozen"/>
      <selection pane="topRight" activeCell="CS7" sqref="CS7"/>
    </sheetView>
  </sheetViews>
  <sheetFormatPr defaultColWidth="8.7109375" defaultRowHeight="21.95" customHeight="1" x14ac:dyDescent="0.25"/>
  <cols>
    <col min="1" max="1" width="8.7109375" style="27" customWidth="1"/>
    <col min="2" max="2" width="10.85546875" style="1" bestFit="1" customWidth="1"/>
    <col min="3" max="3" width="31.28515625" style="1" customWidth="1"/>
    <col min="4" max="4" width="5.7109375" style="1" hidden="1" customWidth="1"/>
    <col min="5" max="5" width="11.42578125" style="1" hidden="1" customWidth="1"/>
    <col min="6" max="6" width="12.140625" style="1" hidden="1" customWidth="1"/>
    <col min="7" max="7" width="37.28515625" style="1" hidden="1" customWidth="1"/>
    <col min="8" max="8" width="12.42578125" style="1" hidden="1" customWidth="1"/>
    <col min="9" max="9" width="7.85546875" style="1" hidden="1" customWidth="1"/>
    <col min="10" max="10" width="10.5703125" style="1" hidden="1" customWidth="1"/>
    <col min="11" max="11" width="12.140625" style="1" hidden="1" customWidth="1"/>
    <col min="12" max="12" width="34.42578125" style="1" hidden="1" customWidth="1"/>
    <col min="13" max="13" width="14.28515625" style="1" hidden="1" customWidth="1"/>
    <col min="14" max="14" width="13.42578125" style="27" hidden="1" customWidth="1"/>
    <col min="15" max="15" width="18.7109375" style="1" hidden="1" customWidth="1"/>
    <col min="16" max="16" width="17.85546875" style="1" hidden="1" customWidth="1"/>
    <col min="17" max="17" width="42.7109375" style="1" hidden="1" customWidth="1"/>
    <col min="18" max="18" width="74.85546875" style="1" hidden="1" customWidth="1"/>
    <col min="19" max="19" width="12.42578125" style="1" hidden="1" customWidth="1"/>
    <col min="20" max="20" width="7.85546875" style="27" hidden="1" customWidth="1"/>
    <col min="21" max="21" width="10.5703125" style="27" hidden="1" customWidth="1"/>
    <col min="22" max="22" width="25.5703125" style="46" hidden="1" customWidth="1"/>
    <col min="23" max="23" width="13.42578125" style="46" hidden="1" customWidth="1"/>
    <col min="24" max="24" width="22.5703125" style="46" customWidth="1"/>
    <col min="25" max="25" width="41.85546875" style="1" customWidth="1"/>
    <col min="26" max="26" width="20.140625" style="124" customWidth="1"/>
    <col min="27" max="27" width="27.42578125" style="1" customWidth="1"/>
    <col min="28" max="28" width="22.140625" style="1" customWidth="1"/>
    <col min="29" max="29" width="29.7109375" style="1" bestFit="1" customWidth="1"/>
    <col min="30" max="95" width="0" style="1" hidden="1" customWidth="1"/>
    <col min="96" max="16384" width="8.7109375" style="1"/>
  </cols>
  <sheetData>
    <row r="1" spans="1:29" s="29" customFormat="1" ht="21.95" customHeight="1" x14ac:dyDescent="0.25">
      <c r="A1" s="30" t="s">
        <v>840</v>
      </c>
      <c r="B1" s="29" t="s">
        <v>822</v>
      </c>
      <c r="C1" s="29" t="s">
        <v>823</v>
      </c>
      <c r="D1" s="29" t="s">
        <v>824</v>
      </c>
      <c r="E1" s="29" t="s">
        <v>825</v>
      </c>
      <c r="F1" s="29" t="s">
        <v>826</v>
      </c>
      <c r="G1" s="29" t="s">
        <v>739</v>
      </c>
      <c r="H1" s="29" t="s">
        <v>827</v>
      </c>
      <c r="I1" s="29" t="s">
        <v>830</v>
      </c>
      <c r="J1" s="29" t="s">
        <v>828</v>
      </c>
      <c r="K1" s="29" t="s">
        <v>829</v>
      </c>
      <c r="L1" s="135" t="s">
        <v>841</v>
      </c>
      <c r="M1" s="29" t="s">
        <v>832</v>
      </c>
      <c r="N1" s="30" t="s">
        <v>836</v>
      </c>
      <c r="O1" s="29" t="s">
        <v>834</v>
      </c>
      <c r="P1" s="29" t="s">
        <v>835</v>
      </c>
      <c r="Q1" s="29" t="s">
        <v>833</v>
      </c>
      <c r="R1" s="29" t="s">
        <v>839</v>
      </c>
      <c r="S1" s="29" t="s">
        <v>837</v>
      </c>
      <c r="T1" s="29" t="s">
        <v>830</v>
      </c>
      <c r="U1" s="29" t="s">
        <v>838</v>
      </c>
      <c r="V1" s="40"/>
      <c r="W1" s="40"/>
      <c r="X1" s="134" t="s">
        <v>145</v>
      </c>
      <c r="Y1" s="133" t="s">
        <v>1126</v>
      </c>
      <c r="Z1" s="136" t="s">
        <v>145</v>
      </c>
      <c r="AA1" s="133" t="s">
        <v>1126</v>
      </c>
      <c r="AB1" s="133" t="s">
        <v>1131</v>
      </c>
      <c r="AC1" s="133" t="s">
        <v>1133</v>
      </c>
    </row>
    <row r="2" spans="1:29" ht="21.95" customHeight="1" x14ac:dyDescent="0.25">
      <c r="A2" s="31"/>
      <c r="B2" s="137" t="s">
        <v>37</v>
      </c>
      <c r="C2" s="2" t="s">
        <v>38</v>
      </c>
      <c r="D2" s="3" t="s">
        <v>20</v>
      </c>
      <c r="E2" s="3" t="s">
        <v>39</v>
      </c>
      <c r="F2" s="3" t="s">
        <v>40</v>
      </c>
      <c r="G2" s="4" t="s">
        <v>41</v>
      </c>
      <c r="H2" s="2" t="s">
        <v>42</v>
      </c>
      <c r="I2" s="2" t="s">
        <v>831</v>
      </c>
      <c r="J2" s="3">
        <v>37701</v>
      </c>
      <c r="K2" s="2" t="s">
        <v>43</v>
      </c>
      <c r="L2" s="120" t="s">
        <v>709</v>
      </c>
      <c r="M2" s="6">
        <v>29611.65</v>
      </c>
      <c r="N2" s="3" t="s">
        <v>9</v>
      </c>
      <c r="O2" s="2" t="s">
        <v>715</v>
      </c>
      <c r="P2" s="2" t="s">
        <v>44</v>
      </c>
      <c r="Q2" s="2" t="s">
        <v>11</v>
      </c>
      <c r="R2" s="2" t="s">
        <v>45</v>
      </c>
      <c r="S2" s="2" t="s">
        <v>42</v>
      </c>
      <c r="T2" s="3" t="s">
        <v>831</v>
      </c>
      <c r="U2" s="3">
        <v>37701</v>
      </c>
      <c r="V2" s="41" t="s">
        <v>865</v>
      </c>
      <c r="W2" s="41"/>
      <c r="X2" s="41" t="s">
        <v>1125</v>
      </c>
      <c r="Y2" s="120" t="s">
        <v>46</v>
      </c>
      <c r="Z2" s="41"/>
      <c r="AA2" s="7"/>
      <c r="AB2" s="41"/>
    </row>
    <row r="3" spans="1:29" ht="21.95" customHeight="1" x14ac:dyDescent="0.25">
      <c r="A3" s="31"/>
      <c r="B3" s="137" t="s">
        <v>0</v>
      </c>
      <c r="C3" s="2" t="s">
        <v>15</v>
      </c>
      <c r="D3" s="3" t="s">
        <v>2</v>
      </c>
      <c r="E3" s="3" t="s">
        <v>452</v>
      </c>
      <c r="F3" s="3" t="s">
        <v>1008</v>
      </c>
      <c r="G3" s="2" t="s">
        <v>16</v>
      </c>
      <c r="H3" s="2" t="s">
        <v>17</v>
      </c>
      <c r="I3" s="2" t="s">
        <v>831</v>
      </c>
      <c r="J3" s="3" t="s">
        <v>18</v>
      </c>
      <c r="K3" s="2" t="s">
        <v>19</v>
      </c>
      <c r="L3" s="5" t="s">
        <v>1009</v>
      </c>
      <c r="M3" s="6">
        <v>59223.3</v>
      </c>
      <c r="N3" s="3" t="s">
        <v>9</v>
      </c>
      <c r="O3" s="2" t="s">
        <v>1010</v>
      </c>
      <c r="P3" s="2" t="s">
        <v>1011</v>
      </c>
      <c r="Q3" s="2" t="s">
        <v>354</v>
      </c>
      <c r="R3" s="2" t="s">
        <v>22</v>
      </c>
      <c r="S3" s="2" t="s">
        <v>17</v>
      </c>
      <c r="T3" s="3" t="s">
        <v>831</v>
      </c>
      <c r="U3" s="3" t="s">
        <v>18</v>
      </c>
      <c r="V3" s="41" t="s">
        <v>866</v>
      </c>
      <c r="W3" s="41" t="s">
        <v>14</v>
      </c>
      <c r="X3" s="41" t="s">
        <v>1127</v>
      </c>
      <c r="Y3" s="5" t="s">
        <v>723</v>
      </c>
      <c r="Z3" s="41" t="s">
        <v>1128</v>
      </c>
      <c r="AA3" s="7" t="s">
        <v>724</v>
      </c>
      <c r="AB3" s="41" t="s">
        <v>1335</v>
      </c>
      <c r="AC3" s="5" t="s">
        <v>1336</v>
      </c>
    </row>
    <row r="4" spans="1:29" ht="21.95" customHeight="1" x14ac:dyDescent="0.25">
      <c r="A4" s="31"/>
      <c r="B4" s="139" t="s">
        <v>434</v>
      </c>
      <c r="C4" s="9" t="s">
        <v>435</v>
      </c>
      <c r="D4" s="10" t="s">
        <v>2</v>
      </c>
      <c r="E4" s="11" t="s">
        <v>800</v>
      </c>
      <c r="F4" s="11" t="s">
        <v>80</v>
      </c>
      <c r="G4" s="9" t="s">
        <v>436</v>
      </c>
      <c r="H4" s="9" t="s">
        <v>437</v>
      </c>
      <c r="I4" s="2" t="s">
        <v>831</v>
      </c>
      <c r="J4" s="10">
        <v>37303</v>
      </c>
      <c r="K4" s="9" t="s">
        <v>438</v>
      </c>
      <c r="L4" s="7" t="s">
        <v>801</v>
      </c>
      <c r="M4" s="6">
        <v>29611.65</v>
      </c>
      <c r="N4" s="10" t="s">
        <v>9</v>
      </c>
      <c r="O4" s="9" t="s">
        <v>439</v>
      </c>
      <c r="P4" s="9" t="s">
        <v>80</v>
      </c>
      <c r="Q4" s="9" t="s">
        <v>235</v>
      </c>
      <c r="R4" s="9" t="s">
        <v>440</v>
      </c>
      <c r="S4" s="9" t="s">
        <v>441</v>
      </c>
      <c r="T4" s="3" t="s">
        <v>831</v>
      </c>
      <c r="U4" s="10">
        <v>37303</v>
      </c>
      <c r="V4" s="44">
        <v>4237451516</v>
      </c>
      <c r="W4" s="44">
        <v>4234759041</v>
      </c>
      <c r="X4" s="45" t="s">
        <v>1129</v>
      </c>
      <c r="Y4" s="121" t="s">
        <v>442</v>
      </c>
      <c r="Z4" s="41"/>
      <c r="AB4" s="41" t="s">
        <v>1337</v>
      </c>
      <c r="AC4" s="8" t="s">
        <v>1338</v>
      </c>
    </row>
    <row r="5" spans="1:29" ht="21.95" customHeight="1" x14ac:dyDescent="0.25">
      <c r="A5" s="31"/>
      <c r="B5" s="137" t="s">
        <v>23</v>
      </c>
      <c r="C5" s="2" t="s">
        <v>24</v>
      </c>
      <c r="D5" s="3" t="s">
        <v>9</v>
      </c>
      <c r="E5" s="3" t="s">
        <v>25</v>
      </c>
      <c r="F5" s="3" t="s">
        <v>26</v>
      </c>
      <c r="G5" s="2" t="s">
        <v>27</v>
      </c>
      <c r="H5" s="2" t="s">
        <v>28</v>
      </c>
      <c r="I5" s="2" t="s">
        <v>831</v>
      </c>
      <c r="J5" s="3" t="s">
        <v>29</v>
      </c>
      <c r="K5" s="2" t="s">
        <v>30</v>
      </c>
      <c r="L5" s="5" t="s">
        <v>31</v>
      </c>
      <c r="M5" s="6">
        <v>29611.65</v>
      </c>
      <c r="N5" s="3" t="s">
        <v>9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28</v>
      </c>
      <c r="T5" s="3" t="s">
        <v>831</v>
      </c>
      <c r="U5" s="3" t="s">
        <v>36</v>
      </c>
      <c r="V5" s="41">
        <v>4234472914</v>
      </c>
      <c r="W5" s="41" t="s">
        <v>14</v>
      </c>
      <c r="X5" s="41" t="s">
        <v>1130</v>
      </c>
      <c r="Y5" s="5" t="s">
        <v>1339</v>
      </c>
      <c r="Z5" s="41"/>
      <c r="AA5" s="7"/>
      <c r="AB5" s="41" t="s">
        <v>1132</v>
      </c>
      <c r="AC5" s="8" t="s">
        <v>1134</v>
      </c>
    </row>
    <row r="6" spans="1:29" ht="21.95" customHeight="1" x14ac:dyDescent="0.25">
      <c r="A6" s="31"/>
      <c r="B6" s="137" t="s">
        <v>37</v>
      </c>
      <c r="C6" s="2" t="s">
        <v>47</v>
      </c>
      <c r="D6" s="3" t="s">
        <v>2</v>
      </c>
      <c r="E6" s="3" t="s">
        <v>710</v>
      </c>
      <c r="F6" s="3" t="s">
        <v>48</v>
      </c>
      <c r="G6" s="2" t="s">
        <v>49</v>
      </c>
      <c r="H6" s="2" t="s">
        <v>50</v>
      </c>
      <c r="I6" s="2" t="s">
        <v>831</v>
      </c>
      <c r="J6" s="3" t="s">
        <v>51</v>
      </c>
      <c r="K6" s="2" t="s">
        <v>52</v>
      </c>
      <c r="L6" s="5" t="s">
        <v>53</v>
      </c>
      <c r="M6" s="6">
        <v>29611.65</v>
      </c>
      <c r="N6" s="3" t="s">
        <v>9</v>
      </c>
      <c r="O6" s="2" t="s">
        <v>54</v>
      </c>
      <c r="P6" s="2" t="s">
        <v>55</v>
      </c>
      <c r="Q6" s="2" t="s">
        <v>11</v>
      </c>
      <c r="R6" s="2" t="s">
        <v>49</v>
      </c>
      <c r="S6" s="2" t="s">
        <v>50</v>
      </c>
      <c r="T6" s="3" t="s">
        <v>831</v>
      </c>
      <c r="U6" s="3" t="s">
        <v>51</v>
      </c>
      <c r="V6" s="41">
        <v>8656816410</v>
      </c>
      <c r="W6" s="41" t="s">
        <v>14</v>
      </c>
      <c r="X6" s="41" t="s">
        <v>1135</v>
      </c>
      <c r="Y6" s="120" t="s">
        <v>775</v>
      </c>
      <c r="Z6" s="41"/>
      <c r="AB6" s="41"/>
    </row>
    <row r="7" spans="1:29" ht="21.95" customHeight="1" x14ac:dyDescent="0.25">
      <c r="A7" s="31"/>
      <c r="B7" s="137" t="s">
        <v>590</v>
      </c>
      <c r="C7" s="2" t="s">
        <v>751</v>
      </c>
      <c r="D7" s="13" t="s">
        <v>20</v>
      </c>
      <c r="E7" s="13" t="s">
        <v>752</v>
      </c>
      <c r="F7" s="13" t="s">
        <v>753</v>
      </c>
      <c r="G7" s="12" t="s">
        <v>754</v>
      </c>
      <c r="H7" s="12" t="s">
        <v>755</v>
      </c>
      <c r="I7" s="2" t="s">
        <v>831</v>
      </c>
      <c r="J7" s="13" t="s">
        <v>756</v>
      </c>
      <c r="K7" s="12" t="s">
        <v>757</v>
      </c>
      <c r="L7" s="14" t="s">
        <v>758</v>
      </c>
      <c r="M7" s="15">
        <v>29611.65</v>
      </c>
      <c r="N7" s="13" t="s">
        <v>9</v>
      </c>
      <c r="O7" s="12" t="s">
        <v>25</v>
      </c>
      <c r="P7" s="12" t="s">
        <v>766</v>
      </c>
      <c r="Q7" s="12" t="s">
        <v>354</v>
      </c>
      <c r="R7" s="12"/>
      <c r="S7" s="12"/>
      <c r="T7" s="3" t="s">
        <v>831</v>
      </c>
      <c r="U7" s="13"/>
      <c r="V7" s="42"/>
      <c r="W7" s="42"/>
      <c r="X7" s="42" t="s">
        <v>1137</v>
      </c>
      <c r="Y7" s="14" t="s">
        <v>779</v>
      </c>
      <c r="Z7" s="41"/>
      <c r="AA7" s="8"/>
      <c r="AB7" s="41" t="s">
        <v>1138</v>
      </c>
      <c r="AC7" s="123" t="s">
        <v>1139</v>
      </c>
    </row>
    <row r="8" spans="1:29" ht="21.95" customHeight="1" x14ac:dyDescent="0.25">
      <c r="A8" s="31"/>
      <c r="B8" s="137" t="s">
        <v>64</v>
      </c>
      <c r="C8" s="2" t="s">
        <v>65</v>
      </c>
      <c r="D8" s="3" t="s">
        <v>2</v>
      </c>
      <c r="E8" s="3" t="s">
        <v>802</v>
      </c>
      <c r="F8" s="3" t="s">
        <v>803</v>
      </c>
      <c r="G8" s="2" t="s">
        <v>66</v>
      </c>
      <c r="H8" s="2" t="s">
        <v>67</v>
      </c>
      <c r="I8" s="2" t="s">
        <v>831</v>
      </c>
      <c r="J8" s="3" t="s">
        <v>68</v>
      </c>
      <c r="K8" s="2" t="s">
        <v>69</v>
      </c>
      <c r="L8" s="5" t="s">
        <v>804</v>
      </c>
      <c r="M8" s="6">
        <v>59223.3</v>
      </c>
      <c r="N8" s="3" t="s">
        <v>9</v>
      </c>
      <c r="O8" s="2" t="s">
        <v>70</v>
      </c>
      <c r="P8" s="2" t="s">
        <v>211</v>
      </c>
      <c r="Q8" s="2" t="s">
        <v>145</v>
      </c>
      <c r="R8" s="32" t="s">
        <v>1005</v>
      </c>
      <c r="S8" s="2" t="s">
        <v>1006</v>
      </c>
      <c r="T8" s="3" t="s">
        <v>831</v>
      </c>
      <c r="U8" s="3">
        <v>37762</v>
      </c>
      <c r="V8" s="41" t="s">
        <v>1007</v>
      </c>
      <c r="W8" s="41" t="s">
        <v>14</v>
      </c>
      <c r="X8" s="41" t="s">
        <v>1142</v>
      </c>
      <c r="Y8" s="5" t="s">
        <v>1143</v>
      </c>
      <c r="Z8" s="41" t="s">
        <v>1144</v>
      </c>
      <c r="AA8" s="5" t="s">
        <v>1145</v>
      </c>
      <c r="AB8" s="41" t="s">
        <v>1140</v>
      </c>
      <c r="AC8" s="5" t="s">
        <v>1141</v>
      </c>
    </row>
    <row r="9" spans="1:29" ht="21.95" customHeight="1" x14ac:dyDescent="0.25">
      <c r="A9" s="31"/>
      <c r="B9" s="139" t="s">
        <v>71</v>
      </c>
      <c r="C9" s="9" t="s">
        <v>72</v>
      </c>
      <c r="D9" s="10" t="s">
        <v>20</v>
      </c>
      <c r="E9" s="10" t="s">
        <v>73</v>
      </c>
      <c r="F9" s="10" t="s">
        <v>74</v>
      </c>
      <c r="G9" s="9" t="s">
        <v>75</v>
      </c>
      <c r="H9" s="9" t="s">
        <v>76</v>
      </c>
      <c r="I9" s="2" t="s">
        <v>831</v>
      </c>
      <c r="J9" s="10">
        <v>37643</v>
      </c>
      <c r="K9" s="9" t="s">
        <v>77</v>
      </c>
      <c r="L9" s="7" t="s">
        <v>78</v>
      </c>
      <c r="M9" s="6">
        <v>29611.65</v>
      </c>
      <c r="N9" s="10" t="s">
        <v>9</v>
      </c>
      <c r="O9" s="9" t="s">
        <v>79</v>
      </c>
      <c r="P9" s="9" t="s">
        <v>80</v>
      </c>
      <c r="Q9" s="9" t="s">
        <v>81</v>
      </c>
      <c r="R9" s="9" t="s">
        <v>82</v>
      </c>
      <c r="S9" s="9" t="s">
        <v>76</v>
      </c>
      <c r="T9" s="3" t="s">
        <v>831</v>
      </c>
      <c r="U9" s="10">
        <v>37643</v>
      </c>
      <c r="V9" s="44">
        <v>4235478356</v>
      </c>
      <c r="W9" s="44">
        <v>4235478356</v>
      </c>
      <c r="X9" s="45" t="s">
        <v>1147</v>
      </c>
      <c r="Y9" s="7" t="s">
        <v>1148</v>
      </c>
      <c r="Z9" s="41"/>
      <c r="AB9" s="41" t="s">
        <v>1146</v>
      </c>
      <c r="AC9" s="8" t="s">
        <v>1149</v>
      </c>
    </row>
    <row r="10" spans="1:29" ht="21.95" customHeight="1" x14ac:dyDescent="0.25">
      <c r="A10" s="31"/>
      <c r="B10" s="139" t="s">
        <v>83</v>
      </c>
      <c r="C10" s="9" t="s">
        <v>84</v>
      </c>
      <c r="D10" s="11" t="s">
        <v>203</v>
      </c>
      <c r="E10" s="11" t="s">
        <v>1019</v>
      </c>
      <c r="F10" s="11" t="s">
        <v>1020</v>
      </c>
      <c r="G10" s="9" t="s">
        <v>86</v>
      </c>
      <c r="H10" s="9" t="s">
        <v>87</v>
      </c>
      <c r="I10" s="2" t="s">
        <v>831</v>
      </c>
      <c r="J10" s="10">
        <v>38340</v>
      </c>
      <c r="K10" s="9" t="s">
        <v>88</v>
      </c>
      <c r="L10" s="117" t="s">
        <v>1120</v>
      </c>
      <c r="M10" s="6">
        <v>29611.65</v>
      </c>
      <c r="N10" s="10" t="s">
        <v>9</v>
      </c>
      <c r="O10" s="17" t="s">
        <v>1021</v>
      </c>
      <c r="P10" s="17" t="s">
        <v>1022</v>
      </c>
      <c r="Q10" s="9" t="s">
        <v>11</v>
      </c>
      <c r="R10" s="35" t="s">
        <v>1023</v>
      </c>
      <c r="S10" s="9" t="s">
        <v>87</v>
      </c>
      <c r="T10" s="3" t="s">
        <v>831</v>
      </c>
      <c r="U10" s="10">
        <v>38340</v>
      </c>
      <c r="V10" s="45" t="s">
        <v>1024</v>
      </c>
      <c r="W10" s="44">
        <v>7319898141</v>
      </c>
      <c r="X10" s="45" t="s">
        <v>1136</v>
      </c>
      <c r="Y10" s="121" t="s">
        <v>1025</v>
      </c>
      <c r="Z10" s="41"/>
      <c r="AB10" s="41"/>
    </row>
    <row r="11" spans="1:29" ht="21.95" customHeight="1" x14ac:dyDescent="0.25">
      <c r="A11" s="31"/>
      <c r="B11" s="137" t="s">
        <v>90</v>
      </c>
      <c r="C11" s="2" t="s">
        <v>91</v>
      </c>
      <c r="D11" s="3" t="s">
        <v>20</v>
      </c>
      <c r="E11" s="116" t="s">
        <v>1331</v>
      </c>
      <c r="F11" s="116" t="s">
        <v>80</v>
      </c>
      <c r="G11" s="2" t="s">
        <v>92</v>
      </c>
      <c r="H11" s="2" t="s">
        <v>93</v>
      </c>
      <c r="I11" s="2" t="s">
        <v>831</v>
      </c>
      <c r="J11" s="3" t="s">
        <v>94</v>
      </c>
      <c r="K11" s="2" t="s">
        <v>95</v>
      </c>
      <c r="L11" s="125" t="s">
        <v>1332</v>
      </c>
      <c r="M11" s="6">
        <v>29611.65</v>
      </c>
      <c r="N11" s="3" t="s">
        <v>9</v>
      </c>
      <c r="O11" s="2" t="s">
        <v>96</v>
      </c>
      <c r="P11" s="2" t="s">
        <v>97</v>
      </c>
      <c r="Q11" s="2" t="s">
        <v>11</v>
      </c>
      <c r="R11" s="2" t="s">
        <v>842</v>
      </c>
      <c r="S11" s="2" t="s">
        <v>93</v>
      </c>
      <c r="T11" s="3" t="s">
        <v>831</v>
      </c>
      <c r="U11" s="3" t="s">
        <v>94</v>
      </c>
      <c r="V11" s="41">
        <v>4236261188</v>
      </c>
      <c r="W11" s="41">
        <v>4236261606</v>
      </c>
      <c r="X11" s="41" t="s">
        <v>1150</v>
      </c>
      <c r="Y11" s="5" t="s">
        <v>1151</v>
      </c>
      <c r="Z11" s="41"/>
      <c r="AA11" s="8"/>
      <c r="AB11" s="41"/>
    </row>
    <row r="12" spans="1:29" ht="21.95" customHeight="1" x14ac:dyDescent="0.25">
      <c r="A12" s="31"/>
      <c r="B12" s="137" t="s">
        <v>98</v>
      </c>
      <c r="C12" s="2" t="s">
        <v>99</v>
      </c>
      <c r="D12" s="3" t="s">
        <v>2</v>
      </c>
      <c r="E12" s="3" t="s">
        <v>1055</v>
      </c>
      <c r="F12" s="3" t="s">
        <v>1056</v>
      </c>
      <c r="G12" s="2" t="s">
        <v>100</v>
      </c>
      <c r="H12" s="2" t="s">
        <v>101</v>
      </c>
      <c r="I12" s="2" t="s">
        <v>831</v>
      </c>
      <c r="J12" s="3" t="s">
        <v>102</v>
      </c>
      <c r="K12" s="2" t="s">
        <v>103</v>
      </c>
      <c r="L12" s="117" t="s">
        <v>1121</v>
      </c>
      <c r="M12" s="6">
        <v>29611.65</v>
      </c>
      <c r="N12" s="3" t="s">
        <v>9</v>
      </c>
      <c r="O12" s="2" t="s">
        <v>1057</v>
      </c>
      <c r="P12" s="2" t="s">
        <v>262</v>
      </c>
      <c r="Q12" s="2" t="s">
        <v>104</v>
      </c>
      <c r="R12" s="2" t="s">
        <v>105</v>
      </c>
      <c r="S12" s="2" t="s">
        <v>101</v>
      </c>
      <c r="T12" s="3" t="s">
        <v>831</v>
      </c>
      <c r="U12" s="3" t="s">
        <v>102</v>
      </c>
      <c r="V12" s="41">
        <v>9312432340</v>
      </c>
      <c r="W12" s="41"/>
      <c r="X12" s="41" t="s">
        <v>1152</v>
      </c>
      <c r="Y12" s="5" t="s">
        <v>1058</v>
      </c>
      <c r="Z12" s="41"/>
      <c r="AB12" s="41"/>
    </row>
    <row r="13" spans="1:29" ht="21.95" customHeight="1" x14ac:dyDescent="0.25">
      <c r="A13" s="31"/>
      <c r="B13" s="137" t="s">
        <v>106</v>
      </c>
      <c r="C13" s="2" t="s">
        <v>107</v>
      </c>
      <c r="D13" s="3" t="s">
        <v>2</v>
      </c>
      <c r="E13" s="3" t="s">
        <v>108</v>
      </c>
      <c r="F13" s="3" t="s">
        <v>109</v>
      </c>
      <c r="G13" s="2" t="s">
        <v>110</v>
      </c>
      <c r="H13" s="2" t="s">
        <v>111</v>
      </c>
      <c r="I13" s="2" t="s">
        <v>831</v>
      </c>
      <c r="J13" s="3" t="s">
        <v>112</v>
      </c>
      <c r="K13" s="2" t="s">
        <v>113</v>
      </c>
      <c r="L13" s="5" t="s">
        <v>114</v>
      </c>
      <c r="M13" s="6">
        <v>29611.65</v>
      </c>
      <c r="N13" s="3" t="s">
        <v>2</v>
      </c>
      <c r="O13" s="2" t="s">
        <v>115</v>
      </c>
      <c r="P13" s="2" t="s">
        <v>116</v>
      </c>
      <c r="Q13" s="2" t="s">
        <v>11</v>
      </c>
      <c r="R13" s="2" t="s">
        <v>117</v>
      </c>
      <c r="S13" s="2" t="s">
        <v>111</v>
      </c>
      <c r="T13" s="3" t="s">
        <v>831</v>
      </c>
      <c r="U13" s="3" t="s">
        <v>118</v>
      </c>
      <c r="V13" s="41">
        <v>4236259615</v>
      </c>
      <c r="W13" s="41">
        <v>4236236070</v>
      </c>
      <c r="X13" s="41" t="s">
        <v>1153</v>
      </c>
      <c r="Y13" s="5" t="s">
        <v>1154</v>
      </c>
      <c r="Z13" s="41"/>
      <c r="AB13" s="41"/>
    </row>
    <row r="14" spans="1:29" ht="21.95" customHeight="1" x14ac:dyDescent="0.25">
      <c r="A14" s="31"/>
      <c r="B14" s="137" t="s">
        <v>119</v>
      </c>
      <c r="C14" s="2" t="s">
        <v>120</v>
      </c>
      <c r="D14" s="3" t="s">
        <v>20</v>
      </c>
      <c r="E14" s="3" t="s">
        <v>121</v>
      </c>
      <c r="F14" s="3" t="s">
        <v>122</v>
      </c>
      <c r="G14" s="2" t="s">
        <v>123</v>
      </c>
      <c r="H14" s="2" t="s">
        <v>124</v>
      </c>
      <c r="I14" s="2" t="s">
        <v>831</v>
      </c>
      <c r="J14" s="3" t="s">
        <v>125</v>
      </c>
      <c r="K14" s="2" t="s">
        <v>126</v>
      </c>
      <c r="L14" s="5" t="s">
        <v>127</v>
      </c>
      <c r="M14" s="6">
        <v>59223.3</v>
      </c>
      <c r="N14" s="3" t="s">
        <v>2</v>
      </c>
      <c r="O14" s="2" t="s">
        <v>1049</v>
      </c>
      <c r="P14" s="2" t="s">
        <v>1050</v>
      </c>
      <c r="Q14" s="2" t="s">
        <v>11</v>
      </c>
      <c r="R14" s="2" t="s">
        <v>128</v>
      </c>
      <c r="S14" s="2" t="s">
        <v>124</v>
      </c>
      <c r="T14" s="3" t="s">
        <v>831</v>
      </c>
      <c r="U14" s="3">
        <v>37355</v>
      </c>
      <c r="V14" s="41">
        <v>9317235150</v>
      </c>
      <c r="W14" s="41">
        <v>9317235153</v>
      </c>
      <c r="X14" s="41" t="s">
        <v>1155</v>
      </c>
      <c r="Y14" s="120" t="s">
        <v>1051</v>
      </c>
      <c r="Z14" s="41"/>
      <c r="AA14" s="5"/>
      <c r="AB14" s="41" t="s">
        <v>1325</v>
      </c>
      <c r="AC14" s="5" t="s">
        <v>1326</v>
      </c>
    </row>
    <row r="15" spans="1:29" ht="21.95" customHeight="1" x14ac:dyDescent="0.25">
      <c r="A15" s="31"/>
      <c r="B15" s="137" t="s">
        <v>134</v>
      </c>
      <c r="C15" s="2" t="s">
        <v>135</v>
      </c>
      <c r="D15" s="3" t="s">
        <v>2</v>
      </c>
      <c r="E15" s="3" t="s">
        <v>136</v>
      </c>
      <c r="F15" s="3" t="s">
        <v>137</v>
      </c>
      <c r="G15" s="2" t="s">
        <v>138</v>
      </c>
      <c r="H15" s="2" t="s">
        <v>139</v>
      </c>
      <c r="I15" s="2" t="s">
        <v>831</v>
      </c>
      <c r="J15" s="3" t="s">
        <v>140</v>
      </c>
      <c r="K15" s="2" t="s">
        <v>141</v>
      </c>
      <c r="L15" s="5" t="s">
        <v>142</v>
      </c>
      <c r="M15" s="6">
        <v>29611.65</v>
      </c>
      <c r="N15" s="3" t="s">
        <v>2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139</v>
      </c>
      <c r="T15" s="3" t="s">
        <v>831</v>
      </c>
      <c r="U15" s="3">
        <v>38001</v>
      </c>
      <c r="V15" s="41">
        <v>7316962604</v>
      </c>
      <c r="W15" s="41">
        <v>7316965642</v>
      </c>
      <c r="X15" s="41" t="s">
        <v>1156</v>
      </c>
      <c r="Y15" s="5" t="s">
        <v>1157</v>
      </c>
      <c r="Z15" s="41"/>
      <c r="AA15" s="5"/>
      <c r="AB15" s="41" t="s">
        <v>1158</v>
      </c>
    </row>
    <row r="16" spans="1:29" ht="21.95" customHeight="1" x14ac:dyDescent="0.25">
      <c r="A16" s="31"/>
      <c r="B16" s="137" t="s">
        <v>147</v>
      </c>
      <c r="C16" s="2" t="s">
        <v>148</v>
      </c>
      <c r="D16" s="3" t="s">
        <v>85</v>
      </c>
      <c r="E16" s="3" t="s">
        <v>1085</v>
      </c>
      <c r="F16" s="3" t="s">
        <v>1086</v>
      </c>
      <c r="G16" s="2" t="s">
        <v>149</v>
      </c>
      <c r="H16" s="2" t="s">
        <v>150</v>
      </c>
      <c r="I16" s="2" t="s">
        <v>831</v>
      </c>
      <c r="J16" s="3" t="s">
        <v>151</v>
      </c>
      <c r="K16" s="2" t="s">
        <v>152</v>
      </c>
      <c r="L16" s="5" t="s">
        <v>1087</v>
      </c>
      <c r="M16" s="6">
        <v>29611.65</v>
      </c>
      <c r="N16" s="3" t="s">
        <v>9</v>
      </c>
      <c r="O16" s="2" t="s">
        <v>153</v>
      </c>
      <c r="P16" s="2" t="s">
        <v>154</v>
      </c>
      <c r="Q16" s="2" t="s">
        <v>11</v>
      </c>
      <c r="R16" s="2" t="s">
        <v>149</v>
      </c>
      <c r="S16" s="2" t="s">
        <v>150</v>
      </c>
      <c r="T16" s="3" t="s">
        <v>831</v>
      </c>
      <c r="U16" s="3" t="s">
        <v>151</v>
      </c>
      <c r="V16" s="41">
        <v>9314846135</v>
      </c>
      <c r="W16" s="41">
        <v>9314569319</v>
      </c>
      <c r="X16" s="41" t="s">
        <v>1159</v>
      </c>
      <c r="Y16" s="5" t="s">
        <v>1162</v>
      </c>
      <c r="Z16" s="41"/>
      <c r="AB16" s="41" t="s">
        <v>1160</v>
      </c>
      <c r="AC16" s="8" t="s">
        <v>1161</v>
      </c>
    </row>
    <row r="17" spans="1:39" ht="21.95" customHeight="1" x14ac:dyDescent="0.25">
      <c r="A17" s="31"/>
      <c r="B17" s="137" t="s">
        <v>162</v>
      </c>
      <c r="C17" s="2" t="s">
        <v>163</v>
      </c>
      <c r="D17" s="3" t="s">
        <v>2</v>
      </c>
      <c r="E17" s="3" t="s">
        <v>767</v>
      </c>
      <c r="F17" s="3" t="s">
        <v>805</v>
      </c>
      <c r="G17" s="2" t="s">
        <v>164</v>
      </c>
      <c r="H17" s="2" t="s">
        <v>165</v>
      </c>
      <c r="I17" s="2" t="s">
        <v>831</v>
      </c>
      <c r="J17" s="3" t="s">
        <v>166</v>
      </c>
      <c r="K17" s="2" t="s">
        <v>167</v>
      </c>
      <c r="L17" s="5" t="s">
        <v>768</v>
      </c>
      <c r="M17" s="6">
        <v>29611.65</v>
      </c>
      <c r="N17" s="3" t="s">
        <v>9</v>
      </c>
      <c r="O17" s="2" t="s">
        <v>168</v>
      </c>
      <c r="P17" s="2" t="s">
        <v>169</v>
      </c>
      <c r="Q17" s="2" t="s">
        <v>11</v>
      </c>
      <c r="R17" s="2" t="s">
        <v>170</v>
      </c>
      <c r="S17" s="2" t="s">
        <v>165</v>
      </c>
      <c r="T17" s="3" t="s">
        <v>831</v>
      </c>
      <c r="U17" s="3" t="s">
        <v>166</v>
      </c>
      <c r="V17" s="41">
        <v>7318522391</v>
      </c>
      <c r="W17" s="41">
        <v>7318522960</v>
      </c>
      <c r="X17" s="41" t="s">
        <v>1163</v>
      </c>
      <c r="Y17" s="120" t="s">
        <v>171</v>
      </c>
      <c r="Z17" s="41"/>
      <c r="AB17" s="41"/>
    </row>
    <row r="18" spans="1:39" s="20" customFormat="1" ht="21.95" customHeight="1" x14ac:dyDescent="0.25">
      <c r="A18" s="31"/>
      <c r="B18" s="137" t="s">
        <v>172</v>
      </c>
      <c r="C18" s="2" t="s">
        <v>173</v>
      </c>
      <c r="D18" s="3" t="s">
        <v>20</v>
      </c>
      <c r="E18" s="3" t="s">
        <v>802</v>
      </c>
      <c r="F18" s="3" t="s">
        <v>178</v>
      </c>
      <c r="G18" s="2" t="s">
        <v>174</v>
      </c>
      <c r="H18" s="2" t="s">
        <v>175</v>
      </c>
      <c r="I18" s="2" t="s">
        <v>831</v>
      </c>
      <c r="J18" s="3" t="s">
        <v>176</v>
      </c>
      <c r="K18" s="2" t="s">
        <v>177</v>
      </c>
      <c r="L18" s="117" t="s">
        <v>1110</v>
      </c>
      <c r="M18" s="18">
        <v>59223.3</v>
      </c>
      <c r="N18" s="3" t="s">
        <v>9</v>
      </c>
      <c r="O18" s="19" t="s">
        <v>1026</v>
      </c>
      <c r="P18" s="2" t="s">
        <v>1027</v>
      </c>
      <c r="Q18" s="2" t="s">
        <v>11</v>
      </c>
      <c r="R18" s="2" t="s">
        <v>179</v>
      </c>
      <c r="S18" s="2" t="s">
        <v>175</v>
      </c>
      <c r="T18" s="3" t="s">
        <v>831</v>
      </c>
      <c r="U18" s="3" t="s">
        <v>176</v>
      </c>
      <c r="V18" s="41">
        <v>7312856712</v>
      </c>
      <c r="W18" s="41">
        <v>7312866721</v>
      </c>
      <c r="X18" s="41" t="s">
        <v>1165</v>
      </c>
      <c r="Y18" s="122" t="s">
        <v>721</v>
      </c>
      <c r="Z18" s="41" t="s">
        <v>1026</v>
      </c>
      <c r="AA18" s="5" t="s">
        <v>722</v>
      </c>
      <c r="AB18" s="41" t="s">
        <v>1166</v>
      </c>
      <c r="AC18" s="5" t="s">
        <v>1167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ht="21.95" customHeight="1" x14ac:dyDescent="0.25">
      <c r="A19" s="31"/>
      <c r="B19" s="137" t="s">
        <v>172</v>
      </c>
      <c r="C19" s="2" t="s">
        <v>180</v>
      </c>
      <c r="D19" s="3" t="s">
        <v>2</v>
      </c>
      <c r="E19" s="3" t="s">
        <v>181</v>
      </c>
      <c r="F19" s="3" t="s">
        <v>182</v>
      </c>
      <c r="G19" s="2" t="s">
        <v>183</v>
      </c>
      <c r="H19" s="2" t="s">
        <v>175</v>
      </c>
      <c r="I19" s="2" t="s">
        <v>831</v>
      </c>
      <c r="J19" s="3">
        <v>38024</v>
      </c>
      <c r="K19" s="2" t="s">
        <v>184</v>
      </c>
      <c r="L19" s="117" t="s">
        <v>1111</v>
      </c>
      <c r="M19" s="6">
        <v>29611.65</v>
      </c>
      <c r="N19" s="3" t="s">
        <v>9</v>
      </c>
      <c r="O19" s="2" t="s">
        <v>1013</v>
      </c>
      <c r="P19" s="2" t="s">
        <v>1014</v>
      </c>
      <c r="Q19" s="2" t="s">
        <v>11</v>
      </c>
      <c r="R19" s="2" t="s">
        <v>187</v>
      </c>
      <c r="S19" s="2" t="s">
        <v>175</v>
      </c>
      <c r="T19" s="3" t="s">
        <v>831</v>
      </c>
      <c r="U19" s="3" t="s">
        <v>176</v>
      </c>
      <c r="V19" s="41">
        <v>7312863608</v>
      </c>
      <c r="W19" s="41" t="s">
        <v>14</v>
      </c>
      <c r="X19" s="41" t="s">
        <v>1168</v>
      </c>
      <c r="Y19" s="5" t="s">
        <v>1015</v>
      </c>
      <c r="Z19" s="41"/>
      <c r="AA19" s="5"/>
      <c r="AB19" s="41"/>
    </row>
    <row r="20" spans="1:39" ht="21.95" customHeight="1" x14ac:dyDescent="0.25">
      <c r="A20" s="31"/>
      <c r="B20" s="140" t="s">
        <v>188</v>
      </c>
      <c r="C20" s="9" t="s">
        <v>189</v>
      </c>
      <c r="D20" s="11" t="s">
        <v>806</v>
      </c>
      <c r="E20" s="11" t="s">
        <v>1169</v>
      </c>
      <c r="F20" s="11" t="s">
        <v>1170</v>
      </c>
      <c r="G20" s="9" t="s">
        <v>191</v>
      </c>
      <c r="H20" s="9" t="s">
        <v>192</v>
      </c>
      <c r="I20" s="2" t="s">
        <v>831</v>
      </c>
      <c r="J20" s="10">
        <v>37398</v>
      </c>
      <c r="K20" s="9" t="s">
        <v>193</v>
      </c>
      <c r="L20" s="125" t="s">
        <v>1171</v>
      </c>
      <c r="M20" s="6">
        <v>29611.65</v>
      </c>
      <c r="N20" s="11" t="s">
        <v>2</v>
      </c>
      <c r="O20" s="17" t="s">
        <v>467</v>
      </c>
      <c r="P20" s="17" t="s">
        <v>1016</v>
      </c>
      <c r="Q20" s="17" t="s">
        <v>11</v>
      </c>
      <c r="R20" s="9" t="s">
        <v>194</v>
      </c>
      <c r="S20" s="9" t="s">
        <v>192</v>
      </c>
      <c r="T20" s="3" t="s">
        <v>831</v>
      </c>
      <c r="U20" s="10">
        <v>37398</v>
      </c>
      <c r="V20" s="44">
        <v>9319670626</v>
      </c>
      <c r="W20" s="44">
        <v>9319673047</v>
      </c>
      <c r="X20" s="45" t="s">
        <v>1164</v>
      </c>
      <c r="Y20" s="7" t="s">
        <v>720</v>
      </c>
      <c r="Z20" s="41"/>
      <c r="AB20" s="41" t="s">
        <v>1173</v>
      </c>
      <c r="AC20" s="8" t="s">
        <v>1174</v>
      </c>
    </row>
    <row r="21" spans="1:39" ht="21.95" customHeight="1" x14ac:dyDescent="0.25">
      <c r="A21" s="31"/>
      <c r="B21" s="137" t="s">
        <v>214</v>
      </c>
      <c r="C21" s="2" t="s">
        <v>215</v>
      </c>
      <c r="D21" s="3" t="s">
        <v>2</v>
      </c>
      <c r="E21" s="3" t="s">
        <v>216</v>
      </c>
      <c r="F21" s="3" t="s">
        <v>217</v>
      </c>
      <c r="G21" s="2" t="s">
        <v>218</v>
      </c>
      <c r="H21" s="2" t="s">
        <v>219</v>
      </c>
      <c r="I21" s="2" t="s">
        <v>831</v>
      </c>
      <c r="J21" s="3" t="s">
        <v>220</v>
      </c>
      <c r="K21" s="2" t="s">
        <v>221</v>
      </c>
      <c r="L21" s="117" t="s">
        <v>1112</v>
      </c>
      <c r="M21" s="6">
        <v>29611.65</v>
      </c>
      <c r="N21" s="3" t="s">
        <v>2</v>
      </c>
      <c r="O21" s="2" t="s">
        <v>222</v>
      </c>
      <c r="P21" s="2" t="s">
        <v>223</v>
      </c>
      <c r="Q21" s="2" t="s">
        <v>11</v>
      </c>
      <c r="R21" s="2" t="s">
        <v>224</v>
      </c>
      <c r="S21" s="2" t="s">
        <v>219</v>
      </c>
      <c r="T21" s="3" t="s">
        <v>831</v>
      </c>
      <c r="U21" s="3" t="s">
        <v>220</v>
      </c>
      <c r="V21" s="41">
        <v>8658285172</v>
      </c>
      <c r="W21" s="41" t="s">
        <v>14</v>
      </c>
      <c r="X21" s="41" t="s">
        <v>1175</v>
      </c>
      <c r="Y21" s="120" t="s">
        <v>225</v>
      </c>
      <c r="Z21" s="41"/>
      <c r="AB21" s="41"/>
    </row>
    <row r="22" spans="1:39" ht="21.95" customHeight="1" x14ac:dyDescent="0.25">
      <c r="A22" s="31"/>
      <c r="B22" s="140" t="s">
        <v>226</v>
      </c>
      <c r="C22" s="9" t="s">
        <v>232</v>
      </c>
      <c r="D22" s="10" t="s">
        <v>261</v>
      </c>
      <c r="E22" s="10" t="s">
        <v>807</v>
      </c>
      <c r="F22" s="10" t="s">
        <v>808</v>
      </c>
      <c r="G22" s="4" t="s">
        <v>233</v>
      </c>
      <c r="H22" s="9" t="s">
        <v>229</v>
      </c>
      <c r="I22" s="2" t="s">
        <v>831</v>
      </c>
      <c r="J22" s="10">
        <v>37743</v>
      </c>
      <c r="K22" s="9" t="s">
        <v>234</v>
      </c>
      <c r="L22" s="117" t="s">
        <v>1113</v>
      </c>
      <c r="M22" s="6">
        <v>29611.65</v>
      </c>
      <c r="N22" s="10" t="s">
        <v>9</v>
      </c>
      <c r="O22" s="9" t="s">
        <v>732</v>
      </c>
      <c r="P22" s="9" t="s">
        <v>733</v>
      </c>
      <c r="Q22" s="35" t="s">
        <v>734</v>
      </c>
      <c r="R22" s="9" t="s">
        <v>236</v>
      </c>
      <c r="S22" s="9" t="s">
        <v>237</v>
      </c>
      <c r="T22" s="3" t="s">
        <v>831</v>
      </c>
      <c r="U22" s="10">
        <v>37641</v>
      </c>
      <c r="V22" s="44">
        <v>4232572108</v>
      </c>
      <c r="W22" s="44">
        <v>4232573938</v>
      </c>
      <c r="X22" s="45" t="s">
        <v>1176</v>
      </c>
      <c r="Y22" s="7" t="s">
        <v>1122</v>
      </c>
      <c r="Z22" s="41"/>
      <c r="AA22" s="7"/>
      <c r="AB22" s="41" t="s">
        <v>1177</v>
      </c>
      <c r="AC22" s="8" t="s">
        <v>1123</v>
      </c>
    </row>
    <row r="23" spans="1:39" ht="21.95" customHeight="1" x14ac:dyDescent="0.25">
      <c r="A23" s="31"/>
      <c r="B23" s="137" t="s">
        <v>226</v>
      </c>
      <c r="C23" s="2" t="s">
        <v>227</v>
      </c>
      <c r="D23" s="3" t="s">
        <v>20</v>
      </c>
      <c r="E23" s="3" t="s">
        <v>1178</v>
      </c>
      <c r="F23" s="3" t="s">
        <v>1179</v>
      </c>
      <c r="G23" s="2" t="s">
        <v>228</v>
      </c>
      <c r="H23" s="2" t="s">
        <v>229</v>
      </c>
      <c r="I23" s="2" t="s">
        <v>831</v>
      </c>
      <c r="J23" s="3">
        <v>37744</v>
      </c>
      <c r="K23" s="2"/>
      <c r="L23" s="125" t="s">
        <v>1180</v>
      </c>
      <c r="M23" s="6">
        <v>59223.3</v>
      </c>
      <c r="N23" s="3" t="s">
        <v>2</v>
      </c>
      <c r="O23" s="2" t="s">
        <v>378</v>
      </c>
      <c r="P23" s="2" t="s">
        <v>1073</v>
      </c>
      <c r="Q23" s="32" t="s">
        <v>11</v>
      </c>
      <c r="R23" s="32" t="s">
        <v>230</v>
      </c>
      <c r="S23" s="2" t="s">
        <v>229</v>
      </c>
      <c r="T23" s="3" t="s">
        <v>831</v>
      </c>
      <c r="U23" s="3" t="s">
        <v>231</v>
      </c>
      <c r="V23" s="41">
        <v>4237878009</v>
      </c>
      <c r="W23" s="41">
        <v>4237877782</v>
      </c>
      <c r="X23" s="41" t="s">
        <v>1181</v>
      </c>
      <c r="Y23" s="5" t="s">
        <v>849</v>
      </c>
      <c r="Z23" s="41"/>
      <c r="AA23" s="5"/>
      <c r="AB23" s="41"/>
      <c r="AC23" s="5"/>
    </row>
    <row r="24" spans="1:39" ht="21.95" customHeight="1" x14ac:dyDescent="0.25">
      <c r="A24" s="31"/>
      <c r="B24" s="137" t="s">
        <v>238</v>
      </c>
      <c r="C24" s="2" t="s">
        <v>239</v>
      </c>
      <c r="D24" s="3" t="s">
        <v>806</v>
      </c>
      <c r="E24" s="3" t="s">
        <v>1053</v>
      </c>
      <c r="F24" s="3" t="s">
        <v>1054</v>
      </c>
      <c r="G24" s="2" t="s">
        <v>240</v>
      </c>
      <c r="H24" s="2" t="s">
        <v>241</v>
      </c>
      <c r="I24" s="2" t="s">
        <v>831</v>
      </c>
      <c r="J24" s="3" t="s">
        <v>242</v>
      </c>
      <c r="K24" s="2" t="s">
        <v>243</v>
      </c>
      <c r="L24" s="117" t="s">
        <v>1088</v>
      </c>
      <c r="M24" s="6">
        <v>29611.65</v>
      </c>
      <c r="N24" s="3" t="s">
        <v>9</v>
      </c>
      <c r="O24" s="2" t="s">
        <v>244</v>
      </c>
      <c r="P24" s="2" t="s">
        <v>245</v>
      </c>
      <c r="Q24" s="2" t="s">
        <v>11</v>
      </c>
      <c r="R24" s="2" t="s">
        <v>246</v>
      </c>
      <c r="S24" s="2" t="s">
        <v>247</v>
      </c>
      <c r="T24" s="3" t="s">
        <v>831</v>
      </c>
      <c r="U24" s="3" t="s">
        <v>248</v>
      </c>
      <c r="V24" s="41" t="s">
        <v>853</v>
      </c>
      <c r="W24" s="41" t="s">
        <v>14</v>
      </c>
      <c r="X24" s="41" t="s">
        <v>1182</v>
      </c>
      <c r="Y24" s="120" t="s">
        <v>249</v>
      </c>
      <c r="Z24" s="41"/>
      <c r="AB24" s="41"/>
    </row>
    <row r="25" spans="1:39" ht="21.95" customHeight="1" x14ac:dyDescent="0.25">
      <c r="A25" s="31"/>
      <c r="B25" s="137" t="s">
        <v>250</v>
      </c>
      <c r="C25" s="2" t="s">
        <v>251</v>
      </c>
      <c r="D25" s="116" t="s">
        <v>20</v>
      </c>
      <c r="E25" s="116" t="s">
        <v>1340</v>
      </c>
      <c r="F25" s="116" t="s">
        <v>1341</v>
      </c>
      <c r="G25" s="2" t="s">
        <v>252</v>
      </c>
      <c r="H25" s="2" t="s">
        <v>253</v>
      </c>
      <c r="I25" s="2" t="s">
        <v>831</v>
      </c>
      <c r="J25" s="3" t="s">
        <v>254</v>
      </c>
      <c r="K25" s="2" t="s">
        <v>255</v>
      </c>
      <c r="L25" s="125" t="s">
        <v>1342</v>
      </c>
      <c r="M25" s="6">
        <v>59223.3</v>
      </c>
      <c r="N25" s="28" t="s">
        <v>9</v>
      </c>
      <c r="O25" s="21" t="s">
        <v>1078</v>
      </c>
      <c r="P25" s="21" t="s">
        <v>1079</v>
      </c>
      <c r="Q25" s="21" t="s">
        <v>11</v>
      </c>
      <c r="R25" s="2" t="s">
        <v>258</v>
      </c>
      <c r="S25" s="2" t="s">
        <v>253</v>
      </c>
      <c r="T25" s="3" t="s">
        <v>831</v>
      </c>
      <c r="U25" s="3" t="s">
        <v>254</v>
      </c>
      <c r="V25" s="41">
        <v>4235867472</v>
      </c>
      <c r="W25" s="41">
        <v>4235853750</v>
      </c>
      <c r="X25" s="41" t="s">
        <v>1183</v>
      </c>
      <c r="Y25" s="7" t="s">
        <v>1184</v>
      </c>
      <c r="Z25" s="41"/>
      <c r="AA25" s="5"/>
      <c r="AB25" s="41" t="s">
        <v>1185</v>
      </c>
      <c r="AC25" s="5" t="s">
        <v>1186</v>
      </c>
    </row>
    <row r="26" spans="1:39" ht="21.95" customHeight="1" x14ac:dyDescent="0.25">
      <c r="A26" s="31"/>
      <c r="B26" s="137" t="s">
        <v>259</v>
      </c>
      <c r="C26" s="2" t="s">
        <v>260</v>
      </c>
      <c r="D26" s="116" t="s">
        <v>20</v>
      </c>
      <c r="E26" s="116" t="s">
        <v>1187</v>
      </c>
      <c r="F26" s="116" t="s">
        <v>1188</v>
      </c>
      <c r="G26" s="2" t="s">
        <v>263</v>
      </c>
      <c r="H26" s="2" t="s">
        <v>264</v>
      </c>
      <c r="I26" s="2" t="s">
        <v>831</v>
      </c>
      <c r="J26" s="3" t="s">
        <v>265</v>
      </c>
      <c r="K26" s="2" t="s">
        <v>266</v>
      </c>
      <c r="L26" s="125" t="s">
        <v>1189</v>
      </c>
      <c r="M26" s="6">
        <v>59223.3</v>
      </c>
      <c r="N26" s="3" t="s">
        <v>9</v>
      </c>
      <c r="O26" s="2" t="s">
        <v>1074</v>
      </c>
      <c r="P26" s="2" t="s">
        <v>1075</v>
      </c>
      <c r="Q26" s="2" t="s">
        <v>11</v>
      </c>
      <c r="R26" s="2" t="s">
        <v>263</v>
      </c>
      <c r="S26" s="2" t="s">
        <v>264</v>
      </c>
      <c r="T26" s="3" t="s">
        <v>831</v>
      </c>
      <c r="U26" s="3" t="s">
        <v>267</v>
      </c>
      <c r="V26" s="41">
        <v>4232098438</v>
      </c>
      <c r="W26" s="41"/>
      <c r="X26" s="41" t="s">
        <v>1190</v>
      </c>
      <c r="Y26" s="5" t="s">
        <v>1193</v>
      </c>
      <c r="Z26" s="41"/>
      <c r="AA26" s="5"/>
      <c r="AB26" s="41" t="s">
        <v>1191</v>
      </c>
      <c r="AC26" s="8" t="s">
        <v>1192</v>
      </c>
    </row>
    <row r="27" spans="1:39" ht="21.95" customHeight="1" x14ac:dyDescent="0.25">
      <c r="A27" s="31"/>
      <c r="B27" s="137" t="s">
        <v>268</v>
      </c>
      <c r="C27" s="2" t="s">
        <v>269</v>
      </c>
      <c r="D27" s="3" t="s">
        <v>2</v>
      </c>
      <c r="E27" s="3" t="s">
        <v>770</v>
      </c>
      <c r="F27" s="3" t="s">
        <v>771</v>
      </c>
      <c r="G27" s="2" t="s">
        <v>270</v>
      </c>
      <c r="H27" s="2" t="s">
        <v>271</v>
      </c>
      <c r="I27" s="2" t="s">
        <v>831</v>
      </c>
      <c r="J27" s="3" t="s">
        <v>272</v>
      </c>
      <c r="K27" s="2" t="s">
        <v>273</v>
      </c>
      <c r="L27" s="117" t="s">
        <v>1114</v>
      </c>
      <c r="M27" s="6">
        <v>29611.65</v>
      </c>
      <c r="N27" s="3" t="s">
        <v>9</v>
      </c>
      <c r="O27" s="2" t="s">
        <v>787</v>
      </c>
      <c r="P27" s="2" t="s">
        <v>788</v>
      </c>
      <c r="Q27" s="2" t="s">
        <v>11</v>
      </c>
      <c r="R27" s="32" t="s">
        <v>843</v>
      </c>
      <c r="S27" s="2" t="s">
        <v>271</v>
      </c>
      <c r="T27" s="3" t="s">
        <v>831</v>
      </c>
      <c r="U27" s="3" t="s">
        <v>272</v>
      </c>
      <c r="V27" s="41">
        <v>4237331762</v>
      </c>
      <c r="W27" s="41">
        <v>4237334059</v>
      </c>
      <c r="X27" s="41" t="s">
        <v>1194</v>
      </c>
      <c r="Y27" s="5" t="s">
        <v>1195</v>
      </c>
      <c r="Z27" s="41"/>
      <c r="AA27" s="120"/>
      <c r="AB27" s="41"/>
    </row>
    <row r="28" spans="1:39" ht="21.95" customHeight="1" x14ac:dyDescent="0.25">
      <c r="A28" s="31"/>
      <c r="B28" s="137" t="s">
        <v>274</v>
      </c>
      <c r="C28" s="2" t="s">
        <v>275</v>
      </c>
      <c r="D28" s="3" t="s">
        <v>2</v>
      </c>
      <c r="E28" s="3" t="s">
        <v>694</v>
      </c>
      <c r="F28" s="3" t="s">
        <v>695</v>
      </c>
      <c r="G28" s="2" t="s">
        <v>276</v>
      </c>
      <c r="H28" s="2" t="s">
        <v>277</v>
      </c>
      <c r="I28" s="2" t="s">
        <v>831</v>
      </c>
      <c r="J28" s="3" t="s">
        <v>278</v>
      </c>
      <c r="K28" s="2" t="s">
        <v>279</v>
      </c>
      <c r="L28" s="117" t="s">
        <v>696</v>
      </c>
      <c r="M28" s="6">
        <v>29611.65</v>
      </c>
      <c r="N28" s="3" t="s">
        <v>9</v>
      </c>
      <c r="O28" s="2" t="s">
        <v>280</v>
      </c>
      <c r="P28" s="2" t="s">
        <v>281</v>
      </c>
      <c r="Q28" s="2" t="s">
        <v>11</v>
      </c>
      <c r="R28" s="2" t="s">
        <v>282</v>
      </c>
      <c r="S28" s="2" t="s">
        <v>277</v>
      </c>
      <c r="T28" s="3" t="s">
        <v>831</v>
      </c>
      <c r="U28" s="3" t="s">
        <v>278</v>
      </c>
      <c r="V28" s="41">
        <v>4239219621</v>
      </c>
      <c r="W28" s="41" t="s">
        <v>14</v>
      </c>
      <c r="X28" s="41" t="s">
        <v>1172</v>
      </c>
      <c r="Y28" s="120" t="s">
        <v>283</v>
      </c>
      <c r="Z28" s="41"/>
      <c r="AB28" s="41"/>
    </row>
    <row r="29" spans="1:39" ht="21.95" customHeight="1" x14ac:dyDescent="0.25">
      <c r="A29" s="31"/>
      <c r="B29" s="137" t="s">
        <v>284</v>
      </c>
      <c r="C29" s="2" t="s">
        <v>285</v>
      </c>
      <c r="D29" s="116" t="s">
        <v>2</v>
      </c>
      <c r="E29" s="116" t="s">
        <v>1089</v>
      </c>
      <c r="F29" s="116" t="s">
        <v>1090</v>
      </c>
      <c r="G29" s="2" t="s">
        <v>286</v>
      </c>
      <c r="H29" s="2" t="s">
        <v>287</v>
      </c>
      <c r="I29" s="2" t="s">
        <v>831</v>
      </c>
      <c r="J29" s="3" t="s">
        <v>288</v>
      </c>
      <c r="K29" s="2" t="s">
        <v>289</v>
      </c>
      <c r="L29" s="117" t="s">
        <v>1091</v>
      </c>
      <c r="M29" s="6">
        <v>29611.65</v>
      </c>
      <c r="N29" s="3" t="s">
        <v>2</v>
      </c>
      <c r="O29" s="2" t="s">
        <v>785</v>
      </c>
      <c r="P29" s="2" t="s">
        <v>786</v>
      </c>
      <c r="Q29" s="2" t="s">
        <v>235</v>
      </c>
      <c r="R29" s="32" t="s">
        <v>290</v>
      </c>
      <c r="S29" s="2" t="s">
        <v>287</v>
      </c>
      <c r="T29" s="3" t="s">
        <v>831</v>
      </c>
      <c r="U29" s="3" t="s">
        <v>288</v>
      </c>
      <c r="V29" s="41">
        <v>7317729613</v>
      </c>
      <c r="W29" s="41">
        <v>9017723275</v>
      </c>
      <c r="X29" s="41" t="s">
        <v>1198</v>
      </c>
      <c r="Y29" s="5" t="s">
        <v>725</v>
      </c>
      <c r="Z29" s="41"/>
      <c r="AA29" s="5"/>
      <c r="AB29" s="41"/>
    </row>
    <row r="30" spans="1:39" ht="21.95" customHeight="1" x14ac:dyDescent="0.25">
      <c r="A30" s="31"/>
      <c r="B30" s="137" t="s">
        <v>291</v>
      </c>
      <c r="C30" s="2" t="s">
        <v>292</v>
      </c>
      <c r="D30" s="3" t="s">
        <v>2</v>
      </c>
      <c r="E30" s="3" t="s">
        <v>39</v>
      </c>
      <c r="F30" s="3" t="s">
        <v>809</v>
      </c>
      <c r="G30" s="2" t="s">
        <v>293</v>
      </c>
      <c r="H30" s="2" t="s">
        <v>294</v>
      </c>
      <c r="I30" s="2" t="s">
        <v>831</v>
      </c>
      <c r="J30" s="3" t="s">
        <v>295</v>
      </c>
      <c r="K30" s="2" t="s">
        <v>296</v>
      </c>
      <c r="L30" s="119" t="s">
        <v>810</v>
      </c>
      <c r="M30" s="6">
        <v>29611.65</v>
      </c>
      <c r="N30" s="3" t="s">
        <v>9</v>
      </c>
      <c r="O30" s="2" t="s">
        <v>297</v>
      </c>
      <c r="P30" s="2" t="s">
        <v>298</v>
      </c>
      <c r="Q30" s="2" t="s">
        <v>11</v>
      </c>
      <c r="R30" s="2" t="s">
        <v>299</v>
      </c>
      <c r="S30" s="2" t="s">
        <v>294</v>
      </c>
      <c r="T30" s="3" t="s">
        <v>831</v>
      </c>
      <c r="U30" s="3" t="s">
        <v>300</v>
      </c>
      <c r="V30" s="41" t="s">
        <v>854</v>
      </c>
      <c r="W30" s="41">
        <v>7316429501</v>
      </c>
      <c r="X30" s="41" t="s">
        <v>1199</v>
      </c>
      <c r="Y30" s="120" t="s">
        <v>301</v>
      </c>
      <c r="Z30" s="41"/>
      <c r="AB30" s="41" t="s">
        <v>1200</v>
      </c>
      <c r="AC30" s="8" t="s">
        <v>1201</v>
      </c>
    </row>
    <row r="31" spans="1:39" ht="21.95" customHeight="1" x14ac:dyDescent="0.25">
      <c r="A31" s="31"/>
      <c r="B31" s="138" t="s">
        <v>307</v>
      </c>
      <c r="C31" s="22" t="s">
        <v>308</v>
      </c>
      <c r="D31" s="3" t="s">
        <v>9</v>
      </c>
      <c r="E31" s="3" t="s">
        <v>1343</v>
      </c>
      <c r="F31" s="3" t="s">
        <v>256</v>
      </c>
      <c r="G31" s="22" t="s">
        <v>309</v>
      </c>
      <c r="H31" s="22" t="s">
        <v>310</v>
      </c>
      <c r="I31" s="2" t="s">
        <v>831</v>
      </c>
      <c r="J31" s="3" t="s">
        <v>311</v>
      </c>
      <c r="K31" s="22" t="s">
        <v>312</v>
      </c>
      <c r="L31" s="125" t="s">
        <v>1092</v>
      </c>
      <c r="M31" s="23">
        <v>59223.3</v>
      </c>
      <c r="N31" s="3" t="s">
        <v>9</v>
      </c>
      <c r="O31" s="22" t="s">
        <v>297</v>
      </c>
      <c r="P31" s="22" t="s">
        <v>186</v>
      </c>
      <c r="Q31" s="22" t="s">
        <v>313</v>
      </c>
      <c r="R31" s="22" t="s">
        <v>314</v>
      </c>
      <c r="S31" s="22" t="s">
        <v>310</v>
      </c>
      <c r="T31" s="3" t="s">
        <v>831</v>
      </c>
      <c r="U31" s="3">
        <v>37033</v>
      </c>
      <c r="V31" s="41" t="s">
        <v>855</v>
      </c>
      <c r="W31" s="41">
        <v>9317293834</v>
      </c>
      <c r="X31" s="41" t="s">
        <v>1203</v>
      </c>
      <c r="Y31" s="7" t="s">
        <v>790</v>
      </c>
      <c r="Z31" s="41" t="s">
        <v>1202</v>
      </c>
      <c r="AA31" s="36" t="s">
        <v>791</v>
      </c>
      <c r="AB31" s="41" t="s">
        <v>1196</v>
      </c>
      <c r="AC31" s="8" t="s">
        <v>315</v>
      </c>
    </row>
    <row r="32" spans="1:39" ht="21.95" customHeight="1" x14ac:dyDescent="0.25">
      <c r="A32" s="31"/>
      <c r="B32" s="139" t="s">
        <v>316</v>
      </c>
      <c r="C32" s="9" t="s">
        <v>317</v>
      </c>
      <c r="D32" s="11" t="s">
        <v>2</v>
      </c>
      <c r="E32" s="11" t="s">
        <v>1060</v>
      </c>
      <c r="F32" s="11" t="s">
        <v>1061</v>
      </c>
      <c r="G32" s="9" t="s">
        <v>318</v>
      </c>
      <c r="H32" s="9" t="s">
        <v>319</v>
      </c>
      <c r="I32" s="2" t="s">
        <v>831</v>
      </c>
      <c r="J32" s="10">
        <v>37061</v>
      </c>
      <c r="K32" s="9" t="s">
        <v>320</v>
      </c>
      <c r="L32" s="117" t="s">
        <v>1093</v>
      </c>
      <c r="M32" s="6">
        <v>29611.65</v>
      </c>
      <c r="N32" s="10" t="s">
        <v>9</v>
      </c>
      <c r="O32" s="9" t="s">
        <v>321</v>
      </c>
      <c r="P32" s="9" t="s">
        <v>322</v>
      </c>
      <c r="Q32" s="9" t="s">
        <v>21</v>
      </c>
      <c r="R32" s="33" t="s">
        <v>323</v>
      </c>
      <c r="S32" s="9" t="s">
        <v>319</v>
      </c>
      <c r="T32" s="3" t="s">
        <v>831</v>
      </c>
      <c r="U32" s="10">
        <v>37061</v>
      </c>
      <c r="V32" s="44">
        <v>9312894148</v>
      </c>
      <c r="W32" s="44">
        <v>9312895543</v>
      </c>
      <c r="X32" s="45" t="s">
        <v>1204</v>
      </c>
      <c r="Y32" s="7" t="s">
        <v>1205</v>
      </c>
      <c r="Z32" s="41"/>
      <c r="AA32" s="7"/>
      <c r="AB32" s="41" t="s">
        <v>1206</v>
      </c>
      <c r="AC32" s="8" t="s">
        <v>1207</v>
      </c>
    </row>
    <row r="33" spans="1:29" ht="21.95" customHeight="1" x14ac:dyDescent="0.25">
      <c r="A33" s="31"/>
      <c r="B33" s="139" t="s">
        <v>195</v>
      </c>
      <c r="C33" s="9" t="s">
        <v>196</v>
      </c>
      <c r="D33" s="3" t="s">
        <v>20</v>
      </c>
      <c r="E33" s="3" t="s">
        <v>197</v>
      </c>
      <c r="F33" s="3" t="s">
        <v>198</v>
      </c>
      <c r="G33" s="2" t="s">
        <v>199</v>
      </c>
      <c r="H33" s="2" t="s">
        <v>200</v>
      </c>
      <c r="I33" s="2" t="s">
        <v>831</v>
      </c>
      <c r="J33" s="3" t="s">
        <v>201</v>
      </c>
      <c r="K33" s="2" t="s">
        <v>202</v>
      </c>
      <c r="L33" s="5" t="s">
        <v>769</v>
      </c>
      <c r="M33" s="6">
        <v>29611.65</v>
      </c>
      <c r="N33" s="3" t="s">
        <v>203</v>
      </c>
      <c r="O33" s="2" t="s">
        <v>717</v>
      </c>
      <c r="P33" s="2" t="s">
        <v>718</v>
      </c>
      <c r="Q33" s="2" t="s">
        <v>11</v>
      </c>
      <c r="R33" s="2" t="s">
        <v>199</v>
      </c>
      <c r="S33" s="2" t="s">
        <v>200</v>
      </c>
      <c r="T33" s="3" t="s">
        <v>831</v>
      </c>
      <c r="U33" s="3" t="s">
        <v>201</v>
      </c>
      <c r="V33" s="41" t="s">
        <v>856</v>
      </c>
      <c r="W33" s="41">
        <v>7317842480</v>
      </c>
      <c r="X33" s="41" t="s">
        <v>1197</v>
      </c>
      <c r="Y33" s="141" t="s">
        <v>1351</v>
      </c>
      <c r="Z33" s="41"/>
      <c r="AB33" s="41"/>
    </row>
    <row r="34" spans="1:29" ht="21.95" customHeight="1" x14ac:dyDescent="0.25">
      <c r="A34" s="31"/>
      <c r="B34" s="137" t="s">
        <v>324</v>
      </c>
      <c r="C34" s="2" t="s">
        <v>325</v>
      </c>
      <c r="D34" s="116" t="s">
        <v>2</v>
      </c>
      <c r="E34" s="116" t="s">
        <v>1208</v>
      </c>
      <c r="F34" s="116" t="s">
        <v>1209</v>
      </c>
      <c r="G34" s="2" t="s">
        <v>326</v>
      </c>
      <c r="H34" s="2" t="s">
        <v>327</v>
      </c>
      <c r="I34" s="2" t="s">
        <v>831</v>
      </c>
      <c r="J34" s="3" t="s">
        <v>328</v>
      </c>
      <c r="K34" s="2" t="s">
        <v>329</v>
      </c>
      <c r="L34" s="125" t="s">
        <v>1210</v>
      </c>
      <c r="M34" s="6">
        <v>29611.65</v>
      </c>
      <c r="N34" s="3" t="s">
        <v>9</v>
      </c>
      <c r="O34" s="2" t="s">
        <v>746</v>
      </c>
      <c r="P34" s="2" t="s">
        <v>747</v>
      </c>
      <c r="Q34" s="2" t="s">
        <v>11</v>
      </c>
      <c r="R34" s="2" t="s">
        <v>330</v>
      </c>
      <c r="S34" s="2" t="s">
        <v>327</v>
      </c>
      <c r="T34" s="3" t="s">
        <v>831</v>
      </c>
      <c r="U34" s="3" t="s">
        <v>328</v>
      </c>
      <c r="V34" s="41">
        <v>9312689771</v>
      </c>
      <c r="W34" s="41" t="s">
        <v>14</v>
      </c>
      <c r="X34" s="41" t="s">
        <v>1211</v>
      </c>
      <c r="Y34" s="5" t="s">
        <v>1212</v>
      </c>
      <c r="Z34" s="41"/>
      <c r="AB34" s="41"/>
    </row>
    <row r="35" spans="1:29" ht="21.95" customHeight="1" x14ac:dyDescent="0.25">
      <c r="A35" s="31"/>
      <c r="B35" s="137" t="s">
        <v>331</v>
      </c>
      <c r="C35" s="2" t="s">
        <v>332</v>
      </c>
      <c r="D35" s="3" t="s">
        <v>20</v>
      </c>
      <c r="E35" s="3" t="s">
        <v>115</v>
      </c>
      <c r="F35" s="3" t="s">
        <v>333</v>
      </c>
      <c r="G35" s="2" t="s">
        <v>334</v>
      </c>
      <c r="H35" s="2" t="s">
        <v>335</v>
      </c>
      <c r="I35" s="2" t="s">
        <v>831</v>
      </c>
      <c r="J35" s="3" t="s">
        <v>336</v>
      </c>
      <c r="K35" s="2" t="s">
        <v>337</v>
      </c>
      <c r="L35" s="5" t="s">
        <v>1213</v>
      </c>
      <c r="M35" s="6">
        <v>88834.950000000012</v>
      </c>
      <c r="N35" s="3" t="s">
        <v>9</v>
      </c>
      <c r="O35" s="2" t="s">
        <v>338</v>
      </c>
      <c r="P35" s="2" t="s">
        <v>339</v>
      </c>
      <c r="Q35" s="2" t="s">
        <v>11</v>
      </c>
      <c r="R35" s="2" t="s">
        <v>340</v>
      </c>
      <c r="S35" s="2" t="s">
        <v>341</v>
      </c>
      <c r="T35" s="3" t="s">
        <v>831</v>
      </c>
      <c r="U35" s="3" t="s">
        <v>342</v>
      </c>
      <c r="V35" s="41">
        <v>8653974466</v>
      </c>
      <c r="W35" s="41" t="s">
        <v>14</v>
      </c>
      <c r="X35" s="41" t="s">
        <v>1214</v>
      </c>
      <c r="Y35" s="126" t="s">
        <v>1215</v>
      </c>
      <c r="Z35" s="41"/>
      <c r="AB35" s="41" t="s">
        <v>1216</v>
      </c>
      <c r="AC35" s="8" t="s">
        <v>1217</v>
      </c>
    </row>
    <row r="36" spans="1:29" ht="21.95" customHeight="1" x14ac:dyDescent="0.25">
      <c r="A36" s="31"/>
      <c r="B36" s="137" t="s">
        <v>647</v>
      </c>
      <c r="C36" s="2" t="s">
        <v>648</v>
      </c>
      <c r="D36" s="116" t="s">
        <v>20</v>
      </c>
      <c r="E36" s="116" t="s">
        <v>1218</v>
      </c>
      <c r="F36" s="116" t="s">
        <v>1219</v>
      </c>
      <c r="G36" s="2" t="s">
        <v>649</v>
      </c>
      <c r="H36" s="2" t="s">
        <v>650</v>
      </c>
      <c r="I36" s="2" t="s">
        <v>831</v>
      </c>
      <c r="J36" s="3">
        <v>37605</v>
      </c>
      <c r="K36" s="2" t="s">
        <v>651</v>
      </c>
      <c r="L36" s="125" t="s">
        <v>1220</v>
      </c>
      <c r="M36" s="6">
        <v>29611.65</v>
      </c>
      <c r="N36" s="3" t="s">
        <v>9</v>
      </c>
      <c r="O36" s="2" t="s">
        <v>26</v>
      </c>
      <c r="P36" s="2" t="s">
        <v>489</v>
      </c>
      <c r="Q36" s="2"/>
      <c r="R36" s="37" t="s">
        <v>652</v>
      </c>
      <c r="S36" s="21" t="s">
        <v>650</v>
      </c>
      <c r="T36" s="3" t="s">
        <v>831</v>
      </c>
      <c r="U36" s="28" t="s">
        <v>653</v>
      </c>
      <c r="V36" s="41">
        <v>4237675122</v>
      </c>
      <c r="W36" s="41">
        <v>4239266841</v>
      </c>
      <c r="X36" s="41" t="s">
        <v>1221</v>
      </c>
      <c r="Y36" s="120" t="s">
        <v>654</v>
      </c>
      <c r="Z36" s="41"/>
      <c r="AB36" s="41"/>
    </row>
    <row r="37" spans="1:29" ht="21.95" customHeight="1" x14ac:dyDescent="0.25">
      <c r="A37" s="31"/>
      <c r="B37" s="137" t="s">
        <v>343</v>
      </c>
      <c r="C37" s="2" t="s">
        <v>344</v>
      </c>
      <c r="D37" s="3" t="s">
        <v>20</v>
      </c>
      <c r="E37" s="3" t="s">
        <v>697</v>
      </c>
      <c r="F37" s="3" t="s">
        <v>698</v>
      </c>
      <c r="G37" s="2" t="s">
        <v>345</v>
      </c>
      <c r="H37" s="2" t="s">
        <v>346</v>
      </c>
      <c r="I37" s="2" t="s">
        <v>831</v>
      </c>
      <c r="J37" s="3" t="s">
        <v>347</v>
      </c>
      <c r="K37" s="2" t="s">
        <v>348</v>
      </c>
      <c r="L37" s="5" t="s">
        <v>1222</v>
      </c>
      <c r="M37" s="6">
        <v>29611.65</v>
      </c>
      <c r="N37" s="3" t="s">
        <v>9</v>
      </c>
      <c r="O37" s="2" t="s">
        <v>349</v>
      </c>
      <c r="P37" s="2" t="s">
        <v>350</v>
      </c>
      <c r="Q37" s="2" t="s">
        <v>11</v>
      </c>
      <c r="R37" s="32" t="s">
        <v>351</v>
      </c>
      <c r="S37" s="2" t="s">
        <v>346</v>
      </c>
      <c r="T37" s="3" t="s">
        <v>831</v>
      </c>
      <c r="U37" s="3" t="s">
        <v>347</v>
      </c>
      <c r="V37" s="41">
        <v>4237272181</v>
      </c>
      <c r="W37" s="41">
        <v>4237272663</v>
      </c>
      <c r="X37" s="41" t="s">
        <v>1329</v>
      </c>
      <c r="Y37" s="5" t="s">
        <v>1330</v>
      </c>
      <c r="Z37" s="41"/>
      <c r="AB37" s="41"/>
    </row>
    <row r="38" spans="1:29" ht="21.95" customHeight="1" x14ac:dyDescent="0.25">
      <c r="A38" s="31"/>
      <c r="B38" s="137" t="s">
        <v>590</v>
      </c>
      <c r="C38" s="2" t="s">
        <v>591</v>
      </c>
      <c r="D38" s="3" t="s">
        <v>20</v>
      </c>
      <c r="E38" s="3" t="s">
        <v>592</v>
      </c>
      <c r="F38" s="3" t="s">
        <v>593</v>
      </c>
      <c r="G38" s="2" t="s">
        <v>594</v>
      </c>
      <c r="H38" s="2" t="s">
        <v>595</v>
      </c>
      <c r="I38" s="2" t="s">
        <v>831</v>
      </c>
      <c r="J38" s="3">
        <v>37660</v>
      </c>
      <c r="K38" s="2" t="s">
        <v>596</v>
      </c>
      <c r="L38" s="5" t="s">
        <v>597</v>
      </c>
      <c r="M38" s="6">
        <v>29611.65</v>
      </c>
      <c r="N38" s="3" t="s">
        <v>9</v>
      </c>
      <c r="O38" s="2" t="s">
        <v>743</v>
      </c>
      <c r="P38" s="2" t="s">
        <v>744</v>
      </c>
      <c r="Q38" s="2" t="s">
        <v>11</v>
      </c>
      <c r="R38" s="32" t="s">
        <v>598</v>
      </c>
      <c r="S38" s="2" t="s">
        <v>595</v>
      </c>
      <c r="T38" s="3" t="s">
        <v>831</v>
      </c>
      <c r="U38" s="3" t="s">
        <v>599</v>
      </c>
      <c r="V38" s="41">
        <v>4233782426</v>
      </c>
      <c r="W38" s="41">
        <v>4233782395</v>
      </c>
      <c r="X38" s="41" t="s">
        <v>1223</v>
      </c>
      <c r="Y38" s="5" t="s">
        <v>1224</v>
      </c>
      <c r="Z38" s="41"/>
      <c r="AB38" s="41"/>
    </row>
    <row r="39" spans="1:29" ht="21.95" customHeight="1" x14ac:dyDescent="0.25">
      <c r="A39" s="31"/>
      <c r="B39" s="139" t="s">
        <v>355</v>
      </c>
      <c r="C39" s="9" t="s">
        <v>356</v>
      </c>
      <c r="D39" s="10" t="s">
        <v>9</v>
      </c>
      <c r="E39" s="11" t="s">
        <v>811</v>
      </c>
      <c r="F39" s="10" t="s">
        <v>357</v>
      </c>
      <c r="G39" s="9" t="s">
        <v>358</v>
      </c>
      <c r="H39" s="9" t="s">
        <v>359</v>
      </c>
      <c r="I39" s="2" t="s">
        <v>831</v>
      </c>
      <c r="J39" s="10">
        <v>38079</v>
      </c>
      <c r="K39" s="9" t="s">
        <v>360</v>
      </c>
      <c r="L39" s="117" t="s">
        <v>1115</v>
      </c>
      <c r="M39" s="6">
        <v>29611.65</v>
      </c>
      <c r="N39" s="10" t="s">
        <v>9</v>
      </c>
      <c r="O39" s="9" t="s">
        <v>210</v>
      </c>
      <c r="P39" s="9" t="s">
        <v>361</v>
      </c>
      <c r="Q39" s="9" t="s">
        <v>11</v>
      </c>
      <c r="R39" s="9" t="s">
        <v>362</v>
      </c>
      <c r="S39" s="9" t="s">
        <v>359</v>
      </c>
      <c r="T39" s="3" t="s">
        <v>831</v>
      </c>
      <c r="U39" s="10">
        <v>38079</v>
      </c>
      <c r="V39" s="44">
        <v>7312533821</v>
      </c>
      <c r="W39" s="44">
        <v>7312538881</v>
      </c>
      <c r="X39" s="45" t="s">
        <v>1225</v>
      </c>
      <c r="Y39" s="7" t="s">
        <v>1226</v>
      </c>
      <c r="Z39" s="41"/>
      <c r="AB39" s="41"/>
    </row>
    <row r="40" spans="1:29" ht="21.95" customHeight="1" x14ac:dyDescent="0.25">
      <c r="A40" s="31"/>
      <c r="B40" s="137" t="s">
        <v>363</v>
      </c>
      <c r="C40" s="2" t="s">
        <v>364</v>
      </c>
      <c r="D40" s="3" t="s">
        <v>2</v>
      </c>
      <c r="E40" s="3" t="s">
        <v>365</v>
      </c>
      <c r="F40" s="3" t="s">
        <v>366</v>
      </c>
      <c r="G40" s="2" t="s">
        <v>367</v>
      </c>
      <c r="H40" s="2" t="s">
        <v>368</v>
      </c>
      <c r="I40" s="2" t="s">
        <v>831</v>
      </c>
      <c r="J40" s="3" t="s">
        <v>369</v>
      </c>
      <c r="K40" s="2" t="s">
        <v>370</v>
      </c>
      <c r="L40" s="5" t="s">
        <v>371</v>
      </c>
      <c r="M40" s="6">
        <v>29611.65</v>
      </c>
      <c r="N40" s="3" t="s">
        <v>9</v>
      </c>
      <c r="O40" s="2" t="s">
        <v>372</v>
      </c>
      <c r="P40" s="2" t="s">
        <v>373</v>
      </c>
      <c r="Q40" s="2" t="s">
        <v>11</v>
      </c>
      <c r="R40" s="2" t="s">
        <v>374</v>
      </c>
      <c r="S40" s="2" t="s">
        <v>368</v>
      </c>
      <c r="T40" s="3" t="s">
        <v>831</v>
      </c>
      <c r="U40" s="3" t="s">
        <v>369</v>
      </c>
      <c r="V40" s="41">
        <v>7316352352</v>
      </c>
      <c r="W40" s="41">
        <v>7316350312</v>
      </c>
      <c r="X40" s="41" t="s">
        <v>1227</v>
      </c>
      <c r="Y40" s="5" t="s">
        <v>375</v>
      </c>
      <c r="Z40" s="41"/>
      <c r="AB40" s="41"/>
    </row>
    <row r="41" spans="1:29" ht="21.95" customHeight="1" x14ac:dyDescent="0.25">
      <c r="A41" s="31"/>
      <c r="B41" s="137" t="s">
        <v>376</v>
      </c>
      <c r="C41" s="2" t="s">
        <v>377</v>
      </c>
      <c r="D41" s="3" t="s">
        <v>2</v>
      </c>
      <c r="E41" s="3" t="s">
        <v>1076</v>
      </c>
      <c r="F41" s="3" t="s">
        <v>1077</v>
      </c>
      <c r="G41" s="2" t="s">
        <v>379</v>
      </c>
      <c r="H41" s="2" t="s">
        <v>380</v>
      </c>
      <c r="I41" s="2" t="s">
        <v>831</v>
      </c>
      <c r="J41" s="3" t="s">
        <v>381</v>
      </c>
      <c r="K41" s="2" t="s">
        <v>382</v>
      </c>
      <c r="L41" s="5" t="s">
        <v>1229</v>
      </c>
      <c r="M41" s="6">
        <v>29611.65</v>
      </c>
      <c r="N41" s="3" t="s">
        <v>9</v>
      </c>
      <c r="O41" s="2" t="s">
        <v>383</v>
      </c>
      <c r="P41" s="2" t="s">
        <v>384</v>
      </c>
      <c r="Q41" s="2" t="s">
        <v>11</v>
      </c>
      <c r="R41" s="2" t="s">
        <v>385</v>
      </c>
      <c r="S41" s="2" t="s">
        <v>380</v>
      </c>
      <c r="T41" s="3" t="s">
        <v>831</v>
      </c>
      <c r="U41" s="3" t="s">
        <v>386</v>
      </c>
      <c r="V41" s="41">
        <v>9317624438</v>
      </c>
      <c r="W41" s="41" t="s">
        <v>14</v>
      </c>
      <c r="X41" s="41" t="s">
        <v>1228</v>
      </c>
      <c r="Y41" s="5" t="s">
        <v>1230</v>
      </c>
      <c r="Z41" s="41"/>
      <c r="AB41" s="41"/>
    </row>
    <row r="42" spans="1:29" ht="21.95" customHeight="1" x14ac:dyDescent="0.25">
      <c r="A42" s="31"/>
      <c r="B42" s="137" t="s">
        <v>677</v>
      </c>
      <c r="C42" s="2" t="s">
        <v>678</v>
      </c>
      <c r="D42" s="3" t="s">
        <v>203</v>
      </c>
      <c r="E42" s="3" t="s">
        <v>535</v>
      </c>
      <c r="F42" s="3" t="s">
        <v>116</v>
      </c>
      <c r="G42" s="2" t="s">
        <v>679</v>
      </c>
      <c r="H42" s="2" t="s">
        <v>680</v>
      </c>
      <c r="I42" s="2" t="s">
        <v>831</v>
      </c>
      <c r="J42" s="3" t="s">
        <v>681</v>
      </c>
      <c r="K42" s="2" t="s">
        <v>682</v>
      </c>
      <c r="L42" s="5" t="s">
        <v>683</v>
      </c>
      <c r="M42" s="6">
        <v>29611.65</v>
      </c>
      <c r="N42" s="3" t="s">
        <v>9</v>
      </c>
      <c r="O42" s="2" t="s">
        <v>684</v>
      </c>
      <c r="P42" s="2" t="s">
        <v>685</v>
      </c>
      <c r="Q42" s="2" t="s">
        <v>21</v>
      </c>
      <c r="R42" s="32" t="s">
        <v>686</v>
      </c>
      <c r="S42" s="2" t="s">
        <v>680</v>
      </c>
      <c r="T42" s="3" t="s">
        <v>831</v>
      </c>
      <c r="U42" s="3" t="s">
        <v>681</v>
      </c>
      <c r="V42" s="41">
        <v>6154532694</v>
      </c>
      <c r="W42" s="41">
        <v>6154532695</v>
      </c>
      <c r="X42" s="41" t="s">
        <v>1231</v>
      </c>
      <c r="Y42" s="120" t="s">
        <v>687</v>
      </c>
      <c r="Z42" s="41" t="s">
        <v>1233</v>
      </c>
      <c r="AA42" s="5" t="s">
        <v>1048</v>
      </c>
      <c r="AB42" s="41"/>
    </row>
    <row r="43" spans="1:29" ht="21.95" customHeight="1" x14ac:dyDescent="0.25">
      <c r="A43" s="31"/>
      <c r="B43" s="137" t="s">
        <v>406</v>
      </c>
      <c r="C43" s="2" t="s">
        <v>407</v>
      </c>
      <c r="D43" s="3" t="s">
        <v>20</v>
      </c>
      <c r="E43" s="3" t="s">
        <v>408</v>
      </c>
      <c r="F43" s="3" t="s">
        <v>409</v>
      </c>
      <c r="G43" s="2" t="s">
        <v>1324</v>
      </c>
      <c r="H43" s="2" t="s">
        <v>410</v>
      </c>
      <c r="I43" s="2" t="s">
        <v>831</v>
      </c>
      <c r="J43" s="3" t="s">
        <v>411</v>
      </c>
      <c r="K43" s="2" t="s">
        <v>412</v>
      </c>
      <c r="L43" s="5" t="s">
        <v>413</v>
      </c>
      <c r="M43" s="6">
        <v>29611.65</v>
      </c>
      <c r="N43" s="3" t="s">
        <v>9</v>
      </c>
      <c r="O43" s="2" t="s">
        <v>414</v>
      </c>
      <c r="P43" s="2" t="s">
        <v>415</v>
      </c>
      <c r="Q43" s="2" t="s">
        <v>11</v>
      </c>
      <c r="R43" s="2" t="s">
        <v>416</v>
      </c>
      <c r="S43" s="2" t="s">
        <v>417</v>
      </c>
      <c r="T43" s="3" t="s">
        <v>831</v>
      </c>
      <c r="U43" s="3" t="s">
        <v>411</v>
      </c>
      <c r="V43" s="41">
        <v>8659860518</v>
      </c>
      <c r="W43" s="41" t="s">
        <v>14</v>
      </c>
      <c r="X43" s="41" t="s">
        <v>1234</v>
      </c>
      <c r="Y43" s="5" t="s">
        <v>774</v>
      </c>
      <c r="Z43" s="41"/>
      <c r="AA43" s="5"/>
      <c r="AB43" s="41"/>
    </row>
    <row r="44" spans="1:29" ht="21.95" customHeight="1" x14ac:dyDescent="0.25">
      <c r="A44" s="31"/>
      <c r="B44" s="139" t="s">
        <v>387</v>
      </c>
      <c r="C44" s="9" t="s">
        <v>388</v>
      </c>
      <c r="D44" s="10" t="s">
        <v>2</v>
      </c>
      <c r="E44" s="10" t="s">
        <v>389</v>
      </c>
      <c r="F44" s="10" t="s">
        <v>390</v>
      </c>
      <c r="G44" s="9" t="s">
        <v>391</v>
      </c>
      <c r="H44" s="9" t="s">
        <v>392</v>
      </c>
      <c r="I44" s="2" t="s">
        <v>831</v>
      </c>
      <c r="J44" s="10">
        <v>38462</v>
      </c>
      <c r="K44" s="9" t="s">
        <v>393</v>
      </c>
      <c r="L44" s="7" t="s">
        <v>394</v>
      </c>
      <c r="M44" s="6">
        <v>29611.65</v>
      </c>
      <c r="N44" s="10" t="s">
        <v>2</v>
      </c>
      <c r="O44" s="9" t="s">
        <v>26</v>
      </c>
      <c r="P44" s="9" t="s">
        <v>395</v>
      </c>
      <c r="Q44" s="9" t="s">
        <v>11</v>
      </c>
      <c r="R44" s="9" t="s">
        <v>396</v>
      </c>
      <c r="S44" s="9" t="s">
        <v>392</v>
      </c>
      <c r="T44" s="3" t="s">
        <v>831</v>
      </c>
      <c r="U44" s="10">
        <v>38462</v>
      </c>
      <c r="V44" s="44">
        <v>9317962375</v>
      </c>
      <c r="W44" s="44">
        <v>9317965127</v>
      </c>
      <c r="X44" s="45" t="s">
        <v>1232</v>
      </c>
      <c r="Y44" s="7" t="s">
        <v>777</v>
      </c>
      <c r="Z44" s="41"/>
      <c r="AB44" s="41"/>
    </row>
    <row r="45" spans="1:29" ht="21.95" customHeight="1" x14ac:dyDescent="0.25">
      <c r="A45" s="31"/>
      <c r="B45" s="139" t="s">
        <v>397</v>
      </c>
      <c r="C45" s="9" t="s">
        <v>398</v>
      </c>
      <c r="D45" s="116" t="s">
        <v>20</v>
      </c>
      <c r="E45" s="116" t="s">
        <v>378</v>
      </c>
      <c r="F45" s="116" t="s">
        <v>1094</v>
      </c>
      <c r="G45" s="9" t="s">
        <v>400</v>
      </c>
      <c r="H45" s="9" t="s">
        <v>401</v>
      </c>
      <c r="I45" s="2" t="s">
        <v>831</v>
      </c>
      <c r="J45" s="10">
        <v>37334</v>
      </c>
      <c r="K45" s="9" t="s">
        <v>402</v>
      </c>
      <c r="L45" s="117" t="s">
        <v>1095</v>
      </c>
      <c r="M45" s="6">
        <v>29611.65</v>
      </c>
      <c r="N45" s="10" t="s">
        <v>9</v>
      </c>
      <c r="O45" s="9" t="s">
        <v>321</v>
      </c>
      <c r="P45" s="9" t="s">
        <v>403</v>
      </c>
      <c r="Q45" s="9" t="s">
        <v>11</v>
      </c>
      <c r="R45" s="33" t="s">
        <v>404</v>
      </c>
      <c r="S45" s="9" t="s">
        <v>401</v>
      </c>
      <c r="T45" s="3" t="s">
        <v>831</v>
      </c>
      <c r="U45" s="10">
        <v>37334</v>
      </c>
      <c r="V45" s="44">
        <v>9314336050</v>
      </c>
      <c r="W45" s="44">
        <v>9314336050</v>
      </c>
      <c r="X45" s="45" t="s">
        <v>1235</v>
      </c>
      <c r="Y45" s="121" t="s">
        <v>405</v>
      </c>
      <c r="Z45" s="41"/>
      <c r="AA45" s="7"/>
      <c r="AB45" s="41" t="s">
        <v>1236</v>
      </c>
      <c r="AC45" s="8" t="s">
        <v>1237</v>
      </c>
    </row>
    <row r="46" spans="1:29" ht="21.95" customHeight="1" x14ac:dyDescent="0.25">
      <c r="A46" s="31"/>
      <c r="B46" s="137" t="s">
        <v>406</v>
      </c>
      <c r="C46" s="2" t="s">
        <v>418</v>
      </c>
      <c r="D46" s="3" t="s">
        <v>2</v>
      </c>
      <c r="E46" s="3" t="s">
        <v>419</v>
      </c>
      <c r="F46" s="3" t="s">
        <v>420</v>
      </c>
      <c r="G46" s="2" t="s">
        <v>421</v>
      </c>
      <c r="H46" s="2" t="s">
        <v>406</v>
      </c>
      <c r="I46" s="2" t="s">
        <v>831</v>
      </c>
      <c r="J46" s="3">
        <v>37774</v>
      </c>
      <c r="K46" s="2" t="s">
        <v>422</v>
      </c>
      <c r="L46" s="5" t="s">
        <v>423</v>
      </c>
      <c r="M46" s="6">
        <v>29611.65</v>
      </c>
      <c r="N46" s="3" t="s">
        <v>9</v>
      </c>
      <c r="O46" s="2" t="s">
        <v>535</v>
      </c>
      <c r="P46" s="2" t="s">
        <v>798</v>
      </c>
      <c r="Q46" s="2" t="s">
        <v>425</v>
      </c>
      <c r="R46" s="2" t="s">
        <v>426</v>
      </c>
      <c r="S46" s="2" t="s">
        <v>406</v>
      </c>
      <c r="T46" s="3" t="s">
        <v>831</v>
      </c>
      <c r="U46" s="3">
        <v>37774</v>
      </c>
      <c r="V46" s="41">
        <v>8654585411</v>
      </c>
      <c r="W46" s="41"/>
      <c r="X46" s="41" t="s">
        <v>1238</v>
      </c>
      <c r="Y46" s="5" t="s">
        <v>794</v>
      </c>
      <c r="Z46" s="41"/>
      <c r="AA46" s="5"/>
      <c r="AB46" s="41" t="s">
        <v>1239</v>
      </c>
      <c r="AC46" s="8" t="s">
        <v>799</v>
      </c>
    </row>
    <row r="47" spans="1:29" ht="21.95" customHeight="1" x14ac:dyDescent="0.25">
      <c r="A47" s="31"/>
      <c r="B47" s="137" t="s">
        <v>119</v>
      </c>
      <c r="C47" s="2" t="s">
        <v>129</v>
      </c>
      <c r="D47" s="3" t="s">
        <v>203</v>
      </c>
      <c r="E47" s="3" t="s">
        <v>1040</v>
      </c>
      <c r="F47" s="3" t="s">
        <v>1041</v>
      </c>
      <c r="G47" s="2" t="s">
        <v>130</v>
      </c>
      <c r="H47" s="2" t="s">
        <v>124</v>
      </c>
      <c r="I47" s="2" t="s">
        <v>831</v>
      </c>
      <c r="J47" s="3">
        <v>37355</v>
      </c>
      <c r="K47" s="2" t="s">
        <v>131</v>
      </c>
      <c r="L47" s="117" t="s">
        <v>1096</v>
      </c>
      <c r="M47" s="6">
        <v>59223.3</v>
      </c>
      <c r="N47" s="3"/>
      <c r="O47" s="2" t="s">
        <v>817</v>
      </c>
      <c r="P47" s="2" t="s">
        <v>818</v>
      </c>
      <c r="Q47" s="2" t="s">
        <v>11</v>
      </c>
      <c r="R47" s="2" t="s">
        <v>132</v>
      </c>
      <c r="S47" s="2" t="s">
        <v>124</v>
      </c>
      <c r="T47" s="3" t="s">
        <v>831</v>
      </c>
      <c r="U47" s="3" t="s">
        <v>133</v>
      </c>
      <c r="V47" s="41">
        <v>9317285145</v>
      </c>
      <c r="W47" s="41" t="s">
        <v>14</v>
      </c>
      <c r="X47" s="41" t="s">
        <v>1243</v>
      </c>
      <c r="Y47" s="5" t="s">
        <v>1244</v>
      </c>
      <c r="Z47" s="41" t="s">
        <v>1240</v>
      </c>
      <c r="AA47" s="5" t="s">
        <v>1241</v>
      </c>
      <c r="AB47" s="41" t="s">
        <v>1242</v>
      </c>
      <c r="AC47" s="5" t="s">
        <v>819</v>
      </c>
    </row>
    <row r="48" spans="1:29" ht="15" x14ac:dyDescent="0.25">
      <c r="A48" s="31"/>
      <c r="B48" s="137" t="s">
        <v>37</v>
      </c>
      <c r="C48" s="2" t="s">
        <v>56</v>
      </c>
      <c r="D48" s="3" t="s">
        <v>2</v>
      </c>
      <c r="E48" s="3" t="s">
        <v>57</v>
      </c>
      <c r="F48" s="3" t="s">
        <v>58</v>
      </c>
      <c r="G48" s="2" t="s">
        <v>59</v>
      </c>
      <c r="H48" s="2" t="s">
        <v>50</v>
      </c>
      <c r="I48" s="2" t="s">
        <v>831</v>
      </c>
      <c r="J48" s="3" t="s">
        <v>60</v>
      </c>
      <c r="K48" s="2" t="s">
        <v>61</v>
      </c>
      <c r="L48" s="5" t="s">
        <v>62</v>
      </c>
      <c r="M48" s="6">
        <v>29611.65</v>
      </c>
      <c r="N48" s="3" t="s">
        <v>9</v>
      </c>
      <c r="O48" s="2" t="s">
        <v>714</v>
      </c>
      <c r="P48" s="2" t="s">
        <v>852</v>
      </c>
      <c r="Q48" s="2" t="s">
        <v>11</v>
      </c>
      <c r="R48" s="2" t="s">
        <v>63</v>
      </c>
      <c r="S48" s="2" t="s">
        <v>50</v>
      </c>
      <c r="T48" s="3" t="s">
        <v>831</v>
      </c>
      <c r="U48" s="3" t="s">
        <v>51</v>
      </c>
      <c r="V48" s="41">
        <v>8659826473</v>
      </c>
      <c r="W48" s="41" t="s">
        <v>14</v>
      </c>
      <c r="X48" s="41" t="s">
        <v>1245</v>
      </c>
      <c r="Y48" s="120" t="s">
        <v>716</v>
      </c>
      <c r="Z48" s="41"/>
      <c r="AB48" s="41" t="s">
        <v>1247</v>
      </c>
      <c r="AC48" s="8" t="s">
        <v>1248</v>
      </c>
    </row>
    <row r="49" spans="1:30" ht="15" x14ac:dyDescent="0.25">
      <c r="A49" s="31"/>
      <c r="B49" s="137" t="s">
        <v>427</v>
      </c>
      <c r="C49" s="2" t="s">
        <v>428</v>
      </c>
      <c r="D49" s="3" t="s">
        <v>20</v>
      </c>
      <c r="E49" s="3" t="s">
        <v>1042</v>
      </c>
      <c r="F49" s="3" t="s">
        <v>1043</v>
      </c>
      <c r="G49" s="2" t="s">
        <v>429</v>
      </c>
      <c r="H49" s="2" t="s">
        <v>430</v>
      </c>
      <c r="I49" s="2" t="s">
        <v>831</v>
      </c>
      <c r="J49" s="3" t="s">
        <v>431</v>
      </c>
      <c r="K49" s="2" t="s">
        <v>432</v>
      </c>
      <c r="L49" s="117" t="s">
        <v>1109</v>
      </c>
      <c r="M49" s="6">
        <v>88834.95</v>
      </c>
      <c r="N49" s="3" t="s">
        <v>9</v>
      </c>
      <c r="O49" s="2" t="s">
        <v>1044</v>
      </c>
      <c r="P49" s="2" t="s">
        <v>1045</v>
      </c>
      <c r="Q49" s="2" t="s">
        <v>21</v>
      </c>
      <c r="R49" s="2" t="s">
        <v>433</v>
      </c>
      <c r="S49" s="2" t="s">
        <v>430</v>
      </c>
      <c r="T49" s="3" t="s">
        <v>831</v>
      </c>
      <c r="U49" s="3" t="s">
        <v>431</v>
      </c>
      <c r="V49" s="41" t="s">
        <v>857</v>
      </c>
      <c r="W49" s="41">
        <v>9318404410</v>
      </c>
      <c r="X49" s="41" t="s">
        <v>1251</v>
      </c>
      <c r="Y49" s="5" t="s">
        <v>1047</v>
      </c>
      <c r="Z49" s="41" t="s">
        <v>1249</v>
      </c>
      <c r="AA49" s="5" t="s">
        <v>792</v>
      </c>
      <c r="AB49" s="129" t="s">
        <v>1250</v>
      </c>
      <c r="AC49" s="8" t="s">
        <v>1046</v>
      </c>
      <c r="AD49" s="8"/>
    </row>
    <row r="50" spans="1:30" ht="21.95" customHeight="1" x14ac:dyDescent="0.25">
      <c r="A50" s="31"/>
      <c r="B50" s="137" t="s">
        <v>443</v>
      </c>
      <c r="C50" s="2" t="s">
        <v>444</v>
      </c>
      <c r="D50" s="116" t="s">
        <v>2</v>
      </c>
      <c r="E50" s="116" t="s">
        <v>661</v>
      </c>
      <c r="F50" s="116" t="s">
        <v>291</v>
      </c>
      <c r="G50" s="2" t="s">
        <v>445</v>
      </c>
      <c r="H50" s="2" t="s">
        <v>446</v>
      </c>
      <c r="I50" s="2" t="s">
        <v>831</v>
      </c>
      <c r="J50" s="3" t="s">
        <v>447</v>
      </c>
      <c r="K50" s="2" t="s">
        <v>448</v>
      </c>
      <c r="L50" s="117" t="s">
        <v>1097</v>
      </c>
      <c r="M50" s="6">
        <v>29611.65</v>
      </c>
      <c r="N50" s="3" t="s">
        <v>85</v>
      </c>
      <c r="O50" s="2" t="s">
        <v>845</v>
      </c>
      <c r="P50" s="2" t="s">
        <v>846</v>
      </c>
      <c r="Q50" s="2" t="s">
        <v>21</v>
      </c>
      <c r="R50" s="2" t="s">
        <v>449</v>
      </c>
      <c r="S50" s="2" t="s">
        <v>446</v>
      </c>
      <c r="T50" s="3" t="s">
        <v>831</v>
      </c>
      <c r="U50" s="3" t="s">
        <v>447</v>
      </c>
      <c r="V50" s="41">
        <v>7316455386</v>
      </c>
      <c r="W50" s="41">
        <v>7316456684</v>
      </c>
      <c r="X50" s="41" t="s">
        <v>1252</v>
      </c>
      <c r="Y50" s="5" t="s">
        <v>844</v>
      </c>
      <c r="Z50" s="41"/>
      <c r="AA50" s="5"/>
      <c r="AB50" s="41"/>
    </row>
    <row r="51" spans="1:30" ht="15" x14ac:dyDescent="0.25">
      <c r="A51" s="31"/>
      <c r="B51" s="137" t="s">
        <v>155</v>
      </c>
      <c r="C51" s="32" t="s">
        <v>156</v>
      </c>
      <c r="D51" s="3" t="s">
        <v>20</v>
      </c>
      <c r="E51" s="3" t="s">
        <v>365</v>
      </c>
      <c r="F51" s="3" t="s">
        <v>1098</v>
      </c>
      <c r="G51" s="2" t="s">
        <v>157</v>
      </c>
      <c r="H51" s="2" t="s">
        <v>158</v>
      </c>
      <c r="I51" s="2" t="s">
        <v>831</v>
      </c>
      <c r="J51" s="3" t="s">
        <v>159</v>
      </c>
      <c r="K51" s="2" t="s">
        <v>160</v>
      </c>
      <c r="L51" s="118" t="s">
        <v>1099</v>
      </c>
      <c r="M51" s="6">
        <v>236893.2</v>
      </c>
      <c r="N51" s="3" t="s">
        <v>9</v>
      </c>
      <c r="O51" s="2" t="s">
        <v>185</v>
      </c>
      <c r="P51" s="2" t="s">
        <v>847</v>
      </c>
      <c r="Q51" s="2" t="s">
        <v>161</v>
      </c>
      <c r="R51" s="2"/>
      <c r="S51" s="2" t="s">
        <v>158</v>
      </c>
      <c r="T51" s="3" t="s">
        <v>831</v>
      </c>
      <c r="U51" s="3">
        <v>37209</v>
      </c>
      <c r="V51" s="41">
        <v>6152598606</v>
      </c>
      <c r="W51" s="41" t="s">
        <v>14</v>
      </c>
      <c r="X51" s="41"/>
      <c r="Y51" s="120" t="s">
        <v>848</v>
      </c>
      <c r="Z51" s="41"/>
      <c r="AB51" s="41" t="s">
        <v>1253</v>
      </c>
    </row>
    <row r="52" spans="1:30" ht="15" x14ac:dyDescent="0.25">
      <c r="A52" s="31"/>
      <c r="B52" s="2"/>
      <c r="C52" s="32" t="s">
        <v>1254</v>
      </c>
      <c r="D52" s="3"/>
      <c r="E52" s="3"/>
      <c r="F52" s="3"/>
      <c r="G52" s="2"/>
      <c r="H52" s="2"/>
      <c r="I52" s="2"/>
      <c r="J52" s="3"/>
      <c r="K52" s="2"/>
      <c r="L52" s="127"/>
      <c r="M52" s="6"/>
      <c r="N52" s="3"/>
      <c r="O52" s="2"/>
      <c r="P52" s="2"/>
      <c r="Q52" s="2"/>
      <c r="R52" s="2"/>
      <c r="S52" s="2"/>
      <c r="T52" s="3"/>
      <c r="U52" s="3"/>
      <c r="V52" s="41"/>
      <c r="W52" s="41"/>
      <c r="X52" s="41" t="s">
        <v>1255</v>
      </c>
      <c r="Y52" s="5" t="s">
        <v>1256</v>
      </c>
      <c r="Z52" s="41"/>
      <c r="AB52" s="41"/>
    </row>
    <row r="53" spans="1:30" ht="15" x14ac:dyDescent="0.25">
      <c r="A53" s="31"/>
      <c r="B53" s="2"/>
      <c r="C53" s="32" t="s">
        <v>1257</v>
      </c>
      <c r="D53" s="3"/>
      <c r="E53" s="3"/>
      <c r="F53" s="3"/>
      <c r="G53" s="2"/>
      <c r="H53" s="2"/>
      <c r="I53" s="2"/>
      <c r="J53" s="3"/>
      <c r="K53" s="2"/>
      <c r="L53" s="150" t="s">
        <v>1354</v>
      </c>
      <c r="M53" s="6"/>
      <c r="N53" s="3"/>
      <c r="O53" s="2"/>
      <c r="P53" s="2"/>
      <c r="Q53" s="2"/>
      <c r="R53" s="2"/>
      <c r="S53" s="2"/>
      <c r="T53" s="3"/>
      <c r="U53" s="3"/>
      <c r="V53" s="41"/>
      <c r="W53" s="41"/>
      <c r="X53" s="41" t="s">
        <v>1258</v>
      </c>
      <c r="Y53" s="5" t="s">
        <v>1259</v>
      </c>
      <c r="Z53" s="41"/>
      <c r="AB53" s="41"/>
    </row>
    <row r="54" spans="1:30" ht="15" x14ac:dyDescent="0.25">
      <c r="A54" s="31"/>
      <c r="B54" s="2"/>
      <c r="C54" s="32" t="s">
        <v>1028</v>
      </c>
      <c r="D54" s="3"/>
      <c r="E54" s="3"/>
      <c r="F54" s="3"/>
      <c r="G54" s="2"/>
      <c r="H54" s="2"/>
      <c r="I54" s="2"/>
      <c r="J54" s="3"/>
      <c r="K54" s="2"/>
      <c r="L54" s="127"/>
      <c r="M54" s="6"/>
      <c r="N54" s="3"/>
      <c r="O54" s="2"/>
      <c r="P54" s="2"/>
      <c r="Q54" s="2"/>
      <c r="R54" s="2"/>
      <c r="S54" s="2"/>
      <c r="T54" s="3"/>
      <c r="U54" s="3"/>
      <c r="V54" s="41"/>
      <c r="W54" s="41"/>
      <c r="X54" s="41" t="s">
        <v>1345</v>
      </c>
      <c r="Y54" s="5" t="s">
        <v>1346</v>
      </c>
      <c r="Z54" s="41"/>
      <c r="AB54" s="41"/>
    </row>
    <row r="55" spans="1:30" ht="15" x14ac:dyDescent="0.25">
      <c r="A55" s="31"/>
      <c r="B55" s="2"/>
      <c r="C55" s="32" t="s">
        <v>783</v>
      </c>
      <c r="D55" s="3"/>
      <c r="E55" s="3"/>
      <c r="F55" s="3"/>
      <c r="G55" s="2"/>
      <c r="H55" s="2"/>
      <c r="I55" s="2"/>
      <c r="J55" s="3"/>
      <c r="K55" s="2"/>
      <c r="L55" s="127"/>
      <c r="M55" s="6"/>
      <c r="N55" s="3"/>
      <c r="O55" s="2"/>
      <c r="P55" s="2"/>
      <c r="Q55" s="2"/>
      <c r="R55" s="2"/>
      <c r="S55" s="2"/>
      <c r="T55" s="3"/>
      <c r="U55" s="3"/>
      <c r="V55" s="41"/>
      <c r="W55" s="41"/>
      <c r="X55" s="41" t="s">
        <v>1260</v>
      </c>
      <c r="Y55" s="5" t="s">
        <v>784</v>
      </c>
      <c r="Z55" s="41"/>
      <c r="AB55" s="41"/>
    </row>
    <row r="56" spans="1:30" ht="15" x14ac:dyDescent="0.25">
      <c r="A56" s="31"/>
      <c r="B56" s="2"/>
      <c r="C56" s="32" t="s">
        <v>1261</v>
      </c>
      <c r="D56" s="3"/>
      <c r="E56" s="3"/>
      <c r="F56" s="3"/>
      <c r="G56" s="2"/>
      <c r="H56" s="2"/>
      <c r="I56" s="2"/>
      <c r="J56" s="3"/>
      <c r="K56" s="2"/>
      <c r="L56" s="127"/>
      <c r="M56" s="6"/>
      <c r="N56" s="3"/>
      <c r="O56" s="2"/>
      <c r="P56" s="2"/>
      <c r="Q56" s="2"/>
      <c r="R56" s="2"/>
      <c r="S56" s="2"/>
      <c r="T56" s="3"/>
      <c r="U56" s="3"/>
      <c r="V56" s="41"/>
      <c r="W56" s="41"/>
      <c r="X56" s="41" t="s">
        <v>1347</v>
      </c>
      <c r="Y56" s="5" t="s">
        <v>1348</v>
      </c>
      <c r="Z56" s="41"/>
      <c r="AB56" s="41"/>
    </row>
    <row r="57" spans="1:30" ht="15" x14ac:dyDescent="0.25">
      <c r="A57" s="31"/>
      <c r="B57" s="2"/>
      <c r="C57" s="32" t="s">
        <v>1264</v>
      </c>
      <c r="D57" s="3"/>
      <c r="E57" s="3"/>
      <c r="F57" s="3"/>
      <c r="G57" s="2"/>
      <c r="H57" s="2"/>
      <c r="I57" s="2"/>
      <c r="J57" s="3"/>
      <c r="K57" s="2"/>
      <c r="L57" s="127"/>
      <c r="M57" s="6"/>
      <c r="N57" s="3"/>
      <c r="O57" s="2"/>
      <c r="P57" s="2"/>
      <c r="Q57" s="2"/>
      <c r="R57" s="2"/>
      <c r="S57" s="2"/>
      <c r="T57" s="3"/>
      <c r="U57" s="3"/>
      <c r="V57" s="41"/>
      <c r="W57" s="41"/>
      <c r="X57" s="41" t="s">
        <v>1262</v>
      </c>
      <c r="Y57" s="5" t="s">
        <v>1263</v>
      </c>
      <c r="Z57" s="41"/>
      <c r="AB57" s="41"/>
    </row>
    <row r="58" spans="1:30" ht="15" x14ac:dyDescent="0.25">
      <c r="A58" s="31"/>
      <c r="B58" s="2"/>
      <c r="C58" s="32" t="s">
        <v>1265</v>
      </c>
      <c r="D58" s="3"/>
      <c r="E58" s="3"/>
      <c r="F58" s="3"/>
      <c r="G58" s="2"/>
      <c r="H58" s="2"/>
      <c r="I58" s="2"/>
      <c r="J58" s="3"/>
      <c r="K58" s="2"/>
      <c r="L58" s="127"/>
      <c r="M58" s="6"/>
      <c r="N58" s="3"/>
      <c r="O58" s="2"/>
      <c r="P58" s="2"/>
      <c r="Q58" s="2"/>
      <c r="R58" s="2"/>
      <c r="S58" s="2"/>
      <c r="T58" s="3"/>
      <c r="U58" s="3"/>
      <c r="V58" s="41"/>
      <c r="W58" s="41"/>
      <c r="X58" s="41" t="s">
        <v>1266</v>
      </c>
      <c r="Y58" s="5" t="s">
        <v>1267</v>
      </c>
      <c r="Z58" s="41"/>
      <c r="AB58" s="41"/>
    </row>
    <row r="59" spans="1:30" ht="15" x14ac:dyDescent="0.25">
      <c r="A59" s="31"/>
      <c r="B59" s="2"/>
      <c r="C59" s="32" t="s">
        <v>1268</v>
      </c>
      <c r="D59" s="3"/>
      <c r="E59" s="3"/>
      <c r="F59" s="3"/>
      <c r="G59" s="2"/>
      <c r="H59" s="2"/>
      <c r="I59" s="2"/>
      <c r="J59" s="3"/>
      <c r="K59" s="2"/>
      <c r="L59" s="127"/>
      <c r="M59" s="6"/>
      <c r="N59" s="3"/>
      <c r="O59" s="2"/>
      <c r="P59" s="2"/>
      <c r="Q59" s="2"/>
      <c r="R59" s="2"/>
      <c r="S59" s="2"/>
      <c r="T59" s="3"/>
      <c r="U59" s="3"/>
      <c r="V59" s="41"/>
      <c r="W59" s="41"/>
      <c r="X59" s="41" t="s">
        <v>1352</v>
      </c>
      <c r="Y59" s="5" t="s">
        <v>1353</v>
      </c>
      <c r="Z59" s="41"/>
      <c r="AB59" s="41"/>
    </row>
    <row r="60" spans="1:30" ht="21.95" customHeight="1" x14ac:dyDescent="0.25">
      <c r="A60" s="31"/>
      <c r="B60" s="137" t="s">
        <v>564</v>
      </c>
      <c r="C60" s="2" t="s">
        <v>748</v>
      </c>
      <c r="D60" s="13" t="s">
        <v>20</v>
      </c>
      <c r="E60" s="13" t="s">
        <v>711</v>
      </c>
      <c r="F60" s="13" t="s">
        <v>749</v>
      </c>
      <c r="G60" s="12" t="s">
        <v>759</v>
      </c>
      <c r="H60" s="12" t="s">
        <v>760</v>
      </c>
      <c r="I60" s="2" t="s">
        <v>831</v>
      </c>
      <c r="J60" s="13">
        <v>38053</v>
      </c>
      <c r="K60" s="12" t="s">
        <v>761</v>
      </c>
      <c r="L60" s="14" t="s">
        <v>750</v>
      </c>
      <c r="M60" s="15">
        <v>29611.65</v>
      </c>
      <c r="N60" s="13" t="s">
        <v>9</v>
      </c>
      <c r="O60" s="12" t="s">
        <v>762</v>
      </c>
      <c r="P60" s="12" t="s">
        <v>763</v>
      </c>
      <c r="Q60" s="38" t="s">
        <v>764</v>
      </c>
      <c r="R60" s="12"/>
      <c r="S60" s="12" t="s">
        <v>760</v>
      </c>
      <c r="T60" s="3" t="s">
        <v>831</v>
      </c>
      <c r="U60" s="13">
        <v>38053</v>
      </c>
      <c r="V60" s="42">
        <v>9018735680</v>
      </c>
      <c r="W60" s="42"/>
      <c r="X60" s="42" t="s">
        <v>1269</v>
      </c>
      <c r="Y60" s="14" t="s">
        <v>795</v>
      </c>
      <c r="Z60" s="41"/>
      <c r="AA60" s="14"/>
      <c r="AB60" s="41" t="s">
        <v>1270</v>
      </c>
      <c r="AC60" s="123" t="s">
        <v>765</v>
      </c>
    </row>
    <row r="61" spans="1:30" ht="21.95" customHeight="1" x14ac:dyDescent="0.25">
      <c r="A61" s="31"/>
      <c r="B61" s="137" t="s">
        <v>450</v>
      </c>
      <c r="C61" s="2" t="s">
        <v>451</v>
      </c>
      <c r="D61" s="3" t="s">
        <v>2</v>
      </c>
      <c r="E61" s="3" t="s">
        <v>452</v>
      </c>
      <c r="F61" s="3" t="s">
        <v>712</v>
      </c>
      <c r="G61" s="2" t="s">
        <v>453</v>
      </c>
      <c r="H61" s="2" t="s">
        <v>454</v>
      </c>
      <c r="I61" s="2" t="s">
        <v>831</v>
      </c>
      <c r="J61" s="3" t="s">
        <v>455</v>
      </c>
      <c r="K61" s="2" t="s">
        <v>456</v>
      </c>
      <c r="L61" s="5" t="s">
        <v>1344</v>
      </c>
      <c r="M61" s="6">
        <v>29611.65</v>
      </c>
      <c r="N61" s="3" t="s">
        <v>9</v>
      </c>
      <c r="O61" s="2" t="s">
        <v>89</v>
      </c>
      <c r="P61" s="2" t="s">
        <v>869</v>
      </c>
      <c r="Q61" s="2" t="s">
        <v>11</v>
      </c>
      <c r="R61" s="32" t="s">
        <v>457</v>
      </c>
      <c r="S61" s="2" t="s">
        <v>454</v>
      </c>
      <c r="T61" s="3" t="s">
        <v>831</v>
      </c>
      <c r="U61" s="3" t="s">
        <v>458</v>
      </c>
      <c r="V61" s="41" t="s">
        <v>858</v>
      </c>
      <c r="W61" s="41">
        <v>4234428601</v>
      </c>
      <c r="X61" s="41" t="s">
        <v>1271</v>
      </c>
      <c r="Y61" s="5" t="s">
        <v>778</v>
      </c>
      <c r="Z61" s="41"/>
      <c r="AA61" s="8"/>
      <c r="AB61" s="41" t="s">
        <v>1272</v>
      </c>
      <c r="AC61" s="8" t="s">
        <v>1273</v>
      </c>
    </row>
    <row r="62" spans="1:30" ht="21.95" customHeight="1" x14ac:dyDescent="0.25">
      <c r="A62" s="31"/>
      <c r="B62" s="139" t="s">
        <v>459</v>
      </c>
      <c r="C62" s="17" t="s">
        <v>460</v>
      </c>
      <c r="D62" s="10" t="s">
        <v>2</v>
      </c>
      <c r="E62" s="10" t="s">
        <v>812</v>
      </c>
      <c r="F62" s="10" t="s">
        <v>677</v>
      </c>
      <c r="G62" s="9" t="s">
        <v>461</v>
      </c>
      <c r="H62" s="9" t="s">
        <v>462</v>
      </c>
      <c r="I62" s="2" t="s">
        <v>831</v>
      </c>
      <c r="J62" s="10">
        <v>37887</v>
      </c>
      <c r="K62" s="9" t="s">
        <v>463</v>
      </c>
      <c r="L62" s="7" t="s">
        <v>813</v>
      </c>
      <c r="M62" s="6">
        <v>29611.65</v>
      </c>
      <c r="N62" s="10" t="s">
        <v>9</v>
      </c>
      <c r="O62" s="9" t="s">
        <v>735</v>
      </c>
      <c r="P62" s="9" t="s">
        <v>736</v>
      </c>
      <c r="Q62" s="9" t="s">
        <v>235</v>
      </c>
      <c r="R62" s="9" t="s">
        <v>464</v>
      </c>
      <c r="S62" s="9" t="s">
        <v>462</v>
      </c>
      <c r="T62" s="3" t="s">
        <v>831</v>
      </c>
      <c r="U62" s="10">
        <v>37887</v>
      </c>
      <c r="V62" s="44">
        <v>4233466214</v>
      </c>
      <c r="W62" s="44">
        <v>4233466043</v>
      </c>
      <c r="X62" s="45" t="s">
        <v>1274</v>
      </c>
      <c r="Y62" s="7" t="s">
        <v>737</v>
      </c>
      <c r="Z62" s="41" t="s">
        <v>1349</v>
      </c>
      <c r="AA62" s="8" t="s">
        <v>1350</v>
      </c>
      <c r="AB62" s="41"/>
    </row>
    <row r="63" spans="1:30" ht="21.95" customHeight="1" x14ac:dyDescent="0.25">
      <c r="A63" s="31"/>
      <c r="B63" s="137" t="s">
        <v>523</v>
      </c>
      <c r="C63" s="2" t="s">
        <v>524</v>
      </c>
      <c r="D63" s="3" t="s">
        <v>20</v>
      </c>
      <c r="E63" s="3" t="s">
        <v>525</v>
      </c>
      <c r="F63" s="3" t="s">
        <v>256</v>
      </c>
      <c r="G63" s="2" t="s">
        <v>526</v>
      </c>
      <c r="H63" s="2" t="s">
        <v>527</v>
      </c>
      <c r="I63" s="2" t="s">
        <v>831</v>
      </c>
      <c r="J63" s="3" t="s">
        <v>528</v>
      </c>
      <c r="K63" s="2" t="s">
        <v>529</v>
      </c>
      <c r="L63" s="5" t="s">
        <v>530</v>
      </c>
      <c r="M63" s="6">
        <v>29611.65</v>
      </c>
      <c r="N63" s="3" t="s">
        <v>203</v>
      </c>
      <c r="O63" s="2" t="s">
        <v>531</v>
      </c>
      <c r="P63" s="2" t="s">
        <v>532</v>
      </c>
      <c r="Q63" s="2" t="s">
        <v>354</v>
      </c>
      <c r="R63" s="2" t="s">
        <v>533</v>
      </c>
      <c r="S63" s="2" t="s">
        <v>527</v>
      </c>
      <c r="T63" s="3" t="s">
        <v>831</v>
      </c>
      <c r="U63" s="3">
        <v>37127</v>
      </c>
      <c r="V63" s="41"/>
      <c r="W63" s="41"/>
      <c r="X63" s="41" t="s">
        <v>1246</v>
      </c>
      <c r="Y63" s="5" t="s">
        <v>534</v>
      </c>
      <c r="Z63" s="41"/>
      <c r="AB63" s="41"/>
    </row>
    <row r="64" spans="1:30" ht="21.95" customHeight="1" x14ac:dyDescent="0.25">
      <c r="A64" s="31"/>
      <c r="B64" s="137" t="s">
        <v>0</v>
      </c>
      <c r="C64" s="2" t="s">
        <v>1</v>
      </c>
      <c r="D64" s="3" t="s">
        <v>2</v>
      </c>
      <c r="E64" s="3" t="s">
        <v>3</v>
      </c>
      <c r="F64" s="3" t="s">
        <v>4</v>
      </c>
      <c r="G64" s="2" t="s">
        <v>5</v>
      </c>
      <c r="H64" s="2" t="s">
        <v>6</v>
      </c>
      <c r="I64" s="2" t="s">
        <v>831</v>
      </c>
      <c r="J64" s="3">
        <v>37830</v>
      </c>
      <c r="K64" s="2" t="s">
        <v>7</v>
      </c>
      <c r="L64" s="5" t="s">
        <v>8</v>
      </c>
      <c r="M64" s="6">
        <v>29611.65</v>
      </c>
      <c r="N64" s="3" t="s">
        <v>9</v>
      </c>
      <c r="O64" s="2" t="s">
        <v>10</v>
      </c>
      <c r="P64" s="2" t="s">
        <v>3</v>
      </c>
      <c r="Q64" s="2" t="s">
        <v>11</v>
      </c>
      <c r="R64" s="2" t="s">
        <v>12</v>
      </c>
      <c r="S64" s="2" t="s">
        <v>6</v>
      </c>
      <c r="T64" s="3" t="s">
        <v>831</v>
      </c>
      <c r="U64" s="3" t="s">
        <v>13</v>
      </c>
      <c r="V64" s="41">
        <v>8654253205</v>
      </c>
      <c r="W64" s="41" t="s">
        <v>14</v>
      </c>
      <c r="X64" s="41" t="s">
        <v>1275</v>
      </c>
      <c r="Y64" s="120" t="s">
        <v>713</v>
      </c>
      <c r="Z64" s="41"/>
      <c r="AB64" s="41" t="s">
        <v>1278</v>
      </c>
    </row>
    <row r="65" spans="1:29" ht="21.95" customHeight="1" x14ac:dyDescent="0.25">
      <c r="A65" s="31"/>
      <c r="B65" s="137" t="s">
        <v>535</v>
      </c>
      <c r="C65" s="2" t="s">
        <v>536</v>
      </c>
      <c r="D65" s="3" t="s">
        <v>20</v>
      </c>
      <c r="E65" s="3" t="s">
        <v>1062</v>
      </c>
      <c r="F65" s="3" t="s">
        <v>1063</v>
      </c>
      <c r="G65" s="2" t="s">
        <v>537</v>
      </c>
      <c r="H65" s="2" t="s">
        <v>538</v>
      </c>
      <c r="I65" s="2" t="s">
        <v>831</v>
      </c>
      <c r="J65" s="3" t="s">
        <v>539</v>
      </c>
      <c r="K65" s="2" t="s">
        <v>540</v>
      </c>
      <c r="L65" s="117" t="s">
        <v>1100</v>
      </c>
      <c r="M65" s="6">
        <v>29611.65</v>
      </c>
      <c r="N65" s="3" t="s">
        <v>9</v>
      </c>
      <c r="O65" s="2" t="s">
        <v>419</v>
      </c>
      <c r="P65" s="2" t="s">
        <v>26</v>
      </c>
      <c r="Q65" s="2" t="s">
        <v>11</v>
      </c>
      <c r="R65" s="2" t="s">
        <v>541</v>
      </c>
      <c r="S65" s="2" t="s">
        <v>538</v>
      </c>
      <c r="T65" s="3" t="s">
        <v>831</v>
      </c>
      <c r="U65" s="3" t="s">
        <v>542</v>
      </c>
      <c r="V65" s="41">
        <v>4235693303</v>
      </c>
      <c r="W65" s="41">
        <v>4235692200</v>
      </c>
      <c r="X65" s="41" t="s">
        <v>1279</v>
      </c>
      <c r="Y65" s="5" t="s">
        <v>1064</v>
      </c>
      <c r="Z65" s="41"/>
      <c r="AA65" s="8"/>
      <c r="AB65" s="41"/>
    </row>
    <row r="66" spans="1:29" ht="21.95" customHeight="1" x14ac:dyDescent="0.25">
      <c r="A66" s="31"/>
      <c r="B66" s="137" t="s">
        <v>291</v>
      </c>
      <c r="C66" s="2" t="s">
        <v>302</v>
      </c>
      <c r="D66" s="116" t="s">
        <v>2</v>
      </c>
      <c r="E66" s="116" t="s">
        <v>57</v>
      </c>
      <c r="F66" s="116" t="s">
        <v>1280</v>
      </c>
      <c r="G66" s="9" t="s">
        <v>303</v>
      </c>
      <c r="H66" s="2" t="s">
        <v>294</v>
      </c>
      <c r="I66" s="2" t="s">
        <v>831</v>
      </c>
      <c r="J66" s="3" t="s">
        <v>295</v>
      </c>
      <c r="K66" s="2" t="s">
        <v>304</v>
      </c>
      <c r="L66" s="125" t="s">
        <v>1281</v>
      </c>
      <c r="M66" s="6">
        <v>29611.65</v>
      </c>
      <c r="N66" s="3" t="s">
        <v>9</v>
      </c>
      <c r="O66" s="2" t="s">
        <v>796</v>
      </c>
      <c r="P66" s="2" t="s">
        <v>797</v>
      </c>
      <c r="Q66" s="2" t="s">
        <v>11</v>
      </c>
      <c r="R66" s="2" t="s">
        <v>306</v>
      </c>
      <c r="S66" s="2" t="s">
        <v>294</v>
      </c>
      <c r="T66" s="3" t="s">
        <v>831</v>
      </c>
      <c r="U66" s="3" t="s">
        <v>295</v>
      </c>
      <c r="V66" s="41">
        <v>7316428011</v>
      </c>
      <c r="W66" s="41" t="s">
        <v>14</v>
      </c>
      <c r="X66" s="41" t="s">
        <v>1333</v>
      </c>
      <c r="Y66" s="5" t="s">
        <v>1334</v>
      </c>
      <c r="Z66" s="41"/>
      <c r="AB66" s="41"/>
    </row>
    <row r="67" spans="1:29" ht="21.95" customHeight="1" x14ac:dyDescent="0.25">
      <c r="A67" s="31"/>
      <c r="B67" s="137" t="s">
        <v>465</v>
      </c>
      <c r="C67" s="2" t="s">
        <v>466</v>
      </c>
      <c r="D67" s="3" t="s">
        <v>2</v>
      </c>
      <c r="E67" s="3" t="s">
        <v>467</v>
      </c>
      <c r="F67" s="3" t="s">
        <v>468</v>
      </c>
      <c r="G67" s="2" t="s">
        <v>469</v>
      </c>
      <c r="H67" s="2" t="s">
        <v>470</v>
      </c>
      <c r="I67" s="2" t="s">
        <v>831</v>
      </c>
      <c r="J67" s="3" t="s">
        <v>471</v>
      </c>
      <c r="K67" s="2" t="s">
        <v>472</v>
      </c>
      <c r="L67" s="117" t="s">
        <v>1116</v>
      </c>
      <c r="M67" s="6">
        <v>29611.65</v>
      </c>
      <c r="N67" s="3" t="s">
        <v>2</v>
      </c>
      <c r="O67" s="2" t="s">
        <v>473</v>
      </c>
      <c r="P67" s="2" t="s">
        <v>474</v>
      </c>
      <c r="Q67" s="2" t="s">
        <v>475</v>
      </c>
      <c r="R67" s="32" t="s">
        <v>476</v>
      </c>
      <c r="S67" s="2" t="s">
        <v>470</v>
      </c>
      <c r="T67" s="3" t="s">
        <v>831</v>
      </c>
      <c r="U67" s="3" t="s">
        <v>471</v>
      </c>
      <c r="V67" s="41" t="s">
        <v>859</v>
      </c>
      <c r="W67" s="41">
        <v>9315895063</v>
      </c>
      <c r="X67" s="41" t="s">
        <v>474</v>
      </c>
      <c r="Y67" s="5" t="s">
        <v>727</v>
      </c>
      <c r="Z67" s="41" t="s">
        <v>473</v>
      </c>
      <c r="AA67" s="5" t="s">
        <v>726</v>
      </c>
      <c r="AB67" s="41"/>
    </row>
    <row r="68" spans="1:29" ht="21.95" customHeight="1" x14ac:dyDescent="0.25">
      <c r="A68" s="31"/>
      <c r="B68" s="137" t="s">
        <v>477</v>
      </c>
      <c r="C68" s="2" t="s">
        <v>478</v>
      </c>
      <c r="D68" s="3" t="s">
        <v>9</v>
      </c>
      <c r="E68" s="3" t="s">
        <v>479</v>
      </c>
      <c r="F68" s="3" t="s">
        <v>480</v>
      </c>
      <c r="G68" s="2" t="s">
        <v>481</v>
      </c>
      <c r="H68" s="2" t="s">
        <v>482</v>
      </c>
      <c r="I68" s="2" t="s">
        <v>831</v>
      </c>
      <c r="J68" s="3" t="s">
        <v>483</v>
      </c>
      <c r="K68" s="2" t="s">
        <v>484</v>
      </c>
      <c r="L68" s="117" t="s">
        <v>485</v>
      </c>
      <c r="M68" s="6">
        <v>29611.65</v>
      </c>
      <c r="N68" s="3" t="s">
        <v>9</v>
      </c>
      <c r="O68" s="2" t="s">
        <v>190</v>
      </c>
      <c r="P68" s="25" t="s">
        <v>745</v>
      </c>
      <c r="Q68" s="2" t="s">
        <v>11</v>
      </c>
      <c r="R68" s="32" t="s">
        <v>486</v>
      </c>
      <c r="S68" s="2" t="s">
        <v>482</v>
      </c>
      <c r="T68" s="3" t="s">
        <v>831</v>
      </c>
      <c r="U68" s="3" t="s">
        <v>483</v>
      </c>
      <c r="V68" s="41">
        <v>9318646940</v>
      </c>
      <c r="W68" s="41">
        <v>9318646646</v>
      </c>
      <c r="X68" s="41" t="s">
        <v>1282</v>
      </c>
      <c r="Y68" s="5" t="s">
        <v>850</v>
      </c>
      <c r="Z68" s="41"/>
      <c r="AB68" s="41"/>
    </row>
    <row r="69" spans="1:29" ht="21.95" customHeight="1" x14ac:dyDescent="0.25">
      <c r="A69" s="31"/>
      <c r="B69" s="137" t="s">
        <v>487</v>
      </c>
      <c r="C69" s="2" t="s">
        <v>488</v>
      </c>
      <c r="D69" s="3" t="s">
        <v>2</v>
      </c>
      <c r="E69" s="3" t="s">
        <v>353</v>
      </c>
      <c r="F69" s="3" t="s">
        <v>489</v>
      </c>
      <c r="G69" s="2" t="s">
        <v>490</v>
      </c>
      <c r="H69" s="2" t="s">
        <v>491</v>
      </c>
      <c r="I69" s="2" t="s">
        <v>831</v>
      </c>
      <c r="J69" s="3" t="s">
        <v>492</v>
      </c>
      <c r="K69" s="2" t="s">
        <v>493</v>
      </c>
      <c r="L69" s="117" t="s">
        <v>1117</v>
      </c>
      <c r="M69" s="6">
        <v>29611.65</v>
      </c>
      <c r="N69" s="3" t="s">
        <v>9</v>
      </c>
      <c r="O69" s="2" t="s">
        <v>205</v>
      </c>
      <c r="P69" s="2" t="s">
        <v>494</v>
      </c>
      <c r="Q69" s="2" t="s">
        <v>11</v>
      </c>
      <c r="R69" s="32" t="s">
        <v>495</v>
      </c>
      <c r="S69" s="2" t="s">
        <v>491</v>
      </c>
      <c r="T69" s="3" t="s">
        <v>831</v>
      </c>
      <c r="U69" s="3" t="s">
        <v>492</v>
      </c>
      <c r="V69" s="43">
        <v>4233317767</v>
      </c>
      <c r="W69" s="47"/>
      <c r="X69" s="128" t="s">
        <v>1283</v>
      </c>
      <c r="Y69" s="120" t="s">
        <v>496</v>
      </c>
      <c r="Z69" s="41" t="s">
        <v>1284</v>
      </c>
      <c r="AA69" s="5" t="s">
        <v>728</v>
      </c>
      <c r="AB69" s="41"/>
    </row>
    <row r="70" spans="1:29" ht="21.95" customHeight="1" x14ac:dyDescent="0.25">
      <c r="A70" s="31"/>
      <c r="B70" s="138" t="s">
        <v>497</v>
      </c>
      <c r="C70" s="22" t="s">
        <v>498</v>
      </c>
      <c r="D70" s="3" t="s">
        <v>2</v>
      </c>
      <c r="E70" s="3" t="s">
        <v>499</v>
      </c>
      <c r="F70" s="3" t="s">
        <v>500</v>
      </c>
      <c r="G70" s="22" t="s">
        <v>501</v>
      </c>
      <c r="H70" s="22" t="s">
        <v>502</v>
      </c>
      <c r="I70" s="2" t="s">
        <v>831</v>
      </c>
      <c r="J70" s="3" t="s">
        <v>503</v>
      </c>
      <c r="K70" s="22" t="s">
        <v>504</v>
      </c>
      <c r="L70" s="117" t="s">
        <v>505</v>
      </c>
      <c r="M70" s="6">
        <v>29611.65</v>
      </c>
      <c r="N70" s="3" t="s">
        <v>9</v>
      </c>
      <c r="O70" s="22" t="s">
        <v>506</v>
      </c>
      <c r="P70" s="22" t="s">
        <v>507</v>
      </c>
      <c r="Q70" s="22" t="s">
        <v>11</v>
      </c>
      <c r="R70" s="39" t="s">
        <v>508</v>
      </c>
      <c r="S70" s="22" t="s">
        <v>502</v>
      </c>
      <c r="T70" s="3" t="s">
        <v>831</v>
      </c>
      <c r="U70" s="3">
        <v>38501</v>
      </c>
      <c r="V70" s="41" t="s">
        <v>789</v>
      </c>
      <c r="W70" s="41" t="s">
        <v>14</v>
      </c>
      <c r="X70" s="41" t="s">
        <v>1285</v>
      </c>
      <c r="Y70" s="7" t="s">
        <v>1286</v>
      </c>
      <c r="Z70" s="41"/>
      <c r="AA70" s="7"/>
      <c r="AB70" s="41"/>
    </row>
    <row r="71" spans="1:29" ht="21.95" customHeight="1" x14ac:dyDescent="0.25">
      <c r="A71" s="31"/>
      <c r="B71" s="22"/>
      <c r="C71" s="22" t="s">
        <v>1287</v>
      </c>
      <c r="D71" s="130" t="s">
        <v>806</v>
      </c>
      <c r="E71" s="130" t="s">
        <v>1066</v>
      </c>
      <c r="F71" s="130" t="s">
        <v>1288</v>
      </c>
      <c r="G71" s="22" t="s">
        <v>1289</v>
      </c>
      <c r="H71" s="22" t="s">
        <v>1290</v>
      </c>
      <c r="I71" s="2"/>
      <c r="J71" s="3"/>
      <c r="K71" s="22" t="s">
        <v>1291</v>
      </c>
      <c r="L71" s="117"/>
      <c r="M71" s="6"/>
      <c r="N71" s="3"/>
      <c r="O71" s="22"/>
      <c r="P71" s="22"/>
      <c r="Q71" s="22"/>
      <c r="R71" s="39"/>
      <c r="S71" s="22"/>
      <c r="T71" s="3"/>
      <c r="U71" s="3"/>
      <c r="V71" s="41"/>
      <c r="W71" s="41"/>
      <c r="X71" s="41" t="s">
        <v>1292</v>
      </c>
      <c r="Y71" s="7" t="s">
        <v>1067</v>
      </c>
      <c r="Z71" s="41"/>
      <c r="AA71" s="7"/>
      <c r="AB71" s="41"/>
    </row>
    <row r="72" spans="1:29" ht="21.95" customHeight="1" x14ac:dyDescent="0.25">
      <c r="A72" s="31"/>
      <c r="B72" s="139" t="s">
        <v>509</v>
      </c>
      <c r="C72" s="17" t="s">
        <v>510</v>
      </c>
      <c r="D72" s="116" t="s">
        <v>20</v>
      </c>
      <c r="E72" s="116" t="s">
        <v>1101</v>
      </c>
      <c r="F72" s="116" t="s">
        <v>1102</v>
      </c>
      <c r="G72" s="9" t="s">
        <v>511</v>
      </c>
      <c r="H72" s="9" t="s">
        <v>512</v>
      </c>
      <c r="I72" s="2" t="s">
        <v>831</v>
      </c>
      <c r="J72" s="10" t="s">
        <v>513</v>
      </c>
      <c r="K72" s="9" t="s">
        <v>514</v>
      </c>
      <c r="L72" s="117" t="s">
        <v>1103</v>
      </c>
      <c r="M72" s="6">
        <v>29611.65</v>
      </c>
      <c r="N72" s="10" t="s">
        <v>2</v>
      </c>
      <c r="O72" s="17" t="s">
        <v>867</v>
      </c>
      <c r="P72" s="17" t="s">
        <v>868</v>
      </c>
      <c r="Q72" s="9"/>
      <c r="R72" s="9" t="s">
        <v>511</v>
      </c>
      <c r="S72" s="9" t="s">
        <v>512</v>
      </c>
      <c r="T72" s="3" t="s">
        <v>831</v>
      </c>
      <c r="U72" s="10" t="s">
        <v>513</v>
      </c>
      <c r="V72" s="44" t="s">
        <v>860</v>
      </c>
      <c r="W72" s="44">
        <v>8653761284</v>
      </c>
      <c r="X72" s="45" t="s">
        <v>1293</v>
      </c>
      <c r="Y72" s="7" t="s">
        <v>1124</v>
      </c>
      <c r="Z72" s="41"/>
      <c r="AA72" s="7"/>
      <c r="AB72" s="41" t="s">
        <v>1294</v>
      </c>
      <c r="AC72" s="8" t="s">
        <v>1295</v>
      </c>
    </row>
    <row r="73" spans="1:29" ht="21.95" customHeight="1" x14ac:dyDescent="0.25">
      <c r="A73" s="31"/>
      <c r="B73" s="139" t="s">
        <v>515</v>
      </c>
      <c r="C73" s="9" t="s">
        <v>516</v>
      </c>
      <c r="D73" s="116" t="s">
        <v>2</v>
      </c>
      <c r="E73" s="116" t="s">
        <v>821</v>
      </c>
      <c r="F73" s="116" t="s">
        <v>1104</v>
      </c>
      <c r="G73" s="9" t="s">
        <v>517</v>
      </c>
      <c r="H73" s="9" t="s">
        <v>518</v>
      </c>
      <c r="I73" s="2" t="s">
        <v>831</v>
      </c>
      <c r="J73" s="10">
        <v>37172</v>
      </c>
      <c r="K73" s="9" t="s">
        <v>519</v>
      </c>
      <c r="L73" s="117" t="s">
        <v>1105</v>
      </c>
      <c r="M73" s="6">
        <v>29611.65</v>
      </c>
      <c r="N73" s="10" t="s">
        <v>9</v>
      </c>
      <c r="O73" s="9" t="s">
        <v>520</v>
      </c>
      <c r="P73" s="9" t="s">
        <v>521</v>
      </c>
      <c r="Q73" s="9"/>
      <c r="R73" s="34" t="s">
        <v>522</v>
      </c>
      <c r="S73" s="9" t="s">
        <v>518</v>
      </c>
      <c r="T73" s="3" t="s">
        <v>831</v>
      </c>
      <c r="U73" s="10">
        <v>37172</v>
      </c>
      <c r="V73" s="44">
        <v>6153823104</v>
      </c>
      <c r="W73" s="44">
        <v>6153823105</v>
      </c>
      <c r="X73" s="45" t="s">
        <v>1276</v>
      </c>
      <c r="Y73" s="7" t="s">
        <v>729</v>
      </c>
      <c r="Z73" s="41"/>
      <c r="AB73" s="41" t="s">
        <v>1296</v>
      </c>
      <c r="AC73" s="8" t="s">
        <v>1297</v>
      </c>
    </row>
    <row r="74" spans="1:29" ht="21.95" customHeight="1" x14ac:dyDescent="0.25">
      <c r="A74" s="31"/>
      <c r="B74" s="137" t="s">
        <v>535</v>
      </c>
      <c r="C74" s="2" t="s">
        <v>543</v>
      </c>
      <c r="D74" s="3" t="s">
        <v>203</v>
      </c>
      <c r="E74" s="3" t="s">
        <v>814</v>
      </c>
      <c r="F74" s="3" t="s">
        <v>544</v>
      </c>
      <c r="G74" s="2" t="s">
        <v>545</v>
      </c>
      <c r="H74" s="2" t="s">
        <v>546</v>
      </c>
      <c r="I74" s="2" t="s">
        <v>831</v>
      </c>
      <c r="J74" s="3" t="s">
        <v>547</v>
      </c>
      <c r="K74" s="2" t="s">
        <v>548</v>
      </c>
      <c r="L74" s="117" t="s">
        <v>1118</v>
      </c>
      <c r="M74" s="6">
        <v>29611.65</v>
      </c>
      <c r="N74" s="3" t="s">
        <v>20</v>
      </c>
      <c r="O74" s="2" t="s">
        <v>549</v>
      </c>
      <c r="P74" s="2" t="s">
        <v>550</v>
      </c>
      <c r="Q74" s="2" t="s">
        <v>11</v>
      </c>
      <c r="R74" s="2" t="s">
        <v>551</v>
      </c>
      <c r="S74" s="2" t="s">
        <v>546</v>
      </c>
      <c r="T74" s="3" t="s">
        <v>831</v>
      </c>
      <c r="U74" s="3" t="s">
        <v>547</v>
      </c>
      <c r="V74" s="41" t="s">
        <v>861</v>
      </c>
      <c r="W74" s="41">
        <v>4236639682</v>
      </c>
      <c r="X74" s="41" t="s">
        <v>1277</v>
      </c>
      <c r="Y74" s="5" t="s">
        <v>776</v>
      </c>
      <c r="Z74" s="41"/>
      <c r="AB74" s="41"/>
    </row>
    <row r="75" spans="1:29" ht="21.95" customHeight="1" x14ac:dyDescent="0.25">
      <c r="A75" s="31"/>
      <c r="B75" s="137" t="s">
        <v>552</v>
      </c>
      <c r="C75" s="2" t="s">
        <v>553</v>
      </c>
      <c r="D75" s="3" t="s">
        <v>20</v>
      </c>
      <c r="E75" s="3" t="s">
        <v>554</v>
      </c>
      <c r="F75" s="3" t="s">
        <v>555</v>
      </c>
      <c r="G75" s="2" t="s">
        <v>556</v>
      </c>
      <c r="H75" s="2" t="s">
        <v>557</v>
      </c>
      <c r="I75" s="2" t="s">
        <v>831</v>
      </c>
      <c r="J75" s="3" t="s">
        <v>558</v>
      </c>
      <c r="K75" s="2" t="s">
        <v>559</v>
      </c>
      <c r="L75" s="117" t="s">
        <v>560</v>
      </c>
      <c r="M75" s="6">
        <v>29611.65</v>
      </c>
      <c r="N75" s="3" t="s">
        <v>9</v>
      </c>
      <c r="O75" s="2" t="s">
        <v>424</v>
      </c>
      <c r="P75" s="2" t="s">
        <v>561</v>
      </c>
      <c r="Q75" s="2" t="s">
        <v>11</v>
      </c>
      <c r="R75" s="32" t="s">
        <v>562</v>
      </c>
      <c r="S75" s="2" t="s">
        <v>557</v>
      </c>
      <c r="T75" s="3" t="s">
        <v>831</v>
      </c>
      <c r="U75" s="3" t="s">
        <v>558</v>
      </c>
      <c r="V75" s="41">
        <v>8654287999</v>
      </c>
      <c r="W75" s="41">
        <v>8657744564</v>
      </c>
      <c r="X75" s="41" t="s">
        <v>1298</v>
      </c>
      <c r="Y75" s="120" t="s">
        <v>563</v>
      </c>
      <c r="Z75" s="41"/>
      <c r="AB75" s="41"/>
    </row>
    <row r="76" spans="1:29" ht="21.95" customHeight="1" x14ac:dyDescent="0.25">
      <c r="A76" s="31"/>
      <c r="B76" s="137" t="s">
        <v>564</v>
      </c>
      <c r="C76" s="2" t="s">
        <v>565</v>
      </c>
      <c r="D76" s="3" t="s">
        <v>2</v>
      </c>
      <c r="E76" s="3" t="s">
        <v>566</v>
      </c>
      <c r="F76" s="3" t="s">
        <v>567</v>
      </c>
      <c r="G76" s="2" t="s">
        <v>568</v>
      </c>
      <c r="H76" s="2" t="s">
        <v>569</v>
      </c>
      <c r="I76" s="2" t="s">
        <v>831</v>
      </c>
      <c r="J76" s="3">
        <v>38112</v>
      </c>
      <c r="K76" s="2" t="s">
        <v>570</v>
      </c>
      <c r="L76" s="117" t="s">
        <v>571</v>
      </c>
      <c r="M76" s="6">
        <v>88834.95</v>
      </c>
      <c r="N76" s="3" t="s">
        <v>9</v>
      </c>
      <c r="O76" s="2" t="s">
        <v>1036</v>
      </c>
      <c r="P76" s="32" t="s">
        <v>1037</v>
      </c>
      <c r="Q76" s="32" t="s">
        <v>425</v>
      </c>
      <c r="R76" s="2" t="s">
        <v>870</v>
      </c>
      <c r="S76" s="2" t="s">
        <v>569</v>
      </c>
      <c r="T76" s="3" t="s">
        <v>831</v>
      </c>
      <c r="U76" s="3">
        <v>38112</v>
      </c>
      <c r="V76" s="41">
        <v>9014167299</v>
      </c>
      <c r="W76" s="41">
        <v>9014160051</v>
      </c>
      <c r="X76" s="41" t="s">
        <v>1299</v>
      </c>
      <c r="Y76" s="5" t="s">
        <v>1300</v>
      </c>
      <c r="Z76" s="41" t="s">
        <v>1301</v>
      </c>
      <c r="AA76" s="5" t="s">
        <v>1039</v>
      </c>
      <c r="AB76" s="131" t="s">
        <v>1038</v>
      </c>
      <c r="AC76" s="132" t="s">
        <v>1302</v>
      </c>
    </row>
    <row r="77" spans="1:29" ht="21.95" customHeight="1" x14ac:dyDescent="0.25">
      <c r="A77" s="31"/>
      <c r="B77" s="137" t="s">
        <v>262</v>
      </c>
      <c r="C77" s="2" t="s">
        <v>572</v>
      </c>
      <c r="D77" s="3" t="s">
        <v>2</v>
      </c>
      <c r="E77" s="3" t="s">
        <v>699</v>
      </c>
      <c r="F77" s="3" t="s">
        <v>262</v>
      </c>
      <c r="G77" s="2" t="s">
        <v>573</v>
      </c>
      <c r="H77" s="2" t="s">
        <v>574</v>
      </c>
      <c r="I77" s="2" t="s">
        <v>831</v>
      </c>
      <c r="J77" s="3">
        <v>37030</v>
      </c>
      <c r="K77" s="2" t="s">
        <v>575</v>
      </c>
      <c r="L77" s="117" t="s">
        <v>700</v>
      </c>
      <c r="M77" s="6">
        <v>29611.65</v>
      </c>
      <c r="N77" s="3" t="s">
        <v>9</v>
      </c>
      <c r="O77" s="2" t="s">
        <v>576</v>
      </c>
      <c r="P77" s="2" t="s">
        <v>577</v>
      </c>
      <c r="Q77" s="2" t="s">
        <v>11</v>
      </c>
      <c r="R77" s="32" t="s">
        <v>578</v>
      </c>
      <c r="S77" s="2" t="s">
        <v>574</v>
      </c>
      <c r="T77" s="3" t="s">
        <v>831</v>
      </c>
      <c r="U77" s="3" t="s">
        <v>579</v>
      </c>
      <c r="V77" s="41">
        <v>6157359625</v>
      </c>
      <c r="W77" s="41">
        <v>6157352785</v>
      </c>
      <c r="X77" s="41" t="s">
        <v>1303</v>
      </c>
      <c r="Y77" s="5" t="s">
        <v>1304</v>
      </c>
      <c r="Z77" s="41"/>
      <c r="AB77" s="41"/>
    </row>
    <row r="78" spans="1:29" ht="21.95" customHeight="1" x14ac:dyDescent="0.25">
      <c r="A78" s="31"/>
      <c r="B78" s="137" t="s">
        <v>580</v>
      </c>
      <c r="C78" s="12" t="s">
        <v>581</v>
      </c>
      <c r="D78" s="3" t="s">
        <v>9</v>
      </c>
      <c r="E78" s="3" t="s">
        <v>701</v>
      </c>
      <c r="F78" s="3" t="s">
        <v>702</v>
      </c>
      <c r="G78" s="2" t="s">
        <v>582</v>
      </c>
      <c r="H78" s="2" t="s">
        <v>583</v>
      </c>
      <c r="I78" s="2" t="s">
        <v>831</v>
      </c>
      <c r="J78" s="3">
        <v>37058</v>
      </c>
      <c r="K78" s="2" t="s">
        <v>584</v>
      </c>
      <c r="L78" s="117" t="s">
        <v>703</v>
      </c>
      <c r="M78" s="6">
        <v>29611.65</v>
      </c>
      <c r="N78" s="3" t="s">
        <v>9</v>
      </c>
      <c r="O78" s="2" t="s">
        <v>585</v>
      </c>
      <c r="P78" s="2" t="s">
        <v>586</v>
      </c>
      <c r="Q78" s="2" t="s">
        <v>257</v>
      </c>
      <c r="R78" s="32" t="s">
        <v>587</v>
      </c>
      <c r="S78" s="2" t="s">
        <v>583</v>
      </c>
      <c r="T78" s="3" t="s">
        <v>831</v>
      </c>
      <c r="U78" s="3" t="s">
        <v>588</v>
      </c>
      <c r="V78" s="41">
        <v>9312325442</v>
      </c>
      <c r="W78" s="41">
        <v>9312323106</v>
      </c>
      <c r="X78" s="41" t="s">
        <v>1305</v>
      </c>
      <c r="Y78" s="120" t="s">
        <v>589</v>
      </c>
      <c r="Z78" s="41"/>
      <c r="AB78" s="41"/>
    </row>
    <row r="79" spans="1:29" ht="21.95" customHeight="1" x14ac:dyDescent="0.25">
      <c r="A79" s="31"/>
      <c r="B79" s="137" t="s">
        <v>600</v>
      </c>
      <c r="C79" s="2" t="s">
        <v>601</v>
      </c>
      <c r="D79" s="3" t="s">
        <v>20</v>
      </c>
      <c r="E79" s="3" t="s">
        <v>602</v>
      </c>
      <c r="F79" s="3" t="s">
        <v>603</v>
      </c>
      <c r="G79" s="2" t="s">
        <v>604</v>
      </c>
      <c r="H79" s="2" t="s">
        <v>605</v>
      </c>
      <c r="I79" s="2" t="s">
        <v>831</v>
      </c>
      <c r="J79" s="3" t="s">
        <v>606</v>
      </c>
      <c r="K79" s="2" t="s">
        <v>607</v>
      </c>
      <c r="L79" s="117" t="s">
        <v>608</v>
      </c>
      <c r="M79" s="6">
        <v>29611.65</v>
      </c>
      <c r="N79" s="3" t="s">
        <v>2</v>
      </c>
      <c r="O79" s="2" t="s">
        <v>609</v>
      </c>
      <c r="P79" s="2" t="s">
        <v>399</v>
      </c>
      <c r="Q79" s="2"/>
      <c r="R79" s="2" t="s">
        <v>610</v>
      </c>
      <c r="S79" s="2" t="s">
        <v>605</v>
      </c>
      <c r="T79" s="3" t="s">
        <v>831</v>
      </c>
      <c r="U79" s="3" t="s">
        <v>611</v>
      </c>
      <c r="V79" s="41">
        <v>6154516548</v>
      </c>
      <c r="W79" s="41"/>
      <c r="X79" s="41" t="s">
        <v>1306</v>
      </c>
      <c r="Y79" s="5" t="s">
        <v>612</v>
      </c>
      <c r="Z79" s="41"/>
      <c r="AB79" s="41" t="s">
        <v>1307</v>
      </c>
      <c r="AC79" s="8" t="s">
        <v>1308</v>
      </c>
    </row>
    <row r="80" spans="1:29" ht="21.95" customHeight="1" x14ac:dyDescent="0.25">
      <c r="A80" s="31"/>
      <c r="B80" s="137" t="s">
        <v>613</v>
      </c>
      <c r="C80" s="2" t="s">
        <v>614</v>
      </c>
      <c r="D80" s="3" t="s">
        <v>20</v>
      </c>
      <c r="E80" s="3" t="s">
        <v>615</v>
      </c>
      <c r="F80" s="3" t="s">
        <v>616</v>
      </c>
      <c r="G80" s="2" t="s">
        <v>617</v>
      </c>
      <c r="H80" s="2" t="s">
        <v>618</v>
      </c>
      <c r="I80" s="2" t="s">
        <v>831</v>
      </c>
      <c r="J80" s="3" t="s">
        <v>619</v>
      </c>
      <c r="K80" s="2">
        <v>0</v>
      </c>
      <c r="L80" s="117" t="s">
        <v>620</v>
      </c>
      <c r="M80" s="26">
        <v>59223.3</v>
      </c>
      <c r="N80" s="3" t="s">
        <v>20</v>
      </c>
      <c r="O80" s="2" t="s">
        <v>780</v>
      </c>
      <c r="P80" s="2" t="s">
        <v>781</v>
      </c>
      <c r="Q80" s="2" t="s">
        <v>782</v>
      </c>
      <c r="R80" s="32" t="s">
        <v>621</v>
      </c>
      <c r="S80" s="2" t="s">
        <v>618</v>
      </c>
      <c r="T80" s="3" t="s">
        <v>831</v>
      </c>
      <c r="U80" s="3">
        <v>38019</v>
      </c>
      <c r="V80" s="41">
        <v>9014755810</v>
      </c>
      <c r="W80" s="41">
        <v>9014764870</v>
      </c>
      <c r="X80" s="41" t="s">
        <v>1311</v>
      </c>
      <c r="Y80" s="5" t="s">
        <v>1312</v>
      </c>
      <c r="Z80" s="41" t="s">
        <v>1309</v>
      </c>
      <c r="AA80" s="5" t="s">
        <v>730</v>
      </c>
      <c r="AB80" s="41" t="s">
        <v>1310</v>
      </c>
      <c r="AC80" s="5"/>
    </row>
    <row r="81" spans="1:29" ht="21.95" customHeight="1" x14ac:dyDescent="0.25">
      <c r="A81" s="31"/>
      <c r="B81" s="137" t="s">
        <v>195</v>
      </c>
      <c r="C81" s="2" t="s">
        <v>204</v>
      </c>
      <c r="D81" s="3" t="s">
        <v>261</v>
      </c>
      <c r="E81" s="3" t="s">
        <v>452</v>
      </c>
      <c r="F81" s="3" t="s">
        <v>1327</v>
      </c>
      <c r="G81" s="2" t="s">
        <v>206</v>
      </c>
      <c r="H81" s="2" t="s">
        <v>207</v>
      </c>
      <c r="I81" s="2" t="s">
        <v>831</v>
      </c>
      <c r="J81" s="3" t="s">
        <v>208</v>
      </c>
      <c r="K81" s="2" t="s">
        <v>209</v>
      </c>
      <c r="L81" s="125" t="s">
        <v>1328</v>
      </c>
      <c r="M81" s="6">
        <v>29611.65</v>
      </c>
      <c r="N81" s="3" t="s">
        <v>9</v>
      </c>
      <c r="O81" s="2" t="s">
        <v>210</v>
      </c>
      <c r="P81" s="2" t="s">
        <v>211</v>
      </c>
      <c r="Q81" s="2" t="s">
        <v>11</v>
      </c>
      <c r="R81" s="2" t="s">
        <v>212</v>
      </c>
      <c r="S81" s="2" t="s">
        <v>207</v>
      </c>
      <c r="T81" s="3" t="s">
        <v>831</v>
      </c>
      <c r="U81" s="3" t="s">
        <v>213</v>
      </c>
      <c r="V81" s="41" t="s">
        <v>862</v>
      </c>
      <c r="W81" s="41" t="s">
        <v>14</v>
      </c>
      <c r="X81" s="41" t="s">
        <v>1313</v>
      </c>
      <c r="Y81" s="5" t="s">
        <v>719</v>
      </c>
      <c r="Z81" s="41"/>
      <c r="AA81" s="8"/>
      <c r="AB81" s="41" t="s">
        <v>1314</v>
      </c>
      <c r="AC81" s="8" t="s">
        <v>1315</v>
      </c>
    </row>
    <row r="82" spans="1:29" ht="21.95" customHeight="1" x14ac:dyDescent="0.25">
      <c r="A82" s="31"/>
      <c r="B82" s="139" t="s">
        <v>622</v>
      </c>
      <c r="C82" s="9" t="s">
        <v>623</v>
      </c>
      <c r="D82" s="10" t="s">
        <v>2</v>
      </c>
      <c r="E82" s="10" t="s">
        <v>624</v>
      </c>
      <c r="F82" s="10" t="s">
        <v>71</v>
      </c>
      <c r="G82" s="9" t="s">
        <v>625</v>
      </c>
      <c r="H82" s="9" t="s">
        <v>626</v>
      </c>
      <c r="I82" s="2" t="s">
        <v>831</v>
      </c>
      <c r="J82" s="10">
        <v>37807</v>
      </c>
      <c r="K82" s="9" t="s">
        <v>627</v>
      </c>
      <c r="L82" s="117" t="s">
        <v>628</v>
      </c>
      <c r="M82" s="6">
        <v>29611.65</v>
      </c>
      <c r="N82" s="10" t="s">
        <v>9</v>
      </c>
      <c r="O82" s="9" t="s">
        <v>629</v>
      </c>
      <c r="P82" s="9" t="s">
        <v>630</v>
      </c>
      <c r="Q82" s="9" t="s">
        <v>11</v>
      </c>
      <c r="R82" s="21" t="s">
        <v>631</v>
      </c>
      <c r="S82" s="21" t="s">
        <v>626</v>
      </c>
      <c r="T82" s="3" t="s">
        <v>831</v>
      </c>
      <c r="U82" s="28">
        <v>37807</v>
      </c>
      <c r="V82" s="44">
        <v>8659927911</v>
      </c>
      <c r="W82" s="44">
        <v>8659926110</v>
      </c>
      <c r="X82" s="45" t="s">
        <v>1316</v>
      </c>
      <c r="Y82" s="121" t="s">
        <v>632</v>
      </c>
      <c r="Z82" s="41"/>
      <c r="AB82" s="41"/>
    </row>
    <row r="83" spans="1:29" ht="21.95" customHeight="1" x14ac:dyDescent="0.25">
      <c r="A83" s="31"/>
      <c r="B83" s="137" t="s">
        <v>633</v>
      </c>
      <c r="C83" s="2" t="s">
        <v>634</v>
      </c>
      <c r="D83" s="3" t="s">
        <v>9</v>
      </c>
      <c r="E83" s="3" t="s">
        <v>704</v>
      </c>
      <c r="F83" s="3" t="s">
        <v>705</v>
      </c>
      <c r="G83" s="2" t="s">
        <v>635</v>
      </c>
      <c r="H83" s="2" t="s">
        <v>636</v>
      </c>
      <c r="I83" s="2" t="s">
        <v>831</v>
      </c>
      <c r="J83" s="3" t="s">
        <v>637</v>
      </c>
      <c r="K83" s="2" t="s">
        <v>638</v>
      </c>
      <c r="L83" s="117" t="s">
        <v>706</v>
      </c>
      <c r="M83" s="6">
        <v>29611.65</v>
      </c>
      <c r="N83" s="3" t="s">
        <v>9</v>
      </c>
      <c r="O83" s="2" t="s">
        <v>692</v>
      </c>
      <c r="P83" s="2" t="s">
        <v>772</v>
      </c>
      <c r="Q83" s="2" t="s">
        <v>773</v>
      </c>
      <c r="R83" s="32" t="s">
        <v>639</v>
      </c>
      <c r="S83" s="2" t="s">
        <v>636</v>
      </c>
      <c r="T83" s="3" t="s">
        <v>831</v>
      </c>
      <c r="U83" s="3" t="s">
        <v>637</v>
      </c>
      <c r="V83" s="41" t="s">
        <v>863</v>
      </c>
      <c r="W83" s="41">
        <v>9319462858</v>
      </c>
      <c r="X83" s="41" t="s">
        <v>1317</v>
      </c>
      <c r="Y83" s="120" t="s">
        <v>820</v>
      </c>
      <c r="Z83" s="41"/>
      <c r="AB83" s="41"/>
    </row>
    <row r="84" spans="1:29" ht="21.95" customHeight="1" x14ac:dyDescent="0.25">
      <c r="A84" s="31"/>
      <c r="B84" s="139" t="s">
        <v>640</v>
      </c>
      <c r="C84" s="9" t="s">
        <v>641</v>
      </c>
      <c r="D84" s="10" t="s">
        <v>2</v>
      </c>
      <c r="E84" s="10" t="s">
        <v>136</v>
      </c>
      <c r="F84" s="10" t="s">
        <v>642</v>
      </c>
      <c r="G84" s="9" t="s">
        <v>643</v>
      </c>
      <c r="H84" s="9" t="s">
        <v>644</v>
      </c>
      <c r="I84" s="2" t="s">
        <v>831</v>
      </c>
      <c r="J84" s="10">
        <v>37110</v>
      </c>
      <c r="K84" s="9" t="s">
        <v>645</v>
      </c>
      <c r="L84" s="117" t="s">
        <v>1119</v>
      </c>
      <c r="M84" s="6">
        <v>29611.65</v>
      </c>
      <c r="N84" s="10" t="s">
        <v>9</v>
      </c>
      <c r="O84" s="17" t="s">
        <v>1033</v>
      </c>
      <c r="P84" s="17" t="s">
        <v>1034</v>
      </c>
      <c r="Q84" s="9" t="s">
        <v>11</v>
      </c>
      <c r="R84" s="33" t="s">
        <v>646</v>
      </c>
      <c r="S84" s="9" t="s">
        <v>644</v>
      </c>
      <c r="T84" s="3" t="s">
        <v>831</v>
      </c>
      <c r="U84" s="10">
        <v>37110</v>
      </c>
      <c r="V84" s="44">
        <v>9315075180</v>
      </c>
      <c r="W84" s="44">
        <v>9315075181</v>
      </c>
      <c r="X84" s="45" t="s">
        <v>1033</v>
      </c>
      <c r="Y84" s="7" t="s">
        <v>851</v>
      </c>
      <c r="Z84" s="41" t="s">
        <v>1034</v>
      </c>
      <c r="AA84" s="8" t="s">
        <v>1035</v>
      </c>
      <c r="AB84" s="41"/>
      <c r="AC84" s="8"/>
    </row>
    <row r="85" spans="1:29" ht="21.95" customHeight="1" x14ac:dyDescent="0.25">
      <c r="A85" s="31"/>
      <c r="B85" s="137" t="s">
        <v>647</v>
      </c>
      <c r="C85" s="2" t="s">
        <v>655</v>
      </c>
      <c r="D85" s="3" t="s">
        <v>2</v>
      </c>
      <c r="E85" s="3" t="s">
        <v>1068</v>
      </c>
      <c r="F85" s="3" t="s">
        <v>1069</v>
      </c>
      <c r="G85" s="2" t="s">
        <v>656</v>
      </c>
      <c r="H85" s="2" t="s">
        <v>657</v>
      </c>
      <c r="I85" s="2" t="s">
        <v>831</v>
      </c>
      <c r="J85" s="3" t="s">
        <v>658</v>
      </c>
      <c r="K85" s="2" t="s">
        <v>659</v>
      </c>
      <c r="L85" s="117" t="s">
        <v>1108</v>
      </c>
      <c r="M85" s="6">
        <v>29611.65</v>
      </c>
      <c r="N85" s="3" t="s">
        <v>2</v>
      </c>
      <c r="O85" s="2" t="s">
        <v>1070</v>
      </c>
      <c r="P85" s="2" t="s">
        <v>1071</v>
      </c>
      <c r="Q85" s="2" t="s">
        <v>11</v>
      </c>
      <c r="R85" s="21" t="s">
        <v>660</v>
      </c>
      <c r="S85" s="21" t="s">
        <v>657</v>
      </c>
      <c r="T85" s="3" t="s">
        <v>831</v>
      </c>
      <c r="U85" s="28">
        <v>37659</v>
      </c>
      <c r="V85" s="41">
        <v>4237531105</v>
      </c>
      <c r="W85" s="41">
        <v>4237532138</v>
      </c>
      <c r="X85" s="41" t="s">
        <v>1318</v>
      </c>
      <c r="Y85" s="7" t="s">
        <v>1072</v>
      </c>
      <c r="Z85" s="41"/>
      <c r="AA85" s="8"/>
      <c r="AB85" s="41"/>
    </row>
    <row r="86" spans="1:29" ht="21.95" customHeight="1" x14ac:dyDescent="0.25">
      <c r="A86" s="31"/>
      <c r="B86" s="137" t="s">
        <v>661</v>
      </c>
      <c r="C86" s="2" t="s">
        <v>662</v>
      </c>
      <c r="D86" s="3" t="s">
        <v>2</v>
      </c>
      <c r="E86" s="3" t="s">
        <v>815</v>
      </c>
      <c r="F86" s="3" t="s">
        <v>211</v>
      </c>
      <c r="G86" s="2" t="s">
        <v>663</v>
      </c>
      <c r="H86" s="2" t="s">
        <v>664</v>
      </c>
      <c r="I86" s="2" t="s">
        <v>831</v>
      </c>
      <c r="J86" s="3" t="s">
        <v>665</v>
      </c>
      <c r="K86" s="2" t="s">
        <v>666</v>
      </c>
      <c r="L86" s="117" t="s">
        <v>816</v>
      </c>
      <c r="M86" s="6">
        <v>29611.65</v>
      </c>
      <c r="N86" s="3" t="s">
        <v>806</v>
      </c>
      <c r="O86" s="2" t="s">
        <v>168</v>
      </c>
      <c r="P86" s="2" t="s">
        <v>1059</v>
      </c>
      <c r="Q86" s="2" t="s">
        <v>11</v>
      </c>
      <c r="R86" s="32" t="s">
        <v>667</v>
      </c>
      <c r="S86" s="2" t="s">
        <v>664</v>
      </c>
      <c r="T86" s="3" t="s">
        <v>831</v>
      </c>
      <c r="U86" s="3" t="s">
        <v>665</v>
      </c>
      <c r="V86" s="41" t="s">
        <v>864</v>
      </c>
      <c r="W86" s="41">
        <v>9317227579</v>
      </c>
      <c r="X86" s="41" t="s">
        <v>1319</v>
      </c>
      <c r="Y86" s="121" t="s">
        <v>793</v>
      </c>
      <c r="Z86" s="41"/>
      <c r="AA86" s="5"/>
      <c r="AB86" s="41" t="s">
        <v>1320</v>
      </c>
    </row>
    <row r="87" spans="1:29" ht="21.95" customHeight="1" x14ac:dyDescent="0.25">
      <c r="A87" s="31"/>
      <c r="B87" s="137" t="s">
        <v>668</v>
      </c>
      <c r="C87" s="2" t="s">
        <v>669</v>
      </c>
      <c r="D87" s="116" t="s">
        <v>2</v>
      </c>
      <c r="E87" s="116" t="s">
        <v>1106</v>
      </c>
      <c r="F87" s="116" t="s">
        <v>507</v>
      </c>
      <c r="G87" s="2" t="s">
        <v>670</v>
      </c>
      <c r="H87" s="2" t="s">
        <v>671</v>
      </c>
      <c r="I87" s="2" t="s">
        <v>831</v>
      </c>
      <c r="J87" s="3">
        <v>38583</v>
      </c>
      <c r="K87" s="2" t="s">
        <v>672</v>
      </c>
      <c r="L87" s="117" t="s">
        <v>1107</v>
      </c>
      <c r="M87" s="6">
        <v>29611.65</v>
      </c>
      <c r="N87" s="3" t="s">
        <v>9</v>
      </c>
      <c r="O87" s="2" t="s">
        <v>673</v>
      </c>
      <c r="P87" s="2" t="s">
        <v>387</v>
      </c>
      <c r="Q87" s="32" t="s">
        <v>674</v>
      </c>
      <c r="R87" s="32" t="s">
        <v>675</v>
      </c>
      <c r="S87" s="2" t="s">
        <v>671</v>
      </c>
      <c r="T87" s="3" t="s">
        <v>831</v>
      </c>
      <c r="U87" s="3" t="s">
        <v>676</v>
      </c>
      <c r="V87" s="41"/>
      <c r="W87" s="41"/>
      <c r="X87" s="41" t="s">
        <v>1321</v>
      </c>
      <c r="Y87" s="5" t="s">
        <v>1322</v>
      </c>
      <c r="Z87" s="41"/>
      <c r="AA87" s="5"/>
      <c r="AB87" s="41"/>
      <c r="AC87" s="5" t="s">
        <v>731</v>
      </c>
    </row>
    <row r="88" spans="1:29" ht="21.95" customHeight="1" x14ac:dyDescent="0.25">
      <c r="A88" s="31"/>
      <c r="B88" s="137" t="s">
        <v>677</v>
      </c>
      <c r="C88" s="2" t="s">
        <v>688</v>
      </c>
      <c r="D88" s="3" t="s">
        <v>20</v>
      </c>
      <c r="E88" s="3" t="s">
        <v>305</v>
      </c>
      <c r="F88" s="3" t="s">
        <v>707</v>
      </c>
      <c r="G88" s="2" t="s">
        <v>689</v>
      </c>
      <c r="H88" s="2" t="s">
        <v>680</v>
      </c>
      <c r="I88" s="2" t="s">
        <v>831</v>
      </c>
      <c r="J88" s="3" t="s">
        <v>690</v>
      </c>
      <c r="K88" s="2" t="s">
        <v>691</v>
      </c>
      <c r="L88" s="117" t="s">
        <v>708</v>
      </c>
      <c r="M88" s="6">
        <v>29611.65</v>
      </c>
      <c r="N88" s="3" t="s">
        <v>9</v>
      </c>
      <c r="O88" s="2" t="s">
        <v>1080</v>
      </c>
      <c r="P88" s="2" t="s">
        <v>1081</v>
      </c>
      <c r="Q88" s="2" t="s">
        <v>354</v>
      </c>
      <c r="R88" s="32" t="s">
        <v>693</v>
      </c>
      <c r="S88" s="2" t="s">
        <v>680</v>
      </c>
      <c r="T88" s="3" t="s">
        <v>831</v>
      </c>
      <c r="U88" s="3">
        <v>37090</v>
      </c>
      <c r="V88" s="41">
        <v>6154537302</v>
      </c>
      <c r="W88" s="41">
        <v>6154499088</v>
      </c>
      <c r="X88" s="41" t="s">
        <v>1323</v>
      </c>
      <c r="Y88" s="5" t="s">
        <v>1082</v>
      </c>
      <c r="Z88" s="41"/>
      <c r="AB88" s="41"/>
    </row>
    <row r="89" spans="1:29" ht="21.95" customHeight="1" x14ac:dyDescent="0.25">
      <c r="B89" s="1" t="s">
        <v>738</v>
      </c>
      <c r="G89" s="1" t="s">
        <v>739</v>
      </c>
      <c r="H89" s="1" t="s">
        <v>740</v>
      </c>
      <c r="I89" s="2" t="s">
        <v>831</v>
      </c>
      <c r="J89" s="1" t="s">
        <v>741</v>
      </c>
      <c r="K89" s="1" t="s">
        <v>742</v>
      </c>
      <c r="T89" s="3" t="s">
        <v>831</v>
      </c>
      <c r="Y89" s="24"/>
      <c r="Z89" s="41"/>
      <c r="AB89" s="41"/>
    </row>
  </sheetData>
  <autoFilter ref="A1:AM89"/>
  <sortState ref="A2:AA89">
    <sortCondition ref="C2:C89"/>
  </sortState>
  <hyperlinks>
    <hyperlink ref="Y21" r:id="rId1"/>
    <hyperlink ref="Y27" r:id="rId2"/>
    <hyperlink ref="Y41" r:id="rId3"/>
    <hyperlink ref="Y44" r:id="rId4"/>
    <hyperlink ref="Y75" r:id="rId5"/>
    <hyperlink ref="Y78" r:id="rId6"/>
    <hyperlink ref="Y38" r:id="rId7"/>
    <hyperlink ref="Y80" r:id="rId8"/>
    <hyperlink ref="Y88" r:id="rId9"/>
    <hyperlink ref="Y45" r:id="rId10"/>
    <hyperlink ref="Y39" r:id="rId11"/>
    <hyperlink ref="Y73" r:id="rId12"/>
    <hyperlink ref="Y74" r:id="rId13"/>
    <hyperlink ref="Y79" r:id="rId14"/>
    <hyperlink ref="Y77" r:id="rId15"/>
    <hyperlink ref="Y40" r:id="rId16"/>
    <hyperlink ref="Y82" r:id="rId17"/>
    <hyperlink ref="Y37" r:id="rId18"/>
    <hyperlink ref="Y34" r:id="rId19"/>
    <hyperlink ref="Y69" r:id="rId20"/>
    <hyperlink ref="Y65" r:id="rId21"/>
    <hyperlink ref="Y4" r:id="rId22"/>
    <hyperlink ref="Y66" r:id="rId23"/>
    <hyperlink ref="Y36" r:id="rId24"/>
    <hyperlink ref="L64" r:id="rId25"/>
    <hyperlink ref="L3" r:id="rId26"/>
    <hyperlink ref="L5" r:id="rId27"/>
    <hyperlink ref="L2" r:id="rId28"/>
    <hyperlink ref="L6" r:id="rId29"/>
    <hyperlink ref="L48" r:id="rId30"/>
    <hyperlink ref="L8" r:id="rId31"/>
    <hyperlink ref="L9" r:id="rId32"/>
    <hyperlink ref="L13" r:id="rId33"/>
    <hyperlink ref="L14" r:id="rId34"/>
    <hyperlink ref="L15" r:id="rId35"/>
    <hyperlink ref="L17" r:id="rId36"/>
    <hyperlink ref="L30" r:id="rId37"/>
    <hyperlink ref="L37" r:id="rId38"/>
    <hyperlink ref="L40" r:id="rId39"/>
    <hyperlink ref="L41" r:id="rId40"/>
    <hyperlink ref="L44" r:id="rId41"/>
    <hyperlink ref="L43" r:id="rId42"/>
    <hyperlink ref="L46" r:id="rId43"/>
    <hyperlink ref="L4" r:id="rId44"/>
    <hyperlink ref="L62" r:id="rId45"/>
    <hyperlink ref="L63" r:id="rId46"/>
    <hyperlink ref="L35" r:id="rId47"/>
    <hyperlink ref="Y86" r:id="rId48"/>
    <hyperlink ref="Y35" r:id="rId49"/>
    <hyperlink ref="Y2" r:id="rId50"/>
    <hyperlink ref="Y32" r:id="rId51"/>
    <hyperlink ref="Y46" r:id="rId52"/>
    <hyperlink ref="Y19" r:id="rId53"/>
    <hyperlink ref="Y13" r:id="rId54"/>
    <hyperlink ref="Y48" r:id="rId55"/>
    <hyperlink ref="Y28" r:id="rId56"/>
    <hyperlink ref="Y30" r:id="rId57"/>
    <hyperlink ref="Y31" r:id="rId58"/>
    <hyperlink ref="Y17" r:id="rId59"/>
    <hyperlink ref="Y63" r:id="rId60"/>
    <hyperlink ref="Y9" r:id="rId61"/>
    <hyperlink ref="Y87" r:id="rId62"/>
    <hyperlink ref="Y33" r:id="rId63"/>
    <hyperlink ref="L38" r:id="rId64"/>
    <hyperlink ref="Y84" r:id="rId65"/>
    <hyperlink ref="Y76" r:id="rId66"/>
    <hyperlink ref="L61" r:id="rId67"/>
    <hyperlink ref="Y42" r:id="rId68"/>
    <hyperlink ref="L42" r:id="rId69"/>
    <hyperlink ref="Y64" r:id="rId70"/>
    <hyperlink ref="Y47" r:id="rId71"/>
    <hyperlink ref="Y16" r:id="rId72"/>
    <hyperlink ref="Y50" r:id="rId73"/>
    <hyperlink ref="Y81" r:id="rId74"/>
    <hyperlink ref="Y20" r:id="rId75"/>
    <hyperlink ref="AC25" r:id="rId76"/>
    <hyperlink ref="Y25" r:id="rId77"/>
    <hyperlink ref="AA18" r:id="rId78"/>
    <hyperlink ref="Y11" r:id="rId79"/>
    <hyperlink ref="AA8" r:id="rId80"/>
    <hyperlink ref="AC8" r:id="rId81"/>
    <hyperlink ref="Y3" r:id="rId82"/>
    <hyperlink ref="Y43" r:id="rId83"/>
    <hyperlink ref="AA67" r:id="rId84"/>
    <hyperlink ref="Y67" r:id="rId85"/>
    <hyperlink ref="Y72" r:id="rId86"/>
    <hyperlink ref="AA69" r:id="rId87"/>
    <hyperlink ref="Y70" r:id="rId88"/>
    <hyperlink ref="AC87" r:id="rId89"/>
    <hyperlink ref="Y62" r:id="rId90"/>
    <hyperlink ref="L60" r:id="rId91"/>
    <hyperlink ref="L7" r:id="rId92"/>
    <hyperlink ref="Y22" r:id="rId93"/>
    <hyperlink ref="Y7" r:id="rId94"/>
    <hyperlink ref="L33" r:id="rId95"/>
    <hyperlink ref="Y10" r:id="rId96"/>
    <hyperlink ref="Y29" r:id="rId97"/>
    <hyperlink ref="Y15" r:id="rId98"/>
    <hyperlink ref="Y83" r:id="rId99"/>
    <hyperlink ref="Y6" r:id="rId100"/>
    <hyperlink ref="Y18" r:id="rId101"/>
    <hyperlink ref="AA31" r:id="rId102"/>
    <hyperlink ref="AA49" r:id="rId103"/>
    <hyperlink ref="AA47" r:id="rId104"/>
    <hyperlink ref="Y68" r:id="rId105"/>
    <hyperlink ref="AC47" r:id="rId106"/>
    <hyperlink ref="Y5" r:id="rId107"/>
    <hyperlink ref="Y8" r:id="rId108"/>
    <hyperlink ref="Y14" r:id="rId109"/>
    <hyperlink ref="Y61" r:id="rId110"/>
    <hyperlink ref="Y51" r:id="rId111"/>
    <hyperlink ref="Y12" r:id="rId112"/>
    <hyperlink ref="AA84" r:id="rId113"/>
    <hyperlink ref="AA42" r:id="rId114"/>
    <hyperlink ref="Y85" r:id="rId115"/>
    <hyperlink ref="AC31" r:id="rId116"/>
    <hyperlink ref="Y24" r:id="rId117"/>
    <hyperlink ref="L34" r:id="rId118"/>
    <hyperlink ref="L51" r:id="rId119"/>
    <hyperlink ref="L66" r:id="rId120"/>
    <hyperlink ref="L73" r:id="rId121" display="mailto:Chris.causey@rcstn.net"/>
    <hyperlink ref="L26" r:id="rId122"/>
    <hyperlink ref="L10" r:id="rId123"/>
    <hyperlink ref="AA3" r:id="rId124"/>
    <hyperlink ref="AC5" r:id="rId125"/>
    <hyperlink ref="AC7" r:id="rId126"/>
    <hyperlink ref="AC9" r:id="rId127"/>
    <hyperlink ref="L11" r:id="rId128"/>
    <hyperlink ref="AC14" r:id="rId129"/>
    <hyperlink ref="AC16" r:id="rId130"/>
    <hyperlink ref="AC18" r:id="rId131"/>
    <hyperlink ref="L20" r:id="rId132"/>
    <hyperlink ref="AC20" r:id="rId133"/>
    <hyperlink ref="L23" r:id="rId134"/>
    <hyperlink ref="AC22" r:id="rId135"/>
    <hyperlink ref="Y23" r:id="rId136"/>
    <hyperlink ref="AC26" r:id="rId137"/>
    <hyperlink ref="AC30" r:id="rId138"/>
    <hyperlink ref="AC32" r:id="rId139"/>
    <hyperlink ref="AC35" r:id="rId140"/>
    <hyperlink ref="L36" r:id="rId141"/>
    <hyperlink ref="AC45" r:id="rId142"/>
    <hyperlink ref="AC46" r:id="rId143"/>
    <hyperlink ref="AC48" r:id="rId144"/>
    <hyperlink ref="AB49" r:id="rId145" display="rkillen@mauryk12.org"/>
    <hyperlink ref="AC49" r:id="rId146"/>
    <hyperlink ref="Y49" r:id="rId147"/>
    <hyperlink ref="Y52" r:id="rId148"/>
    <hyperlink ref="Y53" r:id="rId149"/>
    <hyperlink ref="Y54" r:id="rId150"/>
    <hyperlink ref="Y55" r:id="rId151"/>
    <hyperlink ref="Y56" r:id="rId152"/>
    <hyperlink ref="Y57" r:id="rId153"/>
    <hyperlink ref="Y58" r:id="rId154"/>
    <hyperlink ref="AC60" r:id="rId155"/>
    <hyperlink ref="Y60" r:id="rId156"/>
    <hyperlink ref="AC61" r:id="rId157"/>
    <hyperlink ref="Y71" r:id="rId158"/>
    <hyperlink ref="AC72" r:id="rId159"/>
    <hyperlink ref="AC73" r:id="rId160"/>
    <hyperlink ref="AA76" r:id="rId161"/>
    <hyperlink ref="AB76" r:id="rId162"/>
    <hyperlink ref="AC79" r:id="rId163"/>
    <hyperlink ref="AA80" r:id="rId164"/>
    <hyperlink ref="AC81" r:id="rId165"/>
    <hyperlink ref="L81" r:id="rId166"/>
    <hyperlink ref="AC3" r:id="rId167"/>
    <hyperlink ref="AC4" r:id="rId168"/>
    <hyperlink ref="L25" r:id="rId169"/>
    <hyperlink ref="L31" r:id="rId170"/>
    <hyperlink ref="AA62" r:id="rId171"/>
    <hyperlink ref="Y59" r:id="rId172"/>
  </hyperlinks>
  <pageMargins left="0.7" right="0.7" top="0.75" bottom="0.75" header="0.3" footer="0.3"/>
  <pageSetup orientation="landscape" r:id="rId1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opLeftCell="B2" workbookViewId="0">
      <pane ySplit="1" topLeftCell="A36" activePane="bottomLeft" state="frozen"/>
      <selection activeCell="B2" sqref="B2"/>
      <selection pane="bottomLeft" activeCell="C28" sqref="C28"/>
    </sheetView>
  </sheetViews>
  <sheetFormatPr defaultColWidth="8.7109375" defaultRowHeight="21.95" customHeight="1" x14ac:dyDescent="0.25"/>
  <cols>
    <col min="1" max="1" width="10.5703125" style="1" hidden="1" customWidth="1"/>
    <col min="2" max="2" width="37.5703125" style="1" customWidth="1"/>
    <col min="3" max="3" width="16.28515625" style="1" customWidth="1"/>
    <col min="4" max="4" width="15.140625" style="1" customWidth="1"/>
    <col min="5" max="5" width="15.140625" style="95" customWidth="1"/>
    <col min="6" max="6" width="14.85546875" style="51" customWidth="1"/>
    <col min="7" max="7" width="13.140625" style="27" customWidth="1"/>
    <col min="8" max="8" width="7.5703125" style="27" customWidth="1"/>
    <col min="9" max="9" width="11.140625" style="27" customWidth="1"/>
    <col min="10" max="10" width="11.42578125" style="27" customWidth="1"/>
    <col min="11" max="11" width="16.85546875" style="27" customWidth="1"/>
    <col min="12" max="12" width="6.140625" style="59" customWidth="1"/>
    <col min="13" max="13" width="11.42578125" style="56" customWidth="1"/>
    <col min="14" max="14" width="8.85546875" style="27" customWidth="1"/>
    <col min="15" max="15" width="12.42578125" style="27" customWidth="1"/>
    <col min="16" max="16" width="5.28515625" style="27" customWidth="1"/>
    <col min="17" max="17" width="13.140625" style="27" customWidth="1"/>
    <col min="18" max="18" width="12.28515625" style="27" customWidth="1"/>
    <col min="19" max="19" width="6.42578125" style="27" customWidth="1"/>
    <col min="20" max="21" width="6" style="27" customWidth="1"/>
    <col min="22" max="22" width="7.85546875" style="56" customWidth="1"/>
    <col min="23" max="23" width="10.140625" style="56" customWidth="1"/>
    <col min="24" max="24" width="11.42578125" style="77" customWidth="1"/>
    <col min="25" max="25" width="6.5703125" style="77" customWidth="1"/>
    <col min="26" max="26" width="9.140625" style="77" customWidth="1"/>
    <col min="27" max="27" width="8.7109375" style="77"/>
    <col min="28" max="28" width="14.85546875" style="77" customWidth="1"/>
    <col min="29" max="29" width="15.5703125" style="77" customWidth="1"/>
    <col min="30" max="30" width="12.140625" style="77" customWidth="1"/>
    <col min="31" max="31" width="8.7109375" style="77"/>
    <col min="32" max="33" width="8.7109375" style="27"/>
    <col min="34" max="34" width="10.85546875" style="27" customWidth="1"/>
    <col min="35" max="35" width="6.85546875" style="27" customWidth="1"/>
    <col min="36" max="36" width="8.7109375" style="27"/>
    <col min="37" max="37" width="54.140625" style="61" customWidth="1"/>
    <col min="38" max="16384" width="8.7109375" style="1"/>
  </cols>
  <sheetData>
    <row r="1" spans="1:37" ht="27.6" hidden="1" customHeight="1" x14ac:dyDescent="0.5">
      <c r="B1" s="145"/>
      <c r="C1" s="147" t="s">
        <v>906</v>
      </c>
      <c r="D1" s="148"/>
      <c r="E1" s="148"/>
      <c r="F1" s="149"/>
      <c r="G1" s="142" t="s">
        <v>875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4"/>
    </row>
    <row r="2" spans="1:37" ht="27.6" customHeight="1" x14ac:dyDescent="0.25">
      <c r="B2" s="146"/>
      <c r="C2" s="30" t="s">
        <v>871</v>
      </c>
      <c r="D2" s="30" t="s">
        <v>872</v>
      </c>
      <c r="E2" s="92" t="s">
        <v>873</v>
      </c>
      <c r="F2" s="30" t="s">
        <v>874</v>
      </c>
      <c r="G2" s="49" t="s">
        <v>876</v>
      </c>
      <c r="H2" s="49" t="s">
        <v>877</v>
      </c>
      <c r="I2" s="49" t="s">
        <v>878</v>
      </c>
      <c r="J2" s="49" t="s">
        <v>879</v>
      </c>
      <c r="K2" s="49" t="s">
        <v>880</v>
      </c>
      <c r="L2" s="57" t="s">
        <v>881</v>
      </c>
      <c r="M2" s="67" t="s">
        <v>882</v>
      </c>
      <c r="N2" s="49" t="s">
        <v>883</v>
      </c>
      <c r="O2" s="49" t="s">
        <v>884</v>
      </c>
      <c r="P2" s="49" t="s">
        <v>885</v>
      </c>
      <c r="Q2" s="49" t="s">
        <v>886</v>
      </c>
      <c r="R2" s="49" t="s">
        <v>887</v>
      </c>
      <c r="S2" s="49" t="s">
        <v>888</v>
      </c>
      <c r="T2" s="49" t="s">
        <v>889</v>
      </c>
      <c r="U2" s="49" t="s">
        <v>890</v>
      </c>
      <c r="V2" s="67" t="s">
        <v>891</v>
      </c>
      <c r="W2" s="67" t="s">
        <v>892</v>
      </c>
      <c r="X2" s="76" t="s">
        <v>893</v>
      </c>
      <c r="Y2" s="76" t="s">
        <v>894</v>
      </c>
      <c r="Z2" s="76" t="s">
        <v>895</v>
      </c>
      <c r="AA2" s="76" t="s">
        <v>896</v>
      </c>
      <c r="AB2" s="76" t="s">
        <v>897</v>
      </c>
      <c r="AC2" s="76" t="s">
        <v>898</v>
      </c>
      <c r="AD2" s="76" t="s">
        <v>899</v>
      </c>
      <c r="AE2" s="76" t="s">
        <v>900</v>
      </c>
      <c r="AF2" s="49" t="s">
        <v>901</v>
      </c>
      <c r="AG2" s="49" t="s">
        <v>986</v>
      </c>
      <c r="AH2" s="49" t="s">
        <v>902</v>
      </c>
      <c r="AI2" s="49" t="s">
        <v>903</v>
      </c>
      <c r="AJ2" s="49" t="s">
        <v>904</v>
      </c>
      <c r="AK2" s="50" t="s">
        <v>905</v>
      </c>
    </row>
    <row r="3" spans="1:37" ht="21.95" customHeight="1" x14ac:dyDescent="0.25">
      <c r="A3" s="2" t="s">
        <v>37</v>
      </c>
      <c r="B3" s="2" t="s">
        <v>907</v>
      </c>
      <c r="C3" s="3">
        <v>357</v>
      </c>
      <c r="D3" s="3">
        <v>220</v>
      </c>
      <c r="E3" s="93">
        <v>15</v>
      </c>
      <c r="F3" s="69">
        <v>73019</v>
      </c>
      <c r="G3" s="3">
        <v>1</v>
      </c>
      <c r="H3" s="3">
        <v>1</v>
      </c>
      <c r="I3" s="3"/>
      <c r="J3" s="3">
        <v>1</v>
      </c>
      <c r="K3" s="3"/>
      <c r="L3" s="58">
        <v>1</v>
      </c>
      <c r="M3" s="55"/>
      <c r="N3" s="3"/>
      <c r="O3" s="3"/>
      <c r="P3" s="3">
        <v>1</v>
      </c>
      <c r="Q3" s="3"/>
      <c r="R3" s="3"/>
      <c r="S3" s="3">
        <v>1</v>
      </c>
      <c r="T3" s="3">
        <v>1</v>
      </c>
      <c r="U3" s="3">
        <v>1</v>
      </c>
      <c r="V3" s="52" t="s">
        <v>982</v>
      </c>
      <c r="W3" s="52" t="s">
        <v>982</v>
      </c>
      <c r="X3" s="79"/>
      <c r="Y3" s="79"/>
      <c r="AF3" s="27">
        <v>1</v>
      </c>
      <c r="AG3" s="27">
        <v>1</v>
      </c>
      <c r="AH3" s="27">
        <v>1</v>
      </c>
      <c r="AJ3" s="27">
        <v>1</v>
      </c>
      <c r="AK3" s="61" t="s">
        <v>1002</v>
      </c>
    </row>
    <row r="4" spans="1:37" ht="21.95" customHeight="1" x14ac:dyDescent="0.25">
      <c r="A4" s="2" t="s">
        <v>0</v>
      </c>
      <c r="B4" s="2" t="s">
        <v>908</v>
      </c>
      <c r="C4" s="3">
        <v>584</v>
      </c>
      <c r="D4" s="3">
        <v>459</v>
      </c>
      <c r="E4" s="93">
        <v>14</v>
      </c>
      <c r="F4" s="70">
        <v>12892</v>
      </c>
      <c r="G4" s="3">
        <v>1</v>
      </c>
      <c r="H4" s="3">
        <v>1</v>
      </c>
      <c r="I4" s="3"/>
      <c r="J4" s="3"/>
      <c r="K4" s="3">
        <v>1</v>
      </c>
      <c r="L4" s="58">
        <v>1</v>
      </c>
      <c r="M4" s="53" t="s">
        <v>982</v>
      </c>
      <c r="N4" s="3"/>
      <c r="O4" s="3"/>
      <c r="P4" s="3"/>
      <c r="Q4" s="3">
        <v>1</v>
      </c>
      <c r="R4" s="3"/>
      <c r="S4" s="3">
        <v>1</v>
      </c>
      <c r="T4" s="3"/>
      <c r="U4" s="3"/>
      <c r="V4" s="52"/>
      <c r="W4" s="89">
        <v>1</v>
      </c>
      <c r="X4" s="100">
        <v>1</v>
      </c>
      <c r="Y4" s="79"/>
      <c r="Z4" s="100"/>
      <c r="AA4" s="99">
        <v>1</v>
      </c>
      <c r="AB4" s="99">
        <v>1</v>
      </c>
      <c r="AD4" s="99">
        <v>1</v>
      </c>
      <c r="AF4" s="27">
        <v>1</v>
      </c>
      <c r="AG4" s="27">
        <v>1</v>
      </c>
      <c r="AH4" s="27">
        <v>1</v>
      </c>
    </row>
    <row r="5" spans="1:37" ht="21.95" customHeight="1" x14ac:dyDescent="0.25">
      <c r="A5" s="9" t="s">
        <v>434</v>
      </c>
      <c r="B5" s="9" t="s">
        <v>909</v>
      </c>
      <c r="C5" s="3">
        <v>1580</v>
      </c>
      <c r="D5" s="11">
        <v>300</v>
      </c>
      <c r="E5" s="94">
        <v>10</v>
      </c>
      <c r="F5" s="72">
        <v>4300</v>
      </c>
      <c r="G5" s="10"/>
      <c r="H5" s="3">
        <v>1</v>
      </c>
      <c r="I5" s="10"/>
      <c r="J5" s="10"/>
      <c r="K5" s="10"/>
      <c r="L5" s="58"/>
      <c r="M5" s="55"/>
      <c r="N5" s="10"/>
      <c r="O5" s="10"/>
      <c r="P5" s="10"/>
      <c r="Q5" s="10"/>
      <c r="R5" s="10"/>
      <c r="S5" s="10"/>
      <c r="T5" s="3"/>
      <c r="U5" s="10">
        <v>1</v>
      </c>
      <c r="V5" s="53" t="s">
        <v>982</v>
      </c>
      <c r="W5" s="88">
        <v>1</v>
      </c>
      <c r="X5" s="79"/>
      <c r="AK5" s="61" t="s">
        <v>1084</v>
      </c>
    </row>
    <row r="6" spans="1:37" ht="21.95" customHeight="1" x14ac:dyDescent="0.25">
      <c r="A6" s="2" t="s">
        <v>23</v>
      </c>
      <c r="B6" s="2" t="s">
        <v>910</v>
      </c>
      <c r="C6" s="3">
        <v>257</v>
      </c>
      <c r="D6" s="3">
        <v>25</v>
      </c>
      <c r="E6" s="93">
        <v>22</v>
      </c>
      <c r="F6" s="70">
        <v>7056</v>
      </c>
      <c r="G6" s="3"/>
      <c r="H6" s="3">
        <v>1</v>
      </c>
      <c r="I6" s="3"/>
      <c r="J6" s="3"/>
      <c r="K6" s="3">
        <v>1</v>
      </c>
      <c r="L6" s="58">
        <v>1</v>
      </c>
      <c r="M6" s="53"/>
      <c r="N6" s="3"/>
      <c r="O6" s="3"/>
      <c r="P6" s="3"/>
      <c r="Q6" s="3"/>
      <c r="R6" s="3"/>
      <c r="S6" s="3">
        <v>1</v>
      </c>
      <c r="T6" s="3">
        <v>1</v>
      </c>
      <c r="U6" s="3"/>
      <c r="V6" s="52"/>
      <c r="W6" s="52"/>
      <c r="X6" s="79"/>
      <c r="Y6" s="100">
        <v>1</v>
      </c>
      <c r="Z6" s="99"/>
      <c r="AA6" s="99"/>
      <c r="AF6" s="27">
        <v>1</v>
      </c>
      <c r="AG6" s="27">
        <v>1</v>
      </c>
      <c r="AH6" s="27">
        <v>1</v>
      </c>
      <c r="AI6" s="27">
        <v>1</v>
      </c>
      <c r="AK6" s="61" t="s">
        <v>1003</v>
      </c>
    </row>
    <row r="7" spans="1:37" ht="21.95" customHeight="1" x14ac:dyDescent="0.25">
      <c r="A7" s="2" t="s">
        <v>37</v>
      </c>
      <c r="B7" s="2" t="s">
        <v>911</v>
      </c>
      <c r="C7" s="3">
        <v>934</v>
      </c>
      <c r="D7" s="3">
        <v>632</v>
      </c>
      <c r="E7" s="93">
        <v>30</v>
      </c>
      <c r="F7" s="70">
        <v>224671</v>
      </c>
      <c r="G7" s="3"/>
      <c r="H7" s="3">
        <v>1</v>
      </c>
      <c r="I7" s="3"/>
      <c r="J7" s="3">
        <v>1</v>
      </c>
      <c r="K7" s="3"/>
      <c r="L7" s="58">
        <v>1</v>
      </c>
      <c r="M7" s="53"/>
      <c r="N7" s="3"/>
      <c r="O7" s="3"/>
      <c r="P7" s="3">
        <v>1</v>
      </c>
      <c r="Q7" s="3">
        <v>1</v>
      </c>
      <c r="R7" s="3"/>
      <c r="S7" s="3">
        <v>1</v>
      </c>
      <c r="T7" s="3"/>
      <c r="U7" s="3">
        <v>1</v>
      </c>
      <c r="V7" s="89">
        <v>1</v>
      </c>
      <c r="W7" s="89"/>
      <c r="X7" s="100"/>
      <c r="Y7" s="99"/>
      <c r="AA7" s="99"/>
      <c r="AB7" s="99"/>
      <c r="AD7" s="99">
        <v>1</v>
      </c>
      <c r="AF7" s="27">
        <v>1</v>
      </c>
      <c r="AG7" s="27">
        <v>1</v>
      </c>
      <c r="AH7" s="27">
        <v>1</v>
      </c>
      <c r="AI7" s="27">
        <v>1</v>
      </c>
      <c r="AK7" s="61" t="s">
        <v>1004</v>
      </c>
    </row>
    <row r="8" spans="1:37" ht="21.95" customHeight="1" x14ac:dyDescent="0.25">
      <c r="A8" s="12" t="s">
        <v>590</v>
      </c>
      <c r="B8" s="12" t="s">
        <v>912</v>
      </c>
      <c r="C8" s="3">
        <v>978</v>
      </c>
      <c r="D8" s="13">
        <v>620</v>
      </c>
      <c r="E8" s="96">
        <v>42</v>
      </c>
      <c r="F8" s="73">
        <v>194880</v>
      </c>
      <c r="G8" s="13"/>
      <c r="H8" s="3"/>
      <c r="I8" s="13"/>
      <c r="J8" s="13"/>
      <c r="K8" s="13"/>
      <c r="L8" s="60">
        <v>1</v>
      </c>
      <c r="M8" s="68"/>
      <c r="N8" s="13">
        <v>1</v>
      </c>
      <c r="O8" s="13"/>
      <c r="P8" s="13">
        <v>1</v>
      </c>
      <c r="Q8" s="13">
        <v>1</v>
      </c>
      <c r="R8" s="13"/>
      <c r="S8" s="13">
        <v>1</v>
      </c>
      <c r="T8" s="3"/>
      <c r="U8" s="13">
        <v>1</v>
      </c>
      <c r="V8" s="54"/>
      <c r="W8" s="54"/>
      <c r="X8" s="81"/>
      <c r="Y8" s="80"/>
      <c r="Z8" s="78"/>
      <c r="AA8" s="99"/>
      <c r="AD8" s="99">
        <v>1</v>
      </c>
      <c r="AF8" s="27">
        <v>1</v>
      </c>
      <c r="AG8" s="27">
        <v>1</v>
      </c>
      <c r="AH8" s="27">
        <v>1</v>
      </c>
      <c r="AI8" s="27">
        <v>1</v>
      </c>
      <c r="AK8" s="61" t="s">
        <v>983</v>
      </c>
    </row>
    <row r="9" spans="1:37" ht="21.95" customHeight="1" x14ac:dyDescent="0.25">
      <c r="A9" s="12"/>
      <c r="B9" s="2" t="s">
        <v>984</v>
      </c>
      <c r="C9" s="3">
        <v>765</v>
      </c>
      <c r="D9" s="13">
        <v>255</v>
      </c>
      <c r="E9" s="96">
        <v>16</v>
      </c>
      <c r="F9" s="73">
        <v>54413</v>
      </c>
      <c r="G9" s="13">
        <v>1</v>
      </c>
      <c r="H9" s="3"/>
      <c r="I9" s="13"/>
      <c r="J9" s="13">
        <v>1</v>
      </c>
      <c r="K9" s="13"/>
      <c r="L9" s="60">
        <v>1</v>
      </c>
      <c r="M9" s="68"/>
      <c r="N9" s="13">
        <v>1</v>
      </c>
      <c r="O9" s="13"/>
      <c r="P9" s="13">
        <v>1</v>
      </c>
      <c r="Q9" s="13">
        <v>1</v>
      </c>
      <c r="R9" s="13"/>
      <c r="S9" s="13">
        <v>1</v>
      </c>
      <c r="T9" s="3">
        <v>1</v>
      </c>
      <c r="U9" s="13"/>
      <c r="V9" s="54"/>
      <c r="W9" s="54"/>
      <c r="X9" s="81"/>
      <c r="Y9" s="80"/>
      <c r="Z9" s="78"/>
      <c r="AA9" s="99"/>
    </row>
    <row r="10" spans="1:37" ht="21.95" customHeight="1" x14ac:dyDescent="0.25">
      <c r="A10" s="2" t="s">
        <v>64</v>
      </c>
      <c r="B10" s="2" t="s">
        <v>985</v>
      </c>
      <c r="C10" s="3">
        <v>250</v>
      </c>
      <c r="D10" s="3">
        <v>84</v>
      </c>
      <c r="E10" s="93">
        <v>8</v>
      </c>
      <c r="F10" s="70">
        <v>24000</v>
      </c>
      <c r="G10" s="3">
        <v>1</v>
      </c>
      <c r="H10" s="3">
        <v>1</v>
      </c>
      <c r="I10" s="3"/>
      <c r="J10" s="3"/>
      <c r="K10" s="3"/>
      <c r="L10" s="58">
        <v>1</v>
      </c>
      <c r="M10" s="53" t="s">
        <v>982</v>
      </c>
      <c r="N10" s="3">
        <v>1</v>
      </c>
      <c r="O10" s="3"/>
      <c r="P10" s="3"/>
      <c r="Q10" s="3"/>
      <c r="R10" s="64"/>
      <c r="S10" s="3"/>
      <c r="T10" s="3"/>
      <c r="U10" s="3"/>
      <c r="V10" s="52"/>
      <c r="W10" s="52"/>
      <c r="X10" s="79"/>
      <c r="Y10" s="100"/>
      <c r="Z10" s="79"/>
      <c r="AA10" s="99"/>
      <c r="AB10" s="77" t="s">
        <v>982</v>
      </c>
      <c r="AD10" s="99">
        <v>1</v>
      </c>
    </row>
    <row r="11" spans="1:37" ht="21.95" customHeight="1" x14ac:dyDescent="0.25">
      <c r="A11" s="9" t="s">
        <v>71</v>
      </c>
      <c r="B11" s="9" t="s">
        <v>913</v>
      </c>
      <c r="C11" s="3">
        <v>2398</v>
      </c>
      <c r="D11" s="10">
        <v>1000</v>
      </c>
      <c r="E11" s="94">
        <v>6</v>
      </c>
      <c r="F11" s="74">
        <v>1012</v>
      </c>
      <c r="G11" s="10"/>
      <c r="H11" s="3"/>
      <c r="I11" s="10"/>
      <c r="J11" s="10"/>
      <c r="K11" s="10"/>
      <c r="L11" s="58"/>
      <c r="M11" s="55"/>
      <c r="N11" s="10"/>
      <c r="O11" s="10"/>
      <c r="P11" s="10"/>
      <c r="Q11" s="10">
        <v>1</v>
      </c>
      <c r="R11" s="10"/>
      <c r="S11" s="10"/>
      <c r="T11" s="3"/>
      <c r="U11" s="10"/>
      <c r="V11" s="55"/>
      <c r="W11" s="55"/>
      <c r="X11" s="79"/>
      <c r="AA11" s="99"/>
      <c r="AG11" s="27">
        <v>1</v>
      </c>
      <c r="AH11" s="27">
        <v>1</v>
      </c>
    </row>
    <row r="12" spans="1:37" ht="21.95" customHeight="1" x14ac:dyDescent="0.25">
      <c r="A12" s="9" t="s">
        <v>83</v>
      </c>
      <c r="B12" s="9" t="s">
        <v>914</v>
      </c>
      <c r="C12" s="3">
        <v>145</v>
      </c>
      <c r="D12" s="10">
        <v>95</v>
      </c>
      <c r="E12" s="94">
        <v>10</v>
      </c>
      <c r="F12" s="74">
        <v>21527</v>
      </c>
      <c r="G12" s="10">
        <v>1</v>
      </c>
      <c r="H12" s="3">
        <v>1</v>
      </c>
      <c r="I12" s="10"/>
      <c r="J12" s="10"/>
      <c r="K12" s="10"/>
      <c r="L12" s="58">
        <v>1</v>
      </c>
      <c r="M12" s="55"/>
      <c r="N12" s="10">
        <v>1</v>
      </c>
      <c r="O12" s="10"/>
      <c r="P12" s="10"/>
      <c r="Q12" s="10">
        <v>1</v>
      </c>
      <c r="R12" s="48"/>
      <c r="S12" s="10">
        <v>1</v>
      </c>
      <c r="T12" s="3"/>
      <c r="U12" s="10">
        <v>1</v>
      </c>
      <c r="V12" s="53"/>
      <c r="W12" s="53" t="s">
        <v>982</v>
      </c>
      <c r="X12" s="79"/>
      <c r="AA12" s="77" t="s">
        <v>982</v>
      </c>
      <c r="AF12" s="27">
        <v>1</v>
      </c>
      <c r="AG12" s="27">
        <v>1</v>
      </c>
      <c r="AH12" s="27">
        <v>1</v>
      </c>
      <c r="AJ12" s="27">
        <v>1</v>
      </c>
    </row>
    <row r="13" spans="1:37" ht="21.95" customHeight="1" x14ac:dyDescent="0.25">
      <c r="A13" s="2" t="s">
        <v>90</v>
      </c>
      <c r="B13" s="2" t="s">
        <v>915</v>
      </c>
      <c r="C13" s="3">
        <v>213</v>
      </c>
      <c r="D13" s="3">
        <v>367</v>
      </c>
      <c r="E13" s="93">
        <v>15</v>
      </c>
      <c r="F13" s="70">
        <v>12490</v>
      </c>
      <c r="G13" s="3"/>
      <c r="H13" s="3">
        <v>1</v>
      </c>
      <c r="I13" s="3"/>
      <c r="J13" s="3"/>
      <c r="K13" s="3"/>
      <c r="L13" s="58">
        <v>1</v>
      </c>
      <c r="M13" s="88">
        <v>1</v>
      </c>
      <c r="N13" s="3"/>
      <c r="O13" s="3"/>
      <c r="P13" s="3">
        <v>1</v>
      </c>
      <c r="Q13" s="3"/>
      <c r="R13" s="3"/>
      <c r="S13" s="3">
        <v>1</v>
      </c>
      <c r="T13" s="3">
        <v>1</v>
      </c>
      <c r="U13" s="3"/>
      <c r="V13" s="52"/>
      <c r="W13" s="52"/>
      <c r="X13" s="79"/>
      <c r="Y13" s="80" t="s">
        <v>982</v>
      </c>
      <c r="AB13" s="99"/>
      <c r="AD13" s="77" t="s">
        <v>982</v>
      </c>
      <c r="AE13" s="99">
        <v>1</v>
      </c>
      <c r="AH13" s="27">
        <v>1</v>
      </c>
      <c r="AI13" s="27">
        <v>1</v>
      </c>
    </row>
    <row r="14" spans="1:37" ht="21.95" customHeight="1" x14ac:dyDescent="0.25">
      <c r="A14" s="2" t="s">
        <v>98</v>
      </c>
      <c r="B14" s="2" t="s">
        <v>916</v>
      </c>
      <c r="C14" s="3">
        <v>1100</v>
      </c>
      <c r="D14" s="3">
        <v>300</v>
      </c>
      <c r="E14" s="93">
        <v>35</v>
      </c>
      <c r="F14" s="70">
        <v>150000</v>
      </c>
      <c r="G14" s="3"/>
      <c r="H14" s="3">
        <v>1</v>
      </c>
      <c r="I14" s="3"/>
      <c r="J14" s="3">
        <v>1</v>
      </c>
      <c r="K14" s="3"/>
      <c r="L14" s="58">
        <v>1</v>
      </c>
      <c r="M14" s="88"/>
      <c r="N14" s="3"/>
      <c r="O14" s="3"/>
      <c r="P14" s="3">
        <v>1</v>
      </c>
      <c r="Q14" s="3">
        <v>1</v>
      </c>
      <c r="R14" s="3"/>
      <c r="S14" s="3"/>
      <c r="T14" s="3"/>
      <c r="U14" s="3">
        <v>1</v>
      </c>
      <c r="V14" s="89"/>
      <c r="W14" s="89"/>
      <c r="X14" s="100"/>
      <c r="Y14" s="99"/>
      <c r="Z14" s="99"/>
      <c r="AA14" s="99"/>
      <c r="AB14" s="99"/>
      <c r="AC14" s="99"/>
      <c r="AD14" s="99"/>
      <c r="AF14" s="27">
        <v>1</v>
      </c>
      <c r="AG14" s="27">
        <v>1</v>
      </c>
      <c r="AH14" s="27">
        <v>1</v>
      </c>
    </row>
    <row r="15" spans="1:37" ht="21.95" customHeight="1" x14ac:dyDescent="0.25">
      <c r="A15" s="2" t="s">
        <v>106</v>
      </c>
      <c r="B15" s="2" t="s">
        <v>917</v>
      </c>
      <c r="C15" s="3">
        <v>91</v>
      </c>
      <c r="D15" s="3">
        <v>25</v>
      </c>
      <c r="E15" s="93">
        <v>8</v>
      </c>
      <c r="F15" s="70">
        <v>550</v>
      </c>
      <c r="G15" s="3"/>
      <c r="H15" s="3"/>
      <c r="I15" s="3"/>
      <c r="J15" s="3"/>
      <c r="K15" s="3"/>
      <c r="L15" s="58"/>
      <c r="M15" s="55"/>
      <c r="N15" s="3"/>
      <c r="O15" s="3"/>
      <c r="P15" s="3"/>
      <c r="Q15" s="3"/>
      <c r="R15" s="3"/>
      <c r="S15" s="3"/>
      <c r="T15" s="3"/>
      <c r="U15" s="3"/>
      <c r="V15" s="52"/>
      <c r="W15" s="52"/>
      <c r="X15" s="79"/>
    </row>
    <row r="16" spans="1:37" ht="21.95" customHeight="1" x14ac:dyDescent="0.25">
      <c r="A16" s="2"/>
      <c r="B16" s="2"/>
      <c r="C16" s="3"/>
      <c r="D16" s="13"/>
      <c r="E16" s="96"/>
      <c r="F16" s="73"/>
      <c r="G16" s="3"/>
      <c r="H16" s="3"/>
      <c r="I16" s="3"/>
      <c r="J16" s="3"/>
      <c r="K16" s="3"/>
      <c r="L16" s="58"/>
      <c r="M16" s="55"/>
      <c r="N16" s="3"/>
      <c r="O16" s="3"/>
      <c r="P16" s="3"/>
      <c r="Q16" s="3"/>
      <c r="R16" s="3"/>
      <c r="S16" s="3"/>
      <c r="T16" s="3"/>
      <c r="U16" s="3"/>
      <c r="V16" s="89"/>
      <c r="W16" s="52"/>
      <c r="X16" s="79"/>
      <c r="Z16" s="99"/>
    </row>
    <row r="17" spans="1:37" ht="21.95" customHeight="1" x14ac:dyDescent="0.25">
      <c r="A17" s="2" t="s">
        <v>119</v>
      </c>
      <c r="B17" s="2" t="s">
        <v>1052</v>
      </c>
      <c r="C17" s="3">
        <v>869</v>
      </c>
      <c r="D17" s="3">
        <v>257</v>
      </c>
      <c r="E17" s="93">
        <v>65</v>
      </c>
      <c r="F17" s="70">
        <v>60050</v>
      </c>
      <c r="G17" s="3">
        <v>1</v>
      </c>
      <c r="H17" s="3"/>
      <c r="I17" s="3"/>
      <c r="J17" s="3">
        <v>1</v>
      </c>
      <c r="K17" s="3"/>
      <c r="L17" s="58">
        <v>1</v>
      </c>
      <c r="M17" s="55"/>
      <c r="N17" s="3">
        <v>1</v>
      </c>
      <c r="O17" s="3"/>
      <c r="P17" s="3">
        <v>1</v>
      </c>
      <c r="Q17" s="3">
        <v>1</v>
      </c>
      <c r="R17" s="3"/>
      <c r="S17" s="3">
        <v>1</v>
      </c>
      <c r="T17" s="3">
        <v>1</v>
      </c>
      <c r="U17" s="3">
        <v>1</v>
      </c>
      <c r="V17" s="89"/>
      <c r="W17" s="89"/>
      <c r="X17" s="79" t="s">
        <v>982</v>
      </c>
      <c r="Y17" s="79"/>
      <c r="Z17" s="79"/>
      <c r="AA17" s="99">
        <v>1</v>
      </c>
      <c r="AF17" s="27">
        <v>1</v>
      </c>
      <c r="AG17" s="27">
        <v>1</v>
      </c>
      <c r="AH17" s="27">
        <v>1</v>
      </c>
      <c r="AI17" s="27">
        <v>1</v>
      </c>
      <c r="AJ17" s="27">
        <v>1</v>
      </c>
    </row>
    <row r="18" spans="1:37" ht="21.95" customHeight="1" x14ac:dyDescent="0.25">
      <c r="A18" s="2" t="s">
        <v>134</v>
      </c>
      <c r="B18" s="2" t="s">
        <v>918</v>
      </c>
      <c r="C18" s="3">
        <v>2847</v>
      </c>
      <c r="D18" s="3">
        <v>3918</v>
      </c>
      <c r="E18" s="93">
        <v>23</v>
      </c>
      <c r="F18" s="70">
        <v>366322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58">
        <v>1</v>
      </c>
      <c r="M18" s="88">
        <v>1</v>
      </c>
      <c r="N18" s="3">
        <v>1</v>
      </c>
      <c r="O18" s="3">
        <v>1</v>
      </c>
      <c r="P18" s="3">
        <v>1</v>
      </c>
      <c r="Q18" s="3">
        <v>1</v>
      </c>
      <c r="R18" s="3"/>
      <c r="S18" s="3">
        <v>1</v>
      </c>
      <c r="T18" s="3">
        <v>1</v>
      </c>
      <c r="U18" s="3">
        <v>1</v>
      </c>
      <c r="V18" s="89">
        <v>1</v>
      </c>
      <c r="W18" s="89">
        <v>1</v>
      </c>
      <c r="X18" s="79"/>
      <c r="Y18" s="100">
        <v>1</v>
      </c>
      <c r="AA18" s="99">
        <v>1</v>
      </c>
      <c r="AB18" s="99">
        <v>1</v>
      </c>
      <c r="AC18" s="99">
        <v>1</v>
      </c>
      <c r="AD18" s="99">
        <v>1</v>
      </c>
      <c r="AE18" s="99">
        <v>1</v>
      </c>
      <c r="AF18" s="27">
        <v>1</v>
      </c>
      <c r="AG18" s="27">
        <v>1</v>
      </c>
      <c r="AH18" s="27">
        <v>1</v>
      </c>
      <c r="AI18" s="27">
        <v>1</v>
      </c>
      <c r="AJ18" s="27">
        <v>1</v>
      </c>
    </row>
    <row r="19" spans="1:37" ht="21.95" customHeight="1" x14ac:dyDescent="0.25">
      <c r="A19" s="2" t="s">
        <v>147</v>
      </c>
      <c r="B19" s="2" t="s">
        <v>919</v>
      </c>
      <c r="C19" s="3">
        <v>1394</v>
      </c>
      <c r="D19" s="3">
        <v>464</v>
      </c>
      <c r="E19" s="93">
        <v>24</v>
      </c>
      <c r="F19" s="70">
        <v>24115</v>
      </c>
      <c r="G19" s="3"/>
      <c r="H19" s="3">
        <v>1</v>
      </c>
      <c r="I19" s="3">
        <v>1</v>
      </c>
      <c r="J19" s="3"/>
      <c r="K19" s="3"/>
      <c r="L19" s="58">
        <v>1</v>
      </c>
      <c r="M19" s="55"/>
      <c r="N19" s="3"/>
      <c r="O19" s="3"/>
      <c r="P19" s="3"/>
      <c r="Q19" s="3"/>
      <c r="R19" s="3"/>
      <c r="S19" s="3"/>
      <c r="T19" s="3"/>
      <c r="U19" s="3">
        <v>1</v>
      </c>
      <c r="V19" s="89"/>
      <c r="W19" s="89">
        <v>1</v>
      </c>
      <c r="X19" s="79"/>
      <c r="Y19" s="77" t="s">
        <v>982</v>
      </c>
      <c r="AG19" s="27">
        <v>1</v>
      </c>
      <c r="AH19" s="27">
        <v>1</v>
      </c>
      <c r="AI19" s="27">
        <v>1</v>
      </c>
    </row>
    <row r="20" spans="1:37" ht="21.95" customHeight="1" x14ac:dyDescent="0.25">
      <c r="A20" s="2" t="s">
        <v>162</v>
      </c>
      <c r="B20" s="2" t="s">
        <v>920</v>
      </c>
      <c r="C20" s="3">
        <v>570</v>
      </c>
      <c r="D20" s="3">
        <v>406</v>
      </c>
      <c r="E20" s="93">
        <v>25</v>
      </c>
      <c r="F20" s="70">
        <v>27425</v>
      </c>
      <c r="G20" s="3"/>
      <c r="H20" s="3">
        <v>1</v>
      </c>
      <c r="I20" s="3"/>
      <c r="J20" s="3"/>
      <c r="K20" s="3"/>
      <c r="L20" s="58"/>
      <c r="M20" s="88"/>
      <c r="N20" s="3"/>
      <c r="O20" s="3"/>
      <c r="P20" s="3"/>
      <c r="Q20" s="3"/>
      <c r="R20" s="3"/>
      <c r="S20" s="3"/>
      <c r="T20" s="3"/>
      <c r="U20" s="3"/>
      <c r="V20" s="52"/>
      <c r="W20" s="89"/>
      <c r="X20" s="79"/>
      <c r="AA20" s="99"/>
      <c r="AB20" s="99">
        <v>1</v>
      </c>
      <c r="AD20" s="77" t="s">
        <v>982</v>
      </c>
      <c r="AI20" s="27">
        <v>1</v>
      </c>
      <c r="AJ20" s="27">
        <v>1</v>
      </c>
      <c r="AK20" s="61" t="s">
        <v>1018</v>
      </c>
    </row>
    <row r="21" spans="1:37" ht="21.95" customHeight="1" x14ac:dyDescent="0.25">
      <c r="A21" s="2"/>
      <c r="B21" s="12" t="s">
        <v>987</v>
      </c>
      <c r="C21" s="3">
        <v>478</v>
      </c>
      <c r="D21" s="3">
        <v>272</v>
      </c>
      <c r="E21" s="93">
        <v>16</v>
      </c>
      <c r="F21" s="70">
        <v>34138</v>
      </c>
      <c r="G21" s="3"/>
      <c r="H21" s="3">
        <v>1</v>
      </c>
      <c r="I21" s="3"/>
      <c r="J21" s="3">
        <v>1</v>
      </c>
      <c r="K21" s="3"/>
      <c r="L21" s="58">
        <v>1</v>
      </c>
      <c r="M21" s="53"/>
      <c r="N21" s="3"/>
      <c r="O21" s="3"/>
      <c r="P21" s="3">
        <v>1</v>
      </c>
      <c r="Q21" s="3">
        <v>1</v>
      </c>
      <c r="R21" s="3"/>
      <c r="S21" s="3">
        <v>1</v>
      </c>
      <c r="T21" s="3"/>
      <c r="U21" s="3">
        <v>1</v>
      </c>
      <c r="V21" s="89"/>
      <c r="W21" s="52" t="s">
        <v>982</v>
      </c>
      <c r="X21" s="79"/>
      <c r="Y21" s="77" t="s">
        <v>982</v>
      </c>
      <c r="AA21" s="99"/>
      <c r="AB21" s="99"/>
      <c r="AF21" s="27">
        <v>1</v>
      </c>
      <c r="AG21" s="27">
        <v>1</v>
      </c>
      <c r="AH21" s="27">
        <v>1</v>
      </c>
    </row>
    <row r="22" spans="1:37" s="16" customFormat="1" ht="21.95" customHeight="1" x14ac:dyDescent="0.25">
      <c r="A22" s="12" t="s">
        <v>172</v>
      </c>
      <c r="B22" s="12" t="s">
        <v>921</v>
      </c>
      <c r="C22" s="3">
        <v>618</v>
      </c>
      <c r="D22" s="13">
        <v>325</v>
      </c>
      <c r="E22" s="96">
        <v>25</v>
      </c>
      <c r="F22" s="73">
        <v>95378</v>
      </c>
      <c r="G22" s="13"/>
      <c r="H22" s="13"/>
      <c r="I22" s="13">
        <v>1</v>
      </c>
      <c r="J22" s="13">
        <v>1</v>
      </c>
      <c r="K22" s="13">
        <v>1</v>
      </c>
      <c r="L22" s="60">
        <v>1</v>
      </c>
      <c r="M22" s="85"/>
      <c r="N22" s="13"/>
      <c r="O22" s="86"/>
      <c r="P22" s="13">
        <v>1</v>
      </c>
      <c r="Q22" s="13">
        <v>1</v>
      </c>
      <c r="R22" s="13"/>
      <c r="S22" s="13">
        <v>1</v>
      </c>
      <c r="T22" s="13"/>
      <c r="U22" s="13">
        <v>1</v>
      </c>
      <c r="V22" s="54" t="s">
        <v>982</v>
      </c>
      <c r="W22" s="90"/>
      <c r="X22" s="81"/>
      <c r="Y22" s="81"/>
      <c r="Z22" s="81"/>
      <c r="AA22" s="104">
        <v>1</v>
      </c>
      <c r="AB22" s="78" t="s">
        <v>982</v>
      </c>
      <c r="AC22" s="78"/>
      <c r="AD22" s="78" t="s">
        <v>982</v>
      </c>
      <c r="AE22" s="78"/>
      <c r="AF22" s="63">
        <v>1</v>
      </c>
      <c r="AG22" s="63">
        <v>1</v>
      </c>
      <c r="AH22" s="63">
        <v>1</v>
      </c>
      <c r="AI22" s="63">
        <v>1</v>
      </c>
      <c r="AJ22" s="63">
        <v>1</v>
      </c>
      <c r="AK22" s="62"/>
    </row>
    <row r="23" spans="1:37" ht="21.95" customHeight="1" x14ac:dyDescent="0.25">
      <c r="A23" s="2" t="s">
        <v>172</v>
      </c>
      <c r="B23" s="2" t="s">
        <v>922</v>
      </c>
      <c r="C23" s="3">
        <v>779</v>
      </c>
      <c r="D23" s="3">
        <v>580</v>
      </c>
      <c r="E23" s="93">
        <v>12</v>
      </c>
      <c r="F23" s="70">
        <v>39361</v>
      </c>
      <c r="G23" s="3"/>
      <c r="H23" s="3">
        <v>1</v>
      </c>
      <c r="I23" s="3">
        <v>1</v>
      </c>
      <c r="J23" s="3">
        <v>1</v>
      </c>
      <c r="K23" s="3"/>
      <c r="L23" s="58"/>
      <c r="M23" s="88"/>
      <c r="N23" s="3"/>
      <c r="O23" s="3"/>
      <c r="P23" s="3"/>
      <c r="Q23" s="3">
        <v>1</v>
      </c>
      <c r="R23" s="3"/>
      <c r="S23" s="3"/>
      <c r="T23" s="3"/>
      <c r="U23" s="3">
        <v>1</v>
      </c>
      <c r="V23" s="52" t="s">
        <v>982</v>
      </c>
      <c r="W23" s="89">
        <v>1</v>
      </c>
      <c r="X23" s="79"/>
      <c r="Y23" s="79"/>
      <c r="AA23" s="99"/>
      <c r="AK23" s="61" t="s">
        <v>1012</v>
      </c>
    </row>
    <row r="24" spans="1:37" ht="18.95" customHeight="1" x14ac:dyDescent="0.25">
      <c r="A24" s="9" t="s">
        <v>188</v>
      </c>
      <c r="B24" s="9" t="s">
        <v>923</v>
      </c>
      <c r="C24" s="3">
        <v>2328</v>
      </c>
      <c r="D24" s="10">
        <v>1561</v>
      </c>
      <c r="E24" s="94">
        <v>40</v>
      </c>
      <c r="F24" s="74">
        <v>143844</v>
      </c>
      <c r="G24" s="10">
        <v>1</v>
      </c>
      <c r="H24" s="3">
        <v>1</v>
      </c>
      <c r="I24" s="10">
        <v>1</v>
      </c>
      <c r="J24" s="10"/>
      <c r="K24" s="10">
        <v>1</v>
      </c>
      <c r="L24" s="58">
        <v>1</v>
      </c>
      <c r="M24" s="53" t="s">
        <v>982</v>
      </c>
      <c r="N24" s="10"/>
      <c r="O24" s="10"/>
      <c r="P24" s="10">
        <v>1</v>
      </c>
      <c r="Q24" s="10">
        <v>1</v>
      </c>
      <c r="R24" s="10"/>
      <c r="S24" s="10"/>
      <c r="T24" s="3"/>
      <c r="U24" s="10"/>
      <c r="V24" s="55"/>
      <c r="W24" s="88">
        <v>1</v>
      </c>
      <c r="X24" s="79"/>
      <c r="Y24" s="79" t="s">
        <v>982</v>
      </c>
      <c r="AA24" s="99">
        <v>1</v>
      </c>
      <c r="AB24" s="77" t="s">
        <v>982</v>
      </c>
      <c r="AC24" s="77" t="s">
        <v>982</v>
      </c>
      <c r="AF24" s="27">
        <v>1</v>
      </c>
      <c r="AG24" s="27">
        <v>1</v>
      </c>
      <c r="AH24" s="27">
        <v>1</v>
      </c>
      <c r="AI24" s="27">
        <v>1</v>
      </c>
      <c r="AK24" s="24" t="s">
        <v>1017</v>
      </c>
    </row>
    <row r="25" spans="1:37" ht="21.95" customHeight="1" x14ac:dyDescent="0.25">
      <c r="B25" s="2" t="s">
        <v>924</v>
      </c>
      <c r="C25" s="3"/>
      <c r="D25" s="111"/>
      <c r="E25" s="114"/>
      <c r="F25" s="115"/>
      <c r="H25" s="3"/>
      <c r="T25" s="3"/>
      <c r="X25" s="80"/>
    </row>
    <row r="26" spans="1:37" ht="21.95" customHeight="1" x14ac:dyDescent="0.25">
      <c r="A26" s="2" t="s">
        <v>214</v>
      </c>
      <c r="B26" s="2" t="s">
        <v>925</v>
      </c>
      <c r="C26" s="3">
        <v>1618</v>
      </c>
      <c r="D26" s="111">
        <v>859</v>
      </c>
      <c r="E26" s="114">
        <v>16</v>
      </c>
      <c r="F26" s="115">
        <v>393570</v>
      </c>
      <c r="H26" s="3">
        <v>1</v>
      </c>
      <c r="I26" s="27">
        <v>1</v>
      </c>
      <c r="J26" s="27">
        <v>1</v>
      </c>
      <c r="K26" s="27">
        <v>1</v>
      </c>
      <c r="M26" s="91">
        <v>1</v>
      </c>
      <c r="N26" s="27">
        <v>1</v>
      </c>
      <c r="Q26" s="27">
        <v>1</v>
      </c>
      <c r="T26" s="3"/>
      <c r="U26" s="27">
        <v>1</v>
      </c>
      <c r="W26" s="91"/>
      <c r="X26" s="101"/>
      <c r="Y26" s="99"/>
      <c r="Z26" s="77" t="s">
        <v>982</v>
      </c>
      <c r="AA26" s="99"/>
      <c r="AB26" s="99">
        <v>1</v>
      </c>
      <c r="AE26" s="77" t="s">
        <v>982</v>
      </c>
      <c r="AF26" s="27">
        <v>1</v>
      </c>
      <c r="AG26" s="27">
        <v>1</v>
      </c>
      <c r="AH26" s="27">
        <v>1</v>
      </c>
      <c r="AI26" s="27">
        <v>1</v>
      </c>
      <c r="AJ26" s="27">
        <v>1</v>
      </c>
    </row>
    <row r="27" spans="1:37" ht="21.95" customHeight="1" x14ac:dyDescent="0.25">
      <c r="A27" s="9" t="s">
        <v>226</v>
      </c>
      <c r="B27" s="9" t="s">
        <v>926</v>
      </c>
      <c r="C27" s="3">
        <v>1750</v>
      </c>
      <c r="D27" s="3">
        <v>580</v>
      </c>
      <c r="E27" s="93">
        <v>34</v>
      </c>
      <c r="F27" s="70">
        <v>342000</v>
      </c>
      <c r="G27" s="3"/>
      <c r="H27" s="3">
        <v>1</v>
      </c>
      <c r="I27" s="3"/>
      <c r="J27" s="3">
        <v>1</v>
      </c>
      <c r="K27" s="3"/>
      <c r="L27" s="58">
        <v>1</v>
      </c>
      <c r="M27" s="55"/>
      <c r="N27" s="3">
        <v>1</v>
      </c>
      <c r="O27" s="3"/>
      <c r="P27" s="3">
        <v>1</v>
      </c>
      <c r="Q27" s="3">
        <v>1</v>
      </c>
      <c r="R27" s="3"/>
      <c r="S27" s="3"/>
      <c r="T27" s="3">
        <v>1</v>
      </c>
      <c r="U27" s="3">
        <v>1</v>
      </c>
      <c r="V27" s="89">
        <v>1</v>
      </c>
      <c r="W27" s="52"/>
      <c r="X27" s="79"/>
      <c r="Y27" s="99">
        <v>1</v>
      </c>
      <c r="AA27" s="99">
        <v>1</v>
      </c>
      <c r="AB27" s="77" t="s">
        <v>982</v>
      </c>
      <c r="AC27" s="77" t="s">
        <v>982</v>
      </c>
      <c r="AD27" s="99">
        <v>1</v>
      </c>
      <c r="AF27" s="27">
        <v>1</v>
      </c>
      <c r="AG27" s="27">
        <v>1</v>
      </c>
      <c r="AH27" s="27">
        <v>1</v>
      </c>
    </row>
    <row r="28" spans="1:37" ht="21.95" customHeight="1" x14ac:dyDescent="0.25">
      <c r="A28" s="2" t="s">
        <v>226</v>
      </c>
      <c r="B28" s="2" t="s">
        <v>927</v>
      </c>
      <c r="C28" s="3"/>
      <c r="D28" s="66"/>
      <c r="E28" s="93">
        <v>15</v>
      </c>
      <c r="F28" s="70">
        <v>68700</v>
      </c>
      <c r="G28" s="3"/>
      <c r="H28" s="3">
        <v>1</v>
      </c>
      <c r="I28" s="3"/>
      <c r="J28" s="3"/>
      <c r="K28" s="3"/>
      <c r="L28" s="58">
        <v>1</v>
      </c>
      <c r="M28" s="55"/>
      <c r="N28" s="3"/>
      <c r="O28" s="3"/>
      <c r="P28" s="3"/>
      <c r="Q28" s="64">
        <v>1</v>
      </c>
      <c r="R28" s="64"/>
      <c r="S28" s="3"/>
      <c r="T28" s="3"/>
      <c r="U28" s="3">
        <v>1</v>
      </c>
      <c r="V28" s="52"/>
      <c r="W28" s="89"/>
      <c r="X28" s="79"/>
      <c r="Y28" s="100">
        <v>1</v>
      </c>
      <c r="Z28" s="79"/>
      <c r="AG28" s="27">
        <v>1</v>
      </c>
      <c r="AH28" s="27">
        <v>1</v>
      </c>
    </row>
    <row r="29" spans="1:37" ht="21.95" customHeight="1" x14ac:dyDescent="0.25">
      <c r="A29" s="2" t="s">
        <v>238</v>
      </c>
      <c r="B29" s="2" t="s">
        <v>928</v>
      </c>
      <c r="C29" s="3">
        <v>900</v>
      </c>
      <c r="D29" s="3">
        <v>400</v>
      </c>
      <c r="E29" s="93">
        <v>15</v>
      </c>
      <c r="F29" s="70">
        <v>80500</v>
      </c>
      <c r="G29" s="3"/>
      <c r="H29" s="3">
        <v>1</v>
      </c>
      <c r="I29" s="3"/>
      <c r="J29" s="3">
        <v>1</v>
      </c>
      <c r="K29" s="3"/>
      <c r="L29" s="58">
        <v>1</v>
      </c>
      <c r="M29" s="88">
        <v>1</v>
      </c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>
        <v>1</v>
      </c>
      <c r="V29" s="89">
        <v>1</v>
      </c>
      <c r="W29" s="52" t="s">
        <v>982</v>
      </c>
      <c r="X29" s="79"/>
      <c r="Y29" s="99"/>
      <c r="AA29" s="99">
        <v>1</v>
      </c>
      <c r="AB29" s="99">
        <v>1</v>
      </c>
      <c r="AD29" s="77" t="s">
        <v>982</v>
      </c>
      <c r="AF29" s="27">
        <v>1</v>
      </c>
      <c r="AG29" s="27">
        <v>1</v>
      </c>
      <c r="AH29" s="27">
        <v>1</v>
      </c>
      <c r="AI29" s="27">
        <v>1</v>
      </c>
    </row>
    <row r="30" spans="1:37" ht="21.95" customHeight="1" x14ac:dyDescent="0.25">
      <c r="A30" s="2"/>
      <c r="B30" s="2" t="s">
        <v>988</v>
      </c>
      <c r="C30" s="3">
        <v>566</v>
      </c>
      <c r="D30" s="3">
        <v>354</v>
      </c>
      <c r="E30" s="93">
        <v>35</v>
      </c>
      <c r="F30" s="70">
        <v>8448</v>
      </c>
      <c r="G30" s="3"/>
      <c r="H30" s="3">
        <v>1</v>
      </c>
      <c r="I30" s="3"/>
      <c r="J30" s="3"/>
      <c r="K30" s="3"/>
      <c r="L30" s="58">
        <v>1</v>
      </c>
      <c r="M30" s="53"/>
      <c r="N30" s="3">
        <v>1</v>
      </c>
      <c r="O30" s="3"/>
      <c r="P30" s="3"/>
      <c r="Q30" s="3">
        <v>1</v>
      </c>
      <c r="R30" s="3"/>
      <c r="S30" s="3"/>
      <c r="T30" s="3"/>
      <c r="U30" s="3">
        <v>1</v>
      </c>
      <c r="V30" s="52"/>
      <c r="W30" s="52"/>
      <c r="X30" s="79"/>
      <c r="AA30" s="99"/>
      <c r="AD30" s="99">
        <v>1</v>
      </c>
      <c r="AF30" s="27">
        <v>1</v>
      </c>
      <c r="AG30" s="27">
        <v>1</v>
      </c>
      <c r="AH30" s="27">
        <v>1</v>
      </c>
      <c r="AI30" s="27">
        <v>1</v>
      </c>
    </row>
    <row r="31" spans="1:37" ht="21.95" customHeight="1" x14ac:dyDescent="0.25">
      <c r="A31" s="2" t="s">
        <v>250</v>
      </c>
      <c r="B31" s="2" t="s">
        <v>929</v>
      </c>
      <c r="C31" s="3">
        <v>375</v>
      </c>
      <c r="D31" s="3">
        <v>183</v>
      </c>
      <c r="E31" s="93">
        <v>36</v>
      </c>
      <c r="F31" s="70">
        <v>3350</v>
      </c>
      <c r="G31" s="3"/>
      <c r="H31" s="3">
        <v>1</v>
      </c>
      <c r="I31" s="3">
        <v>1</v>
      </c>
      <c r="J31" s="3">
        <v>1</v>
      </c>
      <c r="K31" s="3"/>
      <c r="L31" s="58">
        <v>1</v>
      </c>
      <c r="M31" s="55"/>
      <c r="N31" s="28">
        <v>1</v>
      </c>
      <c r="O31" s="28"/>
      <c r="P31" s="28">
        <v>1</v>
      </c>
      <c r="Q31" s="28">
        <v>1</v>
      </c>
      <c r="R31" s="3"/>
      <c r="S31" s="3">
        <v>1</v>
      </c>
      <c r="T31" s="3"/>
      <c r="U31" s="3">
        <v>1</v>
      </c>
      <c r="V31" s="52"/>
      <c r="W31" s="89">
        <v>1</v>
      </c>
      <c r="X31" s="79"/>
      <c r="Y31" s="79"/>
      <c r="Z31" s="79"/>
      <c r="AA31" s="77" t="s">
        <v>982</v>
      </c>
      <c r="AD31" s="77" t="s">
        <v>982</v>
      </c>
      <c r="AF31" s="27">
        <v>1</v>
      </c>
      <c r="AG31" s="27">
        <v>1</v>
      </c>
      <c r="AH31" s="27">
        <v>1</v>
      </c>
    </row>
    <row r="32" spans="1:37" ht="21.95" customHeight="1" x14ac:dyDescent="0.25">
      <c r="A32" s="2" t="s">
        <v>259</v>
      </c>
      <c r="B32" s="2" t="s">
        <v>930</v>
      </c>
      <c r="C32" s="3">
        <v>605</v>
      </c>
      <c r="D32" s="3">
        <v>1820</v>
      </c>
      <c r="E32" s="93">
        <v>25</v>
      </c>
      <c r="F32" s="70">
        <v>886039</v>
      </c>
      <c r="G32" s="3"/>
      <c r="H32" s="3"/>
      <c r="I32" s="3">
        <v>1</v>
      </c>
      <c r="J32" s="3"/>
      <c r="K32" s="3"/>
      <c r="L32" s="58">
        <v>1</v>
      </c>
      <c r="M32" s="55"/>
      <c r="N32" s="3"/>
      <c r="O32" s="3"/>
      <c r="P32" s="3"/>
      <c r="Q32" s="3">
        <v>1</v>
      </c>
      <c r="R32" s="3"/>
      <c r="S32" s="3">
        <v>1</v>
      </c>
      <c r="T32" s="3">
        <v>1</v>
      </c>
      <c r="U32" s="3">
        <v>1</v>
      </c>
      <c r="V32" s="89"/>
      <c r="W32" s="52"/>
      <c r="X32" s="100"/>
      <c r="Y32" s="79" t="s">
        <v>982</v>
      </c>
      <c r="Z32" s="99">
        <v>1</v>
      </c>
      <c r="AA32" s="99">
        <v>1</v>
      </c>
      <c r="AC32" s="99"/>
      <c r="AD32" s="99"/>
      <c r="AF32" s="27">
        <v>1</v>
      </c>
      <c r="AG32" s="27">
        <v>1</v>
      </c>
      <c r="AH32" s="27">
        <v>1</v>
      </c>
      <c r="AI32" s="27">
        <v>1</v>
      </c>
    </row>
    <row r="33" spans="1:37" ht="21.95" customHeight="1" x14ac:dyDescent="0.25">
      <c r="A33" s="2" t="s">
        <v>268</v>
      </c>
      <c r="B33" s="2" t="s">
        <v>931</v>
      </c>
      <c r="C33" s="3">
        <v>139</v>
      </c>
      <c r="D33" s="3">
        <v>97</v>
      </c>
      <c r="E33" s="93">
        <v>37</v>
      </c>
      <c r="F33" s="70">
        <v>34532</v>
      </c>
      <c r="G33" s="3"/>
      <c r="H33" s="3">
        <v>1</v>
      </c>
      <c r="I33" s="3"/>
      <c r="J33" s="3"/>
      <c r="K33" s="3"/>
      <c r="L33" s="58">
        <v>1</v>
      </c>
      <c r="M33" s="88">
        <v>1</v>
      </c>
      <c r="N33" s="3">
        <v>1</v>
      </c>
      <c r="O33" s="3"/>
      <c r="P33" s="3">
        <v>1</v>
      </c>
      <c r="Q33" s="3">
        <v>1</v>
      </c>
      <c r="R33" s="64"/>
      <c r="S33" s="3">
        <v>1</v>
      </c>
      <c r="T33" s="3"/>
      <c r="U33" s="3"/>
      <c r="V33" s="52"/>
      <c r="W33" s="52"/>
      <c r="X33" s="79"/>
      <c r="Y33" s="100">
        <v>1</v>
      </c>
      <c r="AA33" s="99">
        <v>1</v>
      </c>
      <c r="AB33" s="99">
        <v>1</v>
      </c>
      <c r="AD33" s="99"/>
      <c r="AE33" s="99">
        <v>1</v>
      </c>
      <c r="AG33" s="27">
        <v>1</v>
      </c>
      <c r="AH33" s="27">
        <v>1</v>
      </c>
    </row>
    <row r="34" spans="1:37" ht="21.95" customHeight="1" x14ac:dyDescent="0.25">
      <c r="A34" s="2" t="s">
        <v>274</v>
      </c>
      <c r="B34" s="2" t="s">
        <v>932</v>
      </c>
      <c r="C34" s="3">
        <v>1052</v>
      </c>
      <c r="D34" s="3">
        <v>300</v>
      </c>
      <c r="E34" s="93">
        <v>31</v>
      </c>
      <c r="F34" s="70">
        <v>11907</v>
      </c>
      <c r="G34" s="3"/>
      <c r="H34" s="3">
        <v>1</v>
      </c>
      <c r="I34" s="3"/>
      <c r="J34" s="3"/>
      <c r="K34" s="3"/>
      <c r="L34" s="58">
        <v>1</v>
      </c>
      <c r="M34" s="55"/>
      <c r="N34" s="3">
        <v>1</v>
      </c>
      <c r="O34" s="3"/>
      <c r="P34" s="3">
        <v>1</v>
      </c>
      <c r="Q34" s="3">
        <v>1</v>
      </c>
      <c r="R34" s="3"/>
      <c r="S34" s="3"/>
      <c r="T34" s="3"/>
      <c r="U34" s="3">
        <v>1</v>
      </c>
      <c r="V34" s="52"/>
      <c r="W34" s="89"/>
      <c r="X34" s="79"/>
      <c r="Y34" s="99"/>
      <c r="AA34" s="99"/>
      <c r="AD34" s="99">
        <v>1</v>
      </c>
      <c r="AF34" s="27">
        <v>1</v>
      </c>
      <c r="AG34" s="27">
        <v>1</v>
      </c>
      <c r="AH34" s="27">
        <v>1</v>
      </c>
      <c r="AK34" s="61" t="s">
        <v>1001</v>
      </c>
    </row>
    <row r="35" spans="1:37" ht="21.95" customHeight="1" x14ac:dyDescent="0.25">
      <c r="A35" s="2" t="s">
        <v>284</v>
      </c>
      <c r="B35" s="2" t="s">
        <v>933</v>
      </c>
      <c r="C35" s="3">
        <v>1645</v>
      </c>
      <c r="D35" s="3">
        <v>630</v>
      </c>
      <c r="E35" s="93">
        <v>33</v>
      </c>
      <c r="F35" s="70">
        <v>108215</v>
      </c>
      <c r="G35" s="3"/>
      <c r="H35" s="3">
        <v>1</v>
      </c>
      <c r="I35" s="3"/>
      <c r="J35" s="3"/>
      <c r="K35" s="3"/>
      <c r="L35" s="58"/>
      <c r="M35" s="88">
        <v>1</v>
      </c>
      <c r="N35" s="3">
        <v>1</v>
      </c>
      <c r="O35" s="3"/>
      <c r="P35" s="3"/>
      <c r="Q35" s="3"/>
      <c r="R35" s="64"/>
      <c r="S35" s="3">
        <v>1</v>
      </c>
      <c r="T35" s="3">
        <v>1</v>
      </c>
      <c r="U35" s="3"/>
      <c r="V35" s="52"/>
      <c r="W35" s="52"/>
      <c r="X35" s="79"/>
      <c r="Y35" s="100">
        <v>1</v>
      </c>
      <c r="AA35" s="99">
        <v>1</v>
      </c>
      <c r="AB35" s="99">
        <v>1</v>
      </c>
      <c r="AD35" s="99">
        <v>1</v>
      </c>
      <c r="AG35" s="27">
        <v>1</v>
      </c>
    </row>
    <row r="36" spans="1:37" ht="21.95" customHeight="1" x14ac:dyDescent="0.25">
      <c r="A36" s="2" t="s">
        <v>291</v>
      </c>
      <c r="B36" s="2" t="s">
        <v>934</v>
      </c>
      <c r="C36" s="3">
        <v>2044</v>
      </c>
      <c r="D36" s="3">
        <v>1138</v>
      </c>
      <c r="E36" s="93">
        <v>55</v>
      </c>
      <c r="F36" s="70">
        <v>156611</v>
      </c>
      <c r="G36" s="3"/>
      <c r="H36" s="3">
        <v>1</v>
      </c>
      <c r="I36" s="3"/>
      <c r="J36" s="3">
        <v>1</v>
      </c>
      <c r="K36" s="3">
        <v>1</v>
      </c>
      <c r="L36" s="58"/>
      <c r="M36" s="55"/>
      <c r="N36" s="3"/>
      <c r="O36" s="3"/>
      <c r="P36" s="3">
        <v>1</v>
      </c>
      <c r="Q36" s="3">
        <v>1</v>
      </c>
      <c r="R36" s="3"/>
      <c r="S36" s="3">
        <v>1</v>
      </c>
      <c r="T36" s="3"/>
      <c r="U36" s="3">
        <v>1</v>
      </c>
      <c r="V36" s="89">
        <v>1</v>
      </c>
      <c r="W36" s="52"/>
      <c r="X36" s="79"/>
      <c r="AB36" s="99">
        <v>1</v>
      </c>
      <c r="AF36" s="27">
        <v>1</v>
      </c>
      <c r="AG36" s="27">
        <v>1</v>
      </c>
      <c r="AH36" s="27">
        <v>1</v>
      </c>
      <c r="AJ36" s="27">
        <v>1</v>
      </c>
    </row>
    <row r="37" spans="1:37" ht="21.95" customHeight="1" x14ac:dyDescent="0.25">
      <c r="A37" s="2"/>
      <c r="B37" s="22" t="s">
        <v>989</v>
      </c>
      <c r="C37" s="3">
        <v>1099</v>
      </c>
      <c r="D37" s="3">
        <v>305</v>
      </c>
      <c r="E37" s="93">
        <v>100</v>
      </c>
      <c r="F37" s="70">
        <v>58680</v>
      </c>
      <c r="G37" s="3"/>
      <c r="H37" s="3"/>
      <c r="I37" s="3"/>
      <c r="J37" s="3"/>
      <c r="K37" s="3"/>
      <c r="L37" s="58"/>
      <c r="M37" s="88"/>
      <c r="N37" s="3"/>
      <c r="O37" s="3"/>
      <c r="P37" s="3"/>
      <c r="Q37" s="3">
        <v>1</v>
      </c>
      <c r="R37" s="3"/>
      <c r="S37" s="3"/>
      <c r="T37" s="3"/>
      <c r="U37" s="3"/>
      <c r="V37" s="52"/>
      <c r="W37" s="52"/>
      <c r="X37" s="79"/>
      <c r="AB37" s="99"/>
      <c r="AD37" s="99">
        <v>1</v>
      </c>
      <c r="AE37" s="77" t="s">
        <v>982</v>
      </c>
      <c r="AG37" s="27">
        <v>1</v>
      </c>
      <c r="AH37" s="27">
        <v>1</v>
      </c>
    </row>
    <row r="38" spans="1:37" ht="21.95" customHeight="1" x14ac:dyDescent="0.25">
      <c r="A38" s="22" t="s">
        <v>307</v>
      </c>
      <c r="B38" s="22" t="s">
        <v>990</v>
      </c>
      <c r="C38" s="3">
        <v>1063</v>
      </c>
      <c r="D38" s="3">
        <v>299</v>
      </c>
      <c r="E38" s="93">
        <v>50</v>
      </c>
      <c r="F38" s="70">
        <v>53391</v>
      </c>
      <c r="G38" s="3"/>
      <c r="H38" s="3"/>
      <c r="I38" s="3"/>
      <c r="J38" s="3"/>
      <c r="K38" s="3"/>
      <c r="L38" s="58"/>
      <c r="M38" s="88"/>
      <c r="N38" s="3"/>
      <c r="O38" s="3"/>
      <c r="P38" s="3"/>
      <c r="Q38" s="3">
        <v>1</v>
      </c>
      <c r="R38" s="3"/>
      <c r="S38" s="3"/>
      <c r="T38" s="3"/>
      <c r="U38" s="3"/>
      <c r="V38" s="52"/>
      <c r="W38" s="52"/>
      <c r="X38" s="79"/>
      <c r="Y38" s="79"/>
      <c r="Z38" s="83"/>
      <c r="AB38" s="99"/>
      <c r="AD38" s="99">
        <v>1</v>
      </c>
      <c r="AE38" s="77" t="s">
        <v>982</v>
      </c>
      <c r="AG38" s="27">
        <v>1</v>
      </c>
      <c r="AH38" s="27">
        <v>1</v>
      </c>
    </row>
    <row r="39" spans="1:37" ht="21.95" customHeight="1" x14ac:dyDescent="0.25">
      <c r="A39" s="9" t="s">
        <v>316</v>
      </c>
      <c r="B39" s="9" t="s">
        <v>935</v>
      </c>
      <c r="C39" s="3">
        <v>430</v>
      </c>
      <c r="D39" s="10">
        <v>98</v>
      </c>
      <c r="E39" s="94">
        <v>18</v>
      </c>
      <c r="F39" s="74">
        <v>10989</v>
      </c>
      <c r="G39" s="10"/>
      <c r="H39" s="3">
        <v>1</v>
      </c>
      <c r="I39" s="10">
        <v>1</v>
      </c>
      <c r="J39" s="10"/>
      <c r="K39" s="10"/>
      <c r="L39" s="58">
        <v>1</v>
      </c>
      <c r="M39" s="88">
        <v>1</v>
      </c>
      <c r="N39" s="10"/>
      <c r="O39" s="10"/>
      <c r="P39" s="10">
        <v>1</v>
      </c>
      <c r="Q39" s="10">
        <v>1</v>
      </c>
      <c r="R39" s="48"/>
      <c r="S39" s="10">
        <v>1</v>
      </c>
      <c r="T39" s="3">
        <v>1</v>
      </c>
      <c r="U39" s="10">
        <v>1</v>
      </c>
      <c r="V39" s="88"/>
      <c r="W39" s="53" t="s">
        <v>982</v>
      </c>
      <c r="X39" s="79"/>
      <c r="Y39" s="79"/>
      <c r="AC39" s="77" t="s">
        <v>982</v>
      </c>
      <c r="AG39" s="27">
        <v>1</v>
      </c>
      <c r="AH39" s="27">
        <v>1</v>
      </c>
      <c r="AI39" s="27">
        <v>1</v>
      </c>
    </row>
    <row r="40" spans="1:37" ht="21.95" customHeight="1" x14ac:dyDescent="0.25">
      <c r="A40" s="9" t="s">
        <v>195</v>
      </c>
      <c r="B40" s="9" t="s">
        <v>936</v>
      </c>
      <c r="C40" s="3">
        <v>1125</v>
      </c>
      <c r="D40" s="3">
        <v>1105</v>
      </c>
      <c r="E40" s="93">
        <v>25</v>
      </c>
      <c r="F40" s="70">
        <v>84100</v>
      </c>
      <c r="G40" s="3">
        <v>1</v>
      </c>
      <c r="H40" s="3">
        <v>1</v>
      </c>
      <c r="I40" s="3">
        <v>1</v>
      </c>
      <c r="J40" s="3">
        <v>1</v>
      </c>
      <c r="K40" s="3"/>
      <c r="L40" s="58">
        <v>1</v>
      </c>
      <c r="M40" s="88">
        <v>1</v>
      </c>
      <c r="N40" s="3"/>
      <c r="O40" s="3"/>
      <c r="P40" s="3">
        <v>1</v>
      </c>
      <c r="Q40" s="3">
        <v>1</v>
      </c>
      <c r="R40" s="3"/>
      <c r="S40" s="3">
        <v>1</v>
      </c>
      <c r="T40" s="3">
        <v>1</v>
      </c>
      <c r="U40" s="3">
        <v>1</v>
      </c>
      <c r="V40" s="52"/>
      <c r="W40" s="89">
        <v>1</v>
      </c>
      <c r="X40" s="103">
        <v>1</v>
      </c>
      <c r="AE40" s="99">
        <v>1</v>
      </c>
      <c r="AG40" s="27">
        <v>1</v>
      </c>
      <c r="AH40" s="27">
        <v>1</v>
      </c>
      <c r="AI40" s="27">
        <v>1</v>
      </c>
      <c r="AK40" s="61" t="s">
        <v>1083</v>
      </c>
    </row>
    <row r="41" spans="1:37" ht="21" customHeight="1" x14ac:dyDescent="0.25">
      <c r="A41" s="2" t="s">
        <v>324</v>
      </c>
      <c r="B41" s="2" t="s">
        <v>937</v>
      </c>
      <c r="C41" s="3">
        <v>844</v>
      </c>
      <c r="D41" s="3">
        <v>33</v>
      </c>
      <c r="E41" s="93">
        <v>20</v>
      </c>
      <c r="F41" s="70">
        <v>48150.55</v>
      </c>
      <c r="G41" s="3"/>
      <c r="H41" s="3">
        <v>1</v>
      </c>
      <c r="I41" s="3"/>
      <c r="J41" s="3"/>
      <c r="K41" s="3"/>
      <c r="L41" s="58">
        <v>1</v>
      </c>
      <c r="M41" s="55"/>
      <c r="N41" s="3"/>
      <c r="O41" s="3"/>
      <c r="P41" s="3">
        <v>1</v>
      </c>
      <c r="Q41" s="3"/>
      <c r="R41" s="3">
        <v>1</v>
      </c>
      <c r="S41" s="3"/>
      <c r="T41" s="3"/>
      <c r="U41" s="3"/>
      <c r="V41" s="52"/>
      <c r="W41" s="89">
        <v>1</v>
      </c>
      <c r="X41" s="79"/>
      <c r="AG41" s="27">
        <v>1</v>
      </c>
      <c r="AH41" s="27">
        <v>1</v>
      </c>
      <c r="AI41" s="27">
        <v>1</v>
      </c>
      <c r="AK41" s="24"/>
    </row>
    <row r="42" spans="1:37" ht="21.95" customHeight="1" x14ac:dyDescent="0.25">
      <c r="A42" s="2" t="s">
        <v>331</v>
      </c>
      <c r="B42" s="2" t="s">
        <v>938</v>
      </c>
      <c r="C42" s="3">
        <v>2370</v>
      </c>
      <c r="D42" s="3">
        <v>2088</v>
      </c>
      <c r="E42" s="93">
        <v>25</v>
      </c>
      <c r="F42" s="70">
        <v>157004</v>
      </c>
      <c r="G42" s="3"/>
      <c r="H42" s="3">
        <v>1</v>
      </c>
      <c r="I42" s="3"/>
      <c r="J42" s="3"/>
      <c r="K42" s="3"/>
      <c r="L42" s="58"/>
      <c r="M42" s="88">
        <v>1</v>
      </c>
      <c r="N42" s="3"/>
      <c r="O42" s="3"/>
      <c r="P42" s="3"/>
      <c r="Q42" s="3">
        <v>1</v>
      </c>
      <c r="R42" s="3"/>
      <c r="S42" s="3"/>
      <c r="T42" s="3"/>
      <c r="U42" s="3">
        <v>1</v>
      </c>
      <c r="V42" s="89"/>
      <c r="W42" s="89"/>
      <c r="X42" s="82"/>
      <c r="AA42" s="99"/>
      <c r="AB42" s="99">
        <v>1</v>
      </c>
      <c r="AE42" s="99">
        <v>1</v>
      </c>
      <c r="AF42" s="27">
        <v>1</v>
      </c>
      <c r="AG42" s="27">
        <v>1</v>
      </c>
      <c r="AH42" s="27">
        <v>1</v>
      </c>
    </row>
    <row r="43" spans="1:37" s="16" customFormat="1" ht="21.95" customHeight="1" x14ac:dyDescent="0.25">
      <c r="A43" s="12" t="s">
        <v>647</v>
      </c>
      <c r="B43" s="12" t="s">
        <v>939</v>
      </c>
      <c r="C43" s="3">
        <v>197</v>
      </c>
      <c r="D43" s="13">
        <v>85</v>
      </c>
      <c r="E43" s="96">
        <v>20</v>
      </c>
      <c r="F43" s="73">
        <v>67585</v>
      </c>
      <c r="G43" s="13"/>
      <c r="H43" s="13">
        <v>1</v>
      </c>
      <c r="I43" s="13"/>
      <c r="J43" s="13">
        <v>1</v>
      </c>
      <c r="K43" s="13"/>
      <c r="L43" s="60">
        <v>1</v>
      </c>
      <c r="M43" s="68"/>
      <c r="N43" s="13">
        <v>1</v>
      </c>
      <c r="O43" s="13"/>
      <c r="P43" s="13">
        <v>1</v>
      </c>
      <c r="Q43" s="13">
        <v>1</v>
      </c>
      <c r="R43" s="105"/>
      <c r="S43" s="106">
        <v>1</v>
      </c>
      <c r="T43" s="13"/>
      <c r="U43" s="106">
        <v>1</v>
      </c>
      <c r="V43" s="54"/>
      <c r="W43" s="54"/>
      <c r="X43" s="81"/>
      <c r="Y43" s="78" t="s">
        <v>982</v>
      </c>
      <c r="Z43" s="78"/>
      <c r="AA43" s="78" t="s">
        <v>982</v>
      </c>
      <c r="AB43" s="78"/>
      <c r="AC43" s="78"/>
      <c r="AD43" s="78" t="s">
        <v>982</v>
      </c>
      <c r="AE43" s="78"/>
      <c r="AF43" s="63">
        <v>1</v>
      </c>
      <c r="AG43" s="63">
        <v>1</v>
      </c>
      <c r="AH43" s="63">
        <v>1</v>
      </c>
      <c r="AI43" s="63">
        <v>1</v>
      </c>
      <c r="AJ43" s="63"/>
      <c r="AK43" s="62"/>
    </row>
    <row r="44" spans="1:37" ht="21.95" customHeight="1" x14ac:dyDescent="0.25">
      <c r="A44" s="2" t="s">
        <v>343</v>
      </c>
      <c r="B44" s="2" t="s">
        <v>940</v>
      </c>
      <c r="C44" s="3">
        <v>386</v>
      </c>
      <c r="D44" s="3">
        <v>110</v>
      </c>
      <c r="E44" s="93">
        <v>20</v>
      </c>
      <c r="F44" s="70">
        <v>81025</v>
      </c>
      <c r="G44" s="3"/>
      <c r="H44" s="3">
        <v>1</v>
      </c>
      <c r="I44" s="3"/>
      <c r="J44" s="3">
        <v>1</v>
      </c>
      <c r="K44" s="3"/>
      <c r="L44" s="58"/>
      <c r="M44" s="55"/>
      <c r="N44" s="3"/>
      <c r="O44" s="3"/>
      <c r="P44" s="3"/>
      <c r="Q44" s="3"/>
      <c r="R44" s="64"/>
      <c r="S44" s="3"/>
      <c r="T44" s="3"/>
      <c r="U44" s="3">
        <v>1</v>
      </c>
      <c r="V44" s="52"/>
      <c r="W44" s="89">
        <v>1</v>
      </c>
      <c r="X44" s="79"/>
      <c r="AA44" s="99">
        <v>1</v>
      </c>
      <c r="AF44" s="27">
        <v>1</v>
      </c>
      <c r="AG44" s="27">
        <v>1</v>
      </c>
      <c r="AH44" s="27">
        <v>1</v>
      </c>
    </row>
    <row r="45" spans="1:37" ht="21.95" customHeight="1" x14ac:dyDescent="0.25">
      <c r="A45" s="2" t="s">
        <v>590</v>
      </c>
      <c r="B45" s="2" t="s">
        <v>941</v>
      </c>
      <c r="C45" s="3">
        <v>978</v>
      </c>
      <c r="D45" s="3">
        <v>631</v>
      </c>
      <c r="E45" s="93">
        <v>20</v>
      </c>
      <c r="F45" s="70">
        <v>99001</v>
      </c>
      <c r="G45" s="3"/>
      <c r="H45" s="3">
        <v>1</v>
      </c>
      <c r="I45" s="3"/>
      <c r="J45" s="3"/>
      <c r="K45" s="3"/>
      <c r="L45" s="58">
        <v>1</v>
      </c>
      <c r="M45" s="55"/>
      <c r="N45" s="3">
        <v>1</v>
      </c>
      <c r="O45" s="3"/>
      <c r="P45" s="3">
        <v>1</v>
      </c>
      <c r="Q45" s="3"/>
      <c r="R45" s="64"/>
      <c r="S45" s="3"/>
      <c r="T45" s="3">
        <v>1</v>
      </c>
      <c r="U45" s="3">
        <v>1</v>
      </c>
      <c r="V45" s="89">
        <v>1</v>
      </c>
      <c r="W45" s="52"/>
      <c r="X45" s="79"/>
      <c r="AD45" s="99">
        <v>1</v>
      </c>
      <c r="AF45" s="27">
        <v>1</v>
      </c>
      <c r="AG45" s="27">
        <v>1</v>
      </c>
      <c r="AH45" s="27">
        <v>1</v>
      </c>
      <c r="AI45" s="27">
        <v>1</v>
      </c>
      <c r="AJ45" s="27">
        <v>1</v>
      </c>
    </row>
    <row r="46" spans="1:37" s="16" customFormat="1" ht="21.95" customHeight="1" x14ac:dyDescent="0.25">
      <c r="A46" s="12" t="s">
        <v>352</v>
      </c>
      <c r="B46" s="12" t="s">
        <v>1065</v>
      </c>
      <c r="C46" s="3">
        <v>251</v>
      </c>
      <c r="D46" s="13">
        <v>89</v>
      </c>
      <c r="E46" s="96">
        <v>17</v>
      </c>
      <c r="F46" s="73">
        <v>43549</v>
      </c>
      <c r="G46" s="13">
        <v>1</v>
      </c>
      <c r="H46" s="13">
        <v>1</v>
      </c>
      <c r="I46" s="13"/>
      <c r="J46" s="13"/>
      <c r="K46" s="13"/>
      <c r="L46" s="60">
        <v>1</v>
      </c>
      <c r="M46" s="108">
        <v>1</v>
      </c>
      <c r="N46" s="13">
        <v>1</v>
      </c>
      <c r="O46" s="13"/>
      <c r="P46" s="13"/>
      <c r="Q46" s="13">
        <v>1</v>
      </c>
      <c r="R46" s="65"/>
      <c r="S46" s="13">
        <v>1</v>
      </c>
      <c r="T46" s="13"/>
      <c r="U46" s="13"/>
      <c r="V46" s="54"/>
      <c r="W46" s="54" t="s">
        <v>982</v>
      </c>
      <c r="X46" s="102"/>
      <c r="Y46" s="81"/>
      <c r="Z46" s="78" t="s">
        <v>982</v>
      </c>
      <c r="AA46" s="104">
        <v>1</v>
      </c>
      <c r="AB46" s="78"/>
      <c r="AC46" s="78"/>
      <c r="AD46" s="104">
        <v>1</v>
      </c>
      <c r="AE46" s="78" t="s">
        <v>982</v>
      </c>
      <c r="AF46" s="63">
        <v>1</v>
      </c>
      <c r="AG46" s="63">
        <v>1</v>
      </c>
      <c r="AH46" s="63">
        <v>1</v>
      </c>
      <c r="AI46" s="63">
        <v>1</v>
      </c>
      <c r="AJ46" s="63"/>
      <c r="AK46" s="62"/>
    </row>
    <row r="47" spans="1:37" ht="21.95" customHeight="1" x14ac:dyDescent="0.25">
      <c r="A47" s="9" t="s">
        <v>355</v>
      </c>
      <c r="B47" s="9" t="s">
        <v>942</v>
      </c>
      <c r="C47" s="3">
        <v>402</v>
      </c>
      <c r="D47" s="87">
        <v>119</v>
      </c>
      <c r="E47" s="94">
        <v>15</v>
      </c>
      <c r="F47" s="74">
        <v>26986</v>
      </c>
      <c r="G47" s="10"/>
      <c r="H47" s="3">
        <v>1</v>
      </c>
      <c r="I47" s="10"/>
      <c r="J47" s="10">
        <v>1</v>
      </c>
      <c r="K47" s="10"/>
      <c r="L47" s="58">
        <v>1</v>
      </c>
      <c r="M47" s="55"/>
      <c r="N47" s="10">
        <v>1</v>
      </c>
      <c r="O47" s="10"/>
      <c r="P47" s="10">
        <v>1</v>
      </c>
      <c r="Q47" s="10">
        <v>1</v>
      </c>
      <c r="R47" s="10"/>
      <c r="S47" s="10">
        <v>1</v>
      </c>
      <c r="T47" s="3">
        <v>1</v>
      </c>
      <c r="U47" s="10">
        <v>1</v>
      </c>
      <c r="V47" s="55"/>
      <c r="W47" s="55"/>
      <c r="X47" s="79"/>
      <c r="AG47" s="27">
        <v>1</v>
      </c>
      <c r="AH47" s="27">
        <v>1</v>
      </c>
      <c r="AI47" s="27">
        <v>1</v>
      </c>
    </row>
    <row r="48" spans="1:37" ht="21.95" customHeight="1" x14ac:dyDescent="0.25">
      <c r="A48" s="2" t="s">
        <v>363</v>
      </c>
      <c r="B48" s="2" t="s">
        <v>943</v>
      </c>
      <c r="C48" s="3">
        <v>65</v>
      </c>
      <c r="D48" s="3">
        <v>28</v>
      </c>
      <c r="E48" s="93">
        <v>15</v>
      </c>
      <c r="F48" s="70">
        <v>5899</v>
      </c>
      <c r="G48" s="3"/>
      <c r="H48" s="3"/>
      <c r="I48" s="3"/>
      <c r="J48" s="3">
        <v>1</v>
      </c>
      <c r="K48" s="3"/>
      <c r="L48" s="58"/>
      <c r="M48" s="55"/>
      <c r="N48" s="3"/>
      <c r="O48" s="3"/>
      <c r="P48" s="3"/>
      <c r="Q48" s="3"/>
      <c r="R48" s="3"/>
      <c r="S48" s="3"/>
      <c r="T48" s="3"/>
      <c r="U48" s="3">
        <v>1</v>
      </c>
      <c r="V48" s="52"/>
      <c r="W48" s="52"/>
      <c r="X48" s="79"/>
      <c r="AA48" s="99">
        <v>1</v>
      </c>
      <c r="AC48" s="77" t="s">
        <v>982</v>
      </c>
      <c r="AF48" s="27">
        <v>1</v>
      </c>
      <c r="AG48" s="27">
        <v>1</v>
      </c>
    </row>
    <row r="49" spans="1:36" ht="21.95" customHeight="1" x14ac:dyDescent="0.25">
      <c r="A49" s="2" t="s">
        <v>376</v>
      </c>
      <c r="B49" s="2" t="s">
        <v>944</v>
      </c>
      <c r="C49" s="3">
        <v>215</v>
      </c>
      <c r="D49" s="3">
        <v>86</v>
      </c>
      <c r="E49" s="93">
        <v>7</v>
      </c>
      <c r="F49" s="70">
        <v>5152</v>
      </c>
      <c r="G49" s="3"/>
      <c r="H49" s="3">
        <v>1</v>
      </c>
      <c r="I49" s="3">
        <v>1</v>
      </c>
      <c r="J49" s="3"/>
      <c r="K49" s="3">
        <v>1</v>
      </c>
      <c r="L49" s="58"/>
      <c r="M49" s="88"/>
      <c r="N49" s="3"/>
      <c r="O49" s="3"/>
      <c r="P49" s="3"/>
      <c r="Q49" s="3">
        <v>1</v>
      </c>
      <c r="R49" s="3"/>
      <c r="S49" s="3"/>
      <c r="T49" s="3"/>
      <c r="U49" s="3">
        <v>1</v>
      </c>
      <c r="V49" s="52"/>
      <c r="W49" s="52"/>
      <c r="X49" s="79"/>
      <c r="AD49" s="99"/>
      <c r="AG49" s="27">
        <v>1</v>
      </c>
      <c r="AH49" s="27">
        <v>1</v>
      </c>
      <c r="AI49" s="27">
        <v>1</v>
      </c>
    </row>
    <row r="50" spans="1:36" ht="21.95" customHeight="1" x14ac:dyDescent="0.25">
      <c r="A50" s="2" t="s">
        <v>677</v>
      </c>
      <c r="B50" s="2" t="s">
        <v>945</v>
      </c>
      <c r="C50" s="3">
        <v>1005</v>
      </c>
      <c r="D50" s="3">
        <v>623</v>
      </c>
      <c r="E50" s="93">
        <v>70</v>
      </c>
      <c r="F50" s="70">
        <v>183364</v>
      </c>
      <c r="G50" s="3">
        <v>1</v>
      </c>
      <c r="H50" s="3">
        <v>1</v>
      </c>
      <c r="I50" s="3"/>
      <c r="J50" s="3">
        <v>1</v>
      </c>
      <c r="K50" s="3"/>
      <c r="L50" s="58">
        <v>1</v>
      </c>
      <c r="M50" s="88">
        <v>1</v>
      </c>
      <c r="N50" s="3">
        <v>1</v>
      </c>
      <c r="O50" s="3"/>
      <c r="P50" s="3">
        <v>1</v>
      </c>
      <c r="Q50" s="3">
        <v>1</v>
      </c>
      <c r="R50" s="64"/>
      <c r="S50" s="3">
        <v>1</v>
      </c>
      <c r="T50" s="3"/>
      <c r="U50" s="3"/>
      <c r="V50" s="52"/>
      <c r="W50" s="89">
        <v>1</v>
      </c>
      <c r="X50" s="79"/>
      <c r="Y50" s="100">
        <v>1</v>
      </c>
      <c r="Z50" s="99">
        <v>1</v>
      </c>
      <c r="AA50" s="99">
        <v>1</v>
      </c>
      <c r="AB50" s="99">
        <v>1</v>
      </c>
      <c r="AF50" s="27">
        <v>1</v>
      </c>
      <c r="AG50" s="27">
        <v>1</v>
      </c>
      <c r="AH50" s="27">
        <v>1</v>
      </c>
    </row>
    <row r="51" spans="1:36" ht="21.95" customHeight="1" x14ac:dyDescent="0.25">
      <c r="A51" s="2" t="s">
        <v>406</v>
      </c>
      <c r="B51" s="2" t="s">
        <v>946</v>
      </c>
      <c r="C51" s="3">
        <v>2407</v>
      </c>
      <c r="D51" s="3">
        <v>1630</v>
      </c>
      <c r="E51" s="93">
        <v>65</v>
      </c>
      <c r="F51" s="70">
        <v>126380</v>
      </c>
      <c r="G51" s="3"/>
      <c r="H51" s="3">
        <v>1</v>
      </c>
      <c r="I51" s="3"/>
      <c r="J51" s="3">
        <v>1</v>
      </c>
      <c r="K51" s="3"/>
      <c r="L51" s="58">
        <v>1</v>
      </c>
      <c r="M51" s="88"/>
      <c r="N51" s="3"/>
      <c r="O51" s="3"/>
      <c r="P51" s="3"/>
      <c r="Q51" s="3">
        <v>1</v>
      </c>
      <c r="R51" s="3"/>
      <c r="S51" s="3">
        <v>1</v>
      </c>
      <c r="T51" s="3"/>
      <c r="U51" s="3">
        <v>1</v>
      </c>
      <c r="V51" s="89"/>
      <c r="W51" s="89">
        <v>1</v>
      </c>
      <c r="X51" s="79"/>
      <c r="Y51" s="100">
        <v>1</v>
      </c>
      <c r="Z51" s="99">
        <v>1</v>
      </c>
      <c r="AA51" s="99">
        <v>1</v>
      </c>
      <c r="AB51" s="99">
        <v>1</v>
      </c>
      <c r="AC51" s="99"/>
      <c r="AD51" s="99">
        <v>1</v>
      </c>
      <c r="AF51" s="27">
        <v>1</v>
      </c>
      <c r="AG51" s="27">
        <v>1</v>
      </c>
      <c r="AH51" s="27">
        <v>1</v>
      </c>
      <c r="AJ51" s="27">
        <v>1</v>
      </c>
    </row>
    <row r="52" spans="1:36" ht="21.95" customHeight="1" x14ac:dyDescent="0.25">
      <c r="A52" s="9" t="s">
        <v>387</v>
      </c>
      <c r="B52" s="9" t="s">
        <v>947</v>
      </c>
      <c r="C52" s="3">
        <v>1653</v>
      </c>
      <c r="D52" s="10">
        <v>262</v>
      </c>
      <c r="E52" s="94">
        <v>90</v>
      </c>
      <c r="F52" s="74">
        <v>95593</v>
      </c>
      <c r="G52" s="10">
        <v>1</v>
      </c>
      <c r="H52" s="3">
        <v>1</v>
      </c>
      <c r="I52" s="10"/>
      <c r="J52" s="10"/>
      <c r="K52" s="10">
        <v>1</v>
      </c>
      <c r="L52" s="58"/>
      <c r="M52" s="88"/>
      <c r="N52" s="10">
        <v>1</v>
      </c>
      <c r="O52" s="10"/>
      <c r="P52" s="10"/>
      <c r="Q52" s="10"/>
      <c r="R52" s="10"/>
      <c r="S52" s="10"/>
      <c r="T52" s="3">
        <v>1</v>
      </c>
      <c r="U52" s="10"/>
      <c r="V52" s="55"/>
      <c r="W52" s="55"/>
      <c r="X52" s="79"/>
      <c r="Y52" s="99">
        <v>1</v>
      </c>
      <c r="Z52" s="99">
        <v>1</v>
      </c>
      <c r="AA52" s="99">
        <v>1</v>
      </c>
      <c r="AB52" s="99"/>
      <c r="AD52" s="99">
        <v>1</v>
      </c>
      <c r="AE52" s="99">
        <v>1</v>
      </c>
      <c r="AF52" s="27">
        <v>1</v>
      </c>
      <c r="AI52" s="27">
        <v>1</v>
      </c>
      <c r="AJ52" s="27">
        <v>1</v>
      </c>
    </row>
    <row r="53" spans="1:36" ht="21.95" customHeight="1" x14ac:dyDescent="0.25">
      <c r="A53" s="9" t="s">
        <v>397</v>
      </c>
      <c r="B53" s="9" t="s">
        <v>948</v>
      </c>
      <c r="C53" s="3">
        <v>539</v>
      </c>
      <c r="D53" s="10">
        <v>568</v>
      </c>
      <c r="E53" s="94">
        <v>20</v>
      </c>
      <c r="F53" s="74">
        <v>192703</v>
      </c>
      <c r="G53" s="10">
        <v>1</v>
      </c>
      <c r="H53" s="3">
        <v>1</v>
      </c>
      <c r="I53" s="10">
        <v>1</v>
      </c>
      <c r="J53" s="10">
        <v>1</v>
      </c>
      <c r="K53" s="10"/>
      <c r="L53" s="58">
        <v>1</v>
      </c>
      <c r="M53" s="55"/>
      <c r="N53" s="10"/>
      <c r="O53" s="10"/>
      <c r="P53" s="10">
        <v>1</v>
      </c>
      <c r="Q53" s="10">
        <v>1</v>
      </c>
      <c r="R53" s="48"/>
      <c r="S53" s="10">
        <v>1</v>
      </c>
      <c r="T53" s="3">
        <v>1</v>
      </c>
      <c r="U53" s="10">
        <v>1</v>
      </c>
      <c r="V53" s="88">
        <v>1</v>
      </c>
      <c r="W53" s="88">
        <v>1</v>
      </c>
      <c r="X53" s="79" t="s">
        <v>982</v>
      </c>
      <c r="Y53" s="79"/>
      <c r="AA53" s="99">
        <v>1</v>
      </c>
      <c r="AB53" s="99"/>
      <c r="AC53" s="99">
        <v>1</v>
      </c>
      <c r="AF53" s="27">
        <v>1</v>
      </c>
      <c r="AG53" s="27">
        <v>1</v>
      </c>
      <c r="AH53" s="27">
        <v>1</v>
      </c>
    </row>
    <row r="54" spans="1:36" ht="21.95" customHeight="1" x14ac:dyDescent="0.25">
      <c r="A54" s="2" t="s">
        <v>406</v>
      </c>
      <c r="B54" s="2" t="s">
        <v>949</v>
      </c>
      <c r="C54" s="3">
        <v>796</v>
      </c>
      <c r="D54" s="3">
        <v>645</v>
      </c>
      <c r="E54" s="93">
        <v>65</v>
      </c>
      <c r="F54" s="70">
        <v>178653</v>
      </c>
      <c r="G54" s="3"/>
      <c r="H54" s="3">
        <v>1</v>
      </c>
      <c r="I54" s="3">
        <v>1</v>
      </c>
      <c r="J54" s="3">
        <v>1</v>
      </c>
      <c r="K54" s="3"/>
      <c r="L54" s="58">
        <v>1</v>
      </c>
      <c r="M54" s="88"/>
      <c r="N54" s="3">
        <v>1</v>
      </c>
      <c r="O54" s="3"/>
      <c r="P54" s="3">
        <v>1</v>
      </c>
      <c r="Q54" s="3">
        <v>1</v>
      </c>
      <c r="R54" s="3"/>
      <c r="S54" s="3">
        <v>1</v>
      </c>
      <c r="T54" s="3"/>
      <c r="U54" s="3">
        <v>1</v>
      </c>
      <c r="V54" s="89"/>
      <c r="W54" s="52"/>
      <c r="X54" s="79"/>
      <c r="Y54" s="100">
        <v>1</v>
      </c>
      <c r="AA54" s="99">
        <v>1</v>
      </c>
      <c r="AB54" s="99">
        <v>1</v>
      </c>
      <c r="AC54" s="99">
        <v>1</v>
      </c>
      <c r="AD54" s="99">
        <v>1</v>
      </c>
      <c r="AF54" s="27">
        <v>1</v>
      </c>
      <c r="AG54" s="27">
        <v>1</v>
      </c>
      <c r="AH54" s="27">
        <v>1</v>
      </c>
      <c r="AI54" s="27">
        <v>1</v>
      </c>
    </row>
    <row r="55" spans="1:36" ht="21.95" customHeight="1" x14ac:dyDescent="0.25">
      <c r="A55" s="2" t="s">
        <v>119</v>
      </c>
      <c r="B55" s="2" t="s">
        <v>950</v>
      </c>
      <c r="C55" s="3">
        <v>957</v>
      </c>
      <c r="D55" s="3">
        <v>391</v>
      </c>
      <c r="E55" s="93">
        <v>65</v>
      </c>
      <c r="F55" s="70">
        <v>129720</v>
      </c>
      <c r="G55" s="3"/>
      <c r="H55" s="3"/>
      <c r="I55" s="3"/>
      <c r="J55" s="3"/>
      <c r="K55" s="3"/>
      <c r="L55" s="58">
        <v>1</v>
      </c>
      <c r="M55" s="55"/>
      <c r="N55" s="3"/>
      <c r="O55" s="3"/>
      <c r="P55" s="3">
        <v>1</v>
      </c>
      <c r="Q55" s="3">
        <v>1</v>
      </c>
      <c r="R55" s="3"/>
      <c r="S55" s="3">
        <v>1</v>
      </c>
      <c r="T55" s="3"/>
      <c r="U55" s="3">
        <v>1</v>
      </c>
      <c r="V55" s="89">
        <v>1</v>
      </c>
      <c r="W55" s="52"/>
      <c r="X55" s="79"/>
      <c r="Y55" s="100">
        <v>1</v>
      </c>
      <c r="Z55" s="79"/>
      <c r="AA55" s="99"/>
      <c r="AD55" s="99"/>
      <c r="AF55" s="27">
        <v>1</v>
      </c>
      <c r="AG55" s="27">
        <v>1</v>
      </c>
      <c r="AH55" s="27">
        <v>1</v>
      </c>
      <c r="AI55" s="27">
        <v>1</v>
      </c>
    </row>
    <row r="56" spans="1:36" ht="21.95" customHeight="1" x14ac:dyDescent="0.25">
      <c r="A56" s="2" t="s">
        <v>37</v>
      </c>
      <c r="B56" s="2" t="s">
        <v>951</v>
      </c>
      <c r="C56" s="3">
        <v>489</v>
      </c>
      <c r="D56" s="3">
        <v>332</v>
      </c>
      <c r="E56" s="93">
        <v>40</v>
      </c>
      <c r="F56" s="70">
        <v>110085</v>
      </c>
      <c r="G56" s="3"/>
      <c r="H56" s="3"/>
      <c r="I56" s="3"/>
      <c r="J56" s="3"/>
      <c r="K56" s="3"/>
      <c r="L56" s="58"/>
      <c r="M56" s="88"/>
      <c r="N56" s="3"/>
      <c r="O56" s="3"/>
      <c r="P56" s="3"/>
      <c r="Q56" s="3"/>
      <c r="R56" s="3"/>
      <c r="S56" s="3"/>
      <c r="T56" s="3"/>
      <c r="U56" s="3"/>
      <c r="V56" s="89"/>
      <c r="W56" s="89"/>
      <c r="X56" s="100"/>
      <c r="Y56" s="99"/>
      <c r="Z56" s="99"/>
      <c r="AA56" s="99"/>
      <c r="AB56" s="99"/>
      <c r="AC56" s="99"/>
      <c r="AD56" s="99"/>
    </row>
    <row r="57" spans="1:36" ht="21.95" customHeight="1" x14ac:dyDescent="0.25">
      <c r="A57" s="2"/>
      <c r="B57" s="2" t="s">
        <v>991</v>
      </c>
      <c r="C57" s="3">
        <v>612</v>
      </c>
      <c r="D57" s="3">
        <v>250</v>
      </c>
      <c r="E57" s="93">
        <v>20</v>
      </c>
      <c r="F57" s="70">
        <v>41500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58">
        <v>1</v>
      </c>
      <c r="M57" s="53"/>
      <c r="N57" s="3"/>
      <c r="O57" s="3"/>
      <c r="P57" s="3">
        <v>1</v>
      </c>
      <c r="Q57" s="3">
        <v>1</v>
      </c>
      <c r="R57" s="3"/>
      <c r="S57" s="3">
        <v>1</v>
      </c>
      <c r="T57" s="3"/>
      <c r="U57" s="3">
        <v>1</v>
      </c>
      <c r="V57" s="89">
        <v>1</v>
      </c>
      <c r="W57" s="89"/>
      <c r="X57" s="100"/>
      <c r="AC57" s="99"/>
      <c r="AF57" s="27">
        <v>1</v>
      </c>
      <c r="AG57" s="27">
        <v>1</v>
      </c>
      <c r="AH57" s="27">
        <v>1</v>
      </c>
    </row>
    <row r="58" spans="1:36" ht="21.95" customHeight="1" x14ac:dyDescent="0.25">
      <c r="A58" s="2"/>
      <c r="B58" s="2" t="s">
        <v>992</v>
      </c>
      <c r="C58" s="3">
        <v>342</v>
      </c>
      <c r="D58" s="3">
        <v>170</v>
      </c>
      <c r="E58" s="93">
        <v>20</v>
      </c>
      <c r="F58" s="70">
        <v>33952</v>
      </c>
      <c r="G58" s="3">
        <v>1</v>
      </c>
      <c r="H58" s="3">
        <v>1</v>
      </c>
      <c r="I58" s="3">
        <v>1</v>
      </c>
      <c r="J58" s="3"/>
      <c r="K58" s="3">
        <v>1</v>
      </c>
      <c r="L58" s="58">
        <v>1</v>
      </c>
      <c r="M58" s="53"/>
      <c r="N58" s="3"/>
      <c r="O58" s="3"/>
      <c r="P58" s="3">
        <v>1</v>
      </c>
      <c r="Q58" s="3">
        <v>1</v>
      </c>
      <c r="R58" s="3"/>
      <c r="S58" s="3"/>
      <c r="T58" s="3">
        <v>1</v>
      </c>
      <c r="U58" s="3">
        <v>1</v>
      </c>
      <c r="V58" s="89"/>
      <c r="W58" s="89"/>
      <c r="X58" s="79"/>
      <c r="AD58" s="99">
        <v>1</v>
      </c>
      <c r="AE58" s="99">
        <v>1</v>
      </c>
      <c r="AF58" s="27">
        <v>1</v>
      </c>
      <c r="AG58" s="27">
        <v>1</v>
      </c>
      <c r="AH58" s="27">
        <v>1</v>
      </c>
      <c r="AI58" s="27">
        <v>1</v>
      </c>
      <c r="AJ58" s="27">
        <v>1</v>
      </c>
    </row>
    <row r="59" spans="1:36" ht="21.95" customHeight="1" x14ac:dyDescent="0.25">
      <c r="A59" s="2" t="s">
        <v>427</v>
      </c>
      <c r="B59" s="2" t="s">
        <v>993</v>
      </c>
      <c r="C59" s="3">
        <v>654</v>
      </c>
      <c r="D59" s="3">
        <v>423</v>
      </c>
      <c r="E59" s="93">
        <v>20</v>
      </c>
      <c r="F59" s="70">
        <v>30690</v>
      </c>
      <c r="G59" s="3"/>
      <c r="H59" s="3">
        <v>1</v>
      </c>
      <c r="I59" s="3"/>
      <c r="J59" s="3">
        <v>1</v>
      </c>
      <c r="K59" s="3">
        <v>1</v>
      </c>
      <c r="L59" s="58">
        <v>1</v>
      </c>
      <c r="M59" s="55"/>
      <c r="N59" s="3"/>
      <c r="O59" s="3"/>
      <c r="P59" s="3">
        <v>1</v>
      </c>
      <c r="Q59" s="3">
        <v>1</v>
      </c>
      <c r="R59" s="3"/>
      <c r="S59" s="3"/>
      <c r="T59" s="3"/>
      <c r="U59" s="3">
        <v>1</v>
      </c>
      <c r="V59" s="89"/>
      <c r="W59" s="89"/>
      <c r="X59" s="79"/>
      <c r="Y59" s="79"/>
      <c r="AA59" s="99">
        <v>1</v>
      </c>
      <c r="AD59" s="99">
        <v>1</v>
      </c>
      <c r="AF59" s="27">
        <v>1</v>
      </c>
      <c r="AG59" s="27">
        <v>1</v>
      </c>
      <c r="AH59" s="27">
        <v>1</v>
      </c>
    </row>
    <row r="60" spans="1:36" ht="21.95" customHeight="1" x14ac:dyDescent="0.25">
      <c r="A60" s="2" t="s">
        <v>443</v>
      </c>
      <c r="B60" s="2" t="s">
        <v>952</v>
      </c>
      <c r="C60" s="3">
        <v>776</v>
      </c>
      <c r="D60" s="3">
        <v>588</v>
      </c>
      <c r="E60" s="93">
        <v>15</v>
      </c>
      <c r="F60" s="70">
        <v>14743</v>
      </c>
      <c r="G60" s="3"/>
      <c r="H60" s="3"/>
      <c r="I60" s="3"/>
      <c r="J60" s="3"/>
      <c r="K60" s="3"/>
      <c r="L60" s="58">
        <v>1</v>
      </c>
      <c r="M60" s="88"/>
      <c r="N60" s="3">
        <v>1</v>
      </c>
      <c r="O60" s="3"/>
      <c r="P60" s="3"/>
      <c r="Q60" s="3"/>
      <c r="R60" s="3">
        <v>1</v>
      </c>
      <c r="S60" s="3"/>
      <c r="T60" s="3"/>
      <c r="U60" s="3">
        <v>1</v>
      </c>
      <c r="V60" s="89"/>
      <c r="W60" s="89"/>
      <c r="X60" s="100"/>
      <c r="Y60" s="79"/>
      <c r="AA60" s="99">
        <v>1</v>
      </c>
      <c r="AB60" s="99">
        <v>1</v>
      </c>
      <c r="AD60" s="99">
        <v>1</v>
      </c>
      <c r="AE60" s="77" t="s">
        <v>982</v>
      </c>
      <c r="AI60" s="27">
        <v>1</v>
      </c>
    </row>
    <row r="61" spans="1:36" ht="21.95" customHeight="1" x14ac:dyDescent="0.25">
      <c r="B61" s="2" t="s">
        <v>998</v>
      </c>
      <c r="C61" s="3"/>
      <c r="D61" s="63"/>
      <c r="E61" s="107"/>
      <c r="F61" s="109"/>
      <c r="H61" s="3"/>
      <c r="T61" s="3"/>
      <c r="V61" s="91"/>
      <c r="X61" s="80"/>
      <c r="Y61" s="99"/>
      <c r="AA61" s="99"/>
    </row>
    <row r="62" spans="1:36" ht="21.95" customHeight="1" x14ac:dyDescent="0.25">
      <c r="B62" s="2" t="s">
        <v>1029</v>
      </c>
      <c r="C62" s="3">
        <v>1204</v>
      </c>
      <c r="D62" s="1">
        <v>176</v>
      </c>
      <c r="E62" s="95">
        <v>46</v>
      </c>
      <c r="F62" s="71">
        <v>88018</v>
      </c>
      <c r="H62" s="3"/>
      <c r="I62" s="27">
        <v>1</v>
      </c>
      <c r="J62" s="27">
        <v>1</v>
      </c>
      <c r="K62" s="27">
        <v>1</v>
      </c>
      <c r="L62" s="59">
        <v>1</v>
      </c>
      <c r="P62" s="27">
        <v>1</v>
      </c>
      <c r="Q62" s="27">
        <v>1</v>
      </c>
      <c r="S62" s="27">
        <v>1</v>
      </c>
      <c r="T62" s="3"/>
      <c r="U62" s="27">
        <v>1</v>
      </c>
      <c r="V62" s="56" t="s">
        <v>982</v>
      </c>
      <c r="X62" s="80" t="s">
        <v>982</v>
      </c>
      <c r="AF62" s="27">
        <v>1</v>
      </c>
      <c r="AG62" s="27">
        <v>1</v>
      </c>
      <c r="AH62" s="27">
        <v>1</v>
      </c>
      <c r="AI62" s="27">
        <v>1</v>
      </c>
    </row>
    <row r="63" spans="1:36" ht="21.95" customHeight="1" x14ac:dyDescent="0.25">
      <c r="A63" s="2" t="s">
        <v>155</v>
      </c>
      <c r="B63" s="2" t="s">
        <v>997</v>
      </c>
      <c r="C63" s="3"/>
      <c r="D63" s="27"/>
      <c r="E63" s="97"/>
      <c r="F63" s="71"/>
      <c r="H63" s="3"/>
      <c r="T63" s="3"/>
      <c r="V63" s="91"/>
      <c r="W63" s="91"/>
      <c r="X63" s="101"/>
      <c r="AA63" s="99"/>
      <c r="AC63" s="99"/>
    </row>
    <row r="64" spans="1:36" ht="21.95" customHeight="1" x14ac:dyDescent="0.25">
      <c r="A64" s="2"/>
      <c r="B64" s="2" t="s">
        <v>999</v>
      </c>
      <c r="C64" s="3">
        <v>485</v>
      </c>
      <c r="D64" s="27"/>
      <c r="E64" s="97">
        <v>21</v>
      </c>
      <c r="F64" s="71">
        <v>540946</v>
      </c>
      <c r="H64" s="3">
        <v>1</v>
      </c>
      <c r="I64" s="27">
        <v>1</v>
      </c>
      <c r="J64" s="27">
        <v>1</v>
      </c>
      <c r="K64" s="27">
        <v>1</v>
      </c>
      <c r="L64" s="59">
        <v>1</v>
      </c>
      <c r="M64" s="56" t="s">
        <v>982</v>
      </c>
      <c r="N64" s="27">
        <v>1</v>
      </c>
      <c r="P64" s="27">
        <v>1</v>
      </c>
      <c r="Q64" s="27">
        <v>1</v>
      </c>
      <c r="R64" s="27">
        <v>1</v>
      </c>
      <c r="S64" s="27">
        <v>1</v>
      </c>
      <c r="T64" s="3">
        <v>1</v>
      </c>
      <c r="V64" s="91"/>
      <c r="X64" s="101">
        <v>1</v>
      </c>
      <c r="Y64" s="99">
        <v>1</v>
      </c>
      <c r="AA64" s="99">
        <v>1</v>
      </c>
      <c r="AF64" s="27">
        <v>1</v>
      </c>
      <c r="AG64" s="27">
        <v>1</v>
      </c>
      <c r="AH64" s="27">
        <v>1</v>
      </c>
      <c r="AI64" s="27">
        <v>1</v>
      </c>
    </row>
    <row r="65" spans="1:37" ht="21.95" customHeight="1" x14ac:dyDescent="0.25">
      <c r="A65" s="2"/>
      <c r="B65" s="2" t="s">
        <v>1000</v>
      </c>
      <c r="C65" s="3">
        <v>700</v>
      </c>
      <c r="D65" s="27">
        <v>167</v>
      </c>
      <c r="E65" s="97">
        <v>30</v>
      </c>
      <c r="F65" s="71">
        <v>74571</v>
      </c>
      <c r="H65" s="3"/>
      <c r="L65" s="59">
        <v>1</v>
      </c>
      <c r="N65" s="27">
        <v>1</v>
      </c>
      <c r="P65" s="27">
        <v>1</v>
      </c>
      <c r="Q65" s="27">
        <v>1</v>
      </c>
      <c r="T65" s="3">
        <v>1</v>
      </c>
      <c r="U65" s="27">
        <v>1</v>
      </c>
      <c r="X65" s="80"/>
      <c r="Y65" s="77" t="s">
        <v>982</v>
      </c>
      <c r="AD65" s="77" t="s">
        <v>982</v>
      </c>
      <c r="AG65" s="27">
        <v>1</v>
      </c>
      <c r="AH65" s="27">
        <v>1</v>
      </c>
    </row>
    <row r="66" spans="1:37" ht="21.95" customHeight="1" x14ac:dyDescent="0.25">
      <c r="B66" s="2" t="s">
        <v>996</v>
      </c>
      <c r="C66" s="3">
        <v>600</v>
      </c>
      <c r="D66" s="27">
        <v>500</v>
      </c>
      <c r="E66" s="97">
        <v>31</v>
      </c>
      <c r="F66" s="71">
        <v>207041</v>
      </c>
      <c r="G66" s="27">
        <v>1</v>
      </c>
      <c r="H66" s="3">
        <v>1</v>
      </c>
      <c r="I66" s="27">
        <v>1</v>
      </c>
      <c r="J66" s="27">
        <v>1</v>
      </c>
      <c r="K66" s="27">
        <v>1</v>
      </c>
      <c r="L66" s="59">
        <v>1</v>
      </c>
      <c r="N66" s="27">
        <v>1</v>
      </c>
      <c r="P66" s="27">
        <v>1</v>
      </c>
      <c r="Q66" s="27">
        <v>1</v>
      </c>
      <c r="S66" s="27">
        <v>1</v>
      </c>
      <c r="T66" s="3">
        <v>1</v>
      </c>
      <c r="U66" s="27">
        <v>1</v>
      </c>
      <c r="V66" s="56" t="s">
        <v>982</v>
      </c>
      <c r="W66" s="56" t="s">
        <v>982</v>
      </c>
      <c r="X66" s="80" t="s">
        <v>982</v>
      </c>
      <c r="Y66" s="99"/>
      <c r="Z66" s="77" t="s">
        <v>982</v>
      </c>
      <c r="AD66" s="99"/>
      <c r="AF66" s="27">
        <v>1</v>
      </c>
      <c r="AG66" s="27">
        <v>1</v>
      </c>
      <c r="AH66" s="27">
        <v>1</v>
      </c>
      <c r="AI66" s="27">
        <v>1</v>
      </c>
      <c r="AJ66" s="27">
        <v>1</v>
      </c>
    </row>
    <row r="67" spans="1:37" ht="21.95" customHeight="1" x14ac:dyDescent="0.25">
      <c r="A67" s="12" t="s">
        <v>564</v>
      </c>
      <c r="B67" s="12" t="s">
        <v>953</v>
      </c>
      <c r="C67" s="3">
        <v>2712</v>
      </c>
      <c r="D67" s="13">
        <v>60</v>
      </c>
      <c r="E67" s="96">
        <v>15</v>
      </c>
      <c r="F67" s="73">
        <v>8350</v>
      </c>
      <c r="G67" s="13">
        <v>1</v>
      </c>
      <c r="H67" s="3">
        <v>1</v>
      </c>
      <c r="I67" s="13">
        <v>1</v>
      </c>
      <c r="J67" s="13"/>
      <c r="K67" s="13">
        <v>1</v>
      </c>
      <c r="L67" s="60">
        <v>1</v>
      </c>
      <c r="M67" s="68"/>
      <c r="N67" s="13">
        <v>1</v>
      </c>
      <c r="O67" s="13"/>
      <c r="P67" s="13">
        <v>1</v>
      </c>
      <c r="Q67" s="65">
        <v>1</v>
      </c>
      <c r="R67" s="13"/>
      <c r="S67" s="13"/>
      <c r="T67" s="3">
        <v>1</v>
      </c>
      <c r="U67" s="13">
        <v>1</v>
      </c>
      <c r="V67" s="90">
        <v>1</v>
      </c>
      <c r="W67" s="54" t="s">
        <v>982</v>
      </c>
      <c r="X67" s="102"/>
      <c r="Y67" s="81" t="s">
        <v>982</v>
      </c>
      <c r="Z67" s="78"/>
      <c r="AA67" s="99">
        <v>1</v>
      </c>
      <c r="AD67" s="99"/>
      <c r="AF67" s="27">
        <v>1</v>
      </c>
      <c r="AG67" s="27">
        <v>1</v>
      </c>
      <c r="AH67" s="27">
        <v>1</v>
      </c>
      <c r="AI67" s="27">
        <v>1</v>
      </c>
    </row>
    <row r="68" spans="1:37" ht="21.95" customHeight="1" x14ac:dyDescent="0.25">
      <c r="A68" s="2" t="s">
        <v>450</v>
      </c>
      <c r="B68" s="2" t="s">
        <v>954</v>
      </c>
      <c r="C68" s="3">
        <v>1134</v>
      </c>
      <c r="D68" s="3">
        <v>412</v>
      </c>
      <c r="E68" s="93">
        <v>20</v>
      </c>
      <c r="F68" s="70">
        <v>57152</v>
      </c>
      <c r="G68" s="3"/>
      <c r="H68" s="3">
        <v>1</v>
      </c>
      <c r="I68" s="3"/>
      <c r="J68" s="3"/>
      <c r="K68" s="3"/>
      <c r="L68" s="58">
        <v>1</v>
      </c>
      <c r="M68" s="55"/>
      <c r="N68" s="3"/>
      <c r="O68" s="3"/>
      <c r="P68" s="3">
        <v>1</v>
      </c>
      <c r="Q68" s="3">
        <v>1</v>
      </c>
      <c r="R68" s="64"/>
      <c r="S68" s="3"/>
      <c r="T68" s="3">
        <v>1</v>
      </c>
      <c r="U68" s="3"/>
      <c r="V68" s="89">
        <v>1</v>
      </c>
      <c r="W68" s="52"/>
      <c r="X68" s="79"/>
      <c r="Y68" s="80"/>
      <c r="AF68" s="27">
        <v>1</v>
      </c>
      <c r="AG68" s="27">
        <v>1</v>
      </c>
      <c r="AH68" s="27">
        <v>1</v>
      </c>
    </row>
    <row r="69" spans="1:37" ht="21.95" customHeight="1" x14ac:dyDescent="0.25">
      <c r="A69" s="9" t="s">
        <v>459</v>
      </c>
      <c r="B69" s="9" t="s">
        <v>955</v>
      </c>
      <c r="C69" s="3">
        <v>986</v>
      </c>
      <c r="D69" s="10">
        <v>675</v>
      </c>
      <c r="E69" s="94">
        <v>26</v>
      </c>
      <c r="F69" s="74">
        <v>357315</v>
      </c>
      <c r="G69" s="10">
        <v>1</v>
      </c>
      <c r="H69" s="3">
        <v>1</v>
      </c>
      <c r="I69" s="10"/>
      <c r="J69" s="10"/>
      <c r="K69" s="10">
        <v>1</v>
      </c>
      <c r="L69" s="58">
        <v>1</v>
      </c>
      <c r="M69" s="53" t="s">
        <v>982</v>
      </c>
      <c r="N69" s="10"/>
      <c r="O69" s="10"/>
      <c r="P69" s="10">
        <v>1</v>
      </c>
      <c r="Q69" s="10">
        <v>1</v>
      </c>
      <c r="R69" s="10"/>
      <c r="S69" s="10">
        <v>1</v>
      </c>
      <c r="T69" s="3"/>
      <c r="U69" s="10"/>
      <c r="V69" s="88">
        <v>1</v>
      </c>
      <c r="W69" s="88">
        <v>1</v>
      </c>
      <c r="X69" s="79"/>
      <c r="Y69" s="99">
        <v>1</v>
      </c>
      <c r="AA69" s="99"/>
      <c r="AC69" s="99"/>
      <c r="AG69" s="27">
        <v>1</v>
      </c>
      <c r="AH69" s="27">
        <v>1</v>
      </c>
    </row>
    <row r="70" spans="1:37" ht="21.95" customHeight="1" x14ac:dyDescent="0.25">
      <c r="A70" s="2" t="s">
        <v>523</v>
      </c>
      <c r="B70" s="2" t="s">
        <v>956</v>
      </c>
      <c r="C70" s="3">
        <v>4500</v>
      </c>
      <c r="D70" s="3">
        <v>2500</v>
      </c>
      <c r="E70" s="93">
        <v>31</v>
      </c>
      <c r="F70" s="70">
        <v>398250</v>
      </c>
      <c r="G70" s="3"/>
      <c r="H70" s="3"/>
      <c r="I70" s="3"/>
      <c r="J70" s="3"/>
      <c r="K70" s="3"/>
      <c r="L70" s="58">
        <v>1</v>
      </c>
      <c r="M70" s="55"/>
      <c r="N70" s="3">
        <v>1</v>
      </c>
      <c r="O70" s="3"/>
      <c r="P70" s="3"/>
      <c r="Q70" s="3">
        <v>1</v>
      </c>
      <c r="R70" s="3"/>
      <c r="S70" s="3">
        <v>1</v>
      </c>
      <c r="T70" s="3">
        <v>1</v>
      </c>
      <c r="U70" s="3"/>
      <c r="V70" s="52"/>
      <c r="W70" s="52"/>
      <c r="X70" s="100">
        <v>1</v>
      </c>
      <c r="Y70" s="99">
        <v>1</v>
      </c>
      <c r="AA70" s="99">
        <v>1</v>
      </c>
      <c r="AB70" s="77" t="s">
        <v>982</v>
      </c>
      <c r="AF70" s="27">
        <v>1</v>
      </c>
      <c r="AG70" s="27">
        <v>1</v>
      </c>
      <c r="AH70" s="27">
        <v>1</v>
      </c>
      <c r="AI70" s="27">
        <v>1</v>
      </c>
    </row>
    <row r="71" spans="1:37" ht="21.95" customHeight="1" x14ac:dyDescent="0.25">
      <c r="A71" s="2" t="s">
        <v>0</v>
      </c>
      <c r="B71" s="2" t="s">
        <v>957</v>
      </c>
      <c r="C71" s="3">
        <v>1523</v>
      </c>
      <c r="D71" s="3">
        <v>859</v>
      </c>
      <c r="E71" s="93">
        <v>50</v>
      </c>
      <c r="F71" s="70">
        <v>225165</v>
      </c>
      <c r="G71" s="3"/>
      <c r="H71" s="3">
        <v>1</v>
      </c>
      <c r="I71" s="3">
        <v>1</v>
      </c>
      <c r="J71" s="3">
        <v>1</v>
      </c>
      <c r="K71" s="3"/>
      <c r="L71" s="58">
        <v>1</v>
      </c>
      <c r="M71" s="55"/>
      <c r="N71" s="3">
        <v>1</v>
      </c>
      <c r="O71" s="3"/>
      <c r="P71" s="3">
        <v>1</v>
      </c>
      <c r="Q71" s="3">
        <v>1</v>
      </c>
      <c r="R71" s="3"/>
      <c r="S71" s="3"/>
      <c r="T71" s="3"/>
      <c r="U71" s="3">
        <v>1</v>
      </c>
      <c r="V71" s="89">
        <v>1</v>
      </c>
      <c r="W71" s="89">
        <v>1</v>
      </c>
      <c r="X71" s="100"/>
      <c r="Y71" s="99">
        <v>1</v>
      </c>
      <c r="AA71" s="99">
        <v>1</v>
      </c>
      <c r="AF71" s="27">
        <v>1</v>
      </c>
      <c r="AG71" s="27">
        <v>1</v>
      </c>
      <c r="AH71" s="27">
        <v>1</v>
      </c>
      <c r="AI71" s="27">
        <v>1</v>
      </c>
    </row>
    <row r="72" spans="1:37" ht="21.95" customHeight="1" x14ac:dyDescent="0.25">
      <c r="A72" s="2" t="s">
        <v>535</v>
      </c>
      <c r="B72" s="2" t="s">
        <v>958</v>
      </c>
      <c r="C72" s="3">
        <v>181</v>
      </c>
      <c r="D72" s="3">
        <v>93</v>
      </c>
      <c r="E72" s="93">
        <v>40</v>
      </c>
      <c r="F72" s="70">
        <v>110709</v>
      </c>
      <c r="G72" s="3"/>
      <c r="H72" s="3">
        <v>1</v>
      </c>
      <c r="I72" s="3"/>
      <c r="J72" s="3"/>
      <c r="K72" s="3"/>
      <c r="L72" s="58">
        <v>1</v>
      </c>
      <c r="M72" s="55"/>
      <c r="N72" s="3"/>
      <c r="O72" s="3"/>
      <c r="P72" s="3">
        <v>1</v>
      </c>
      <c r="Q72" s="3">
        <v>1</v>
      </c>
      <c r="R72" s="3"/>
      <c r="S72" s="3"/>
      <c r="T72" s="3"/>
      <c r="U72" s="3">
        <v>1</v>
      </c>
      <c r="V72" s="52"/>
      <c r="W72" s="52" t="s">
        <v>982</v>
      </c>
      <c r="X72" s="79"/>
      <c r="AA72" s="99">
        <v>1</v>
      </c>
      <c r="AB72" s="77" t="s">
        <v>982</v>
      </c>
      <c r="AC72" s="77" t="s">
        <v>982</v>
      </c>
      <c r="AG72" s="27">
        <v>1</v>
      </c>
      <c r="AH72" s="27">
        <v>1</v>
      </c>
      <c r="AI72" s="27">
        <v>1</v>
      </c>
      <c r="AJ72" s="27">
        <v>1</v>
      </c>
    </row>
    <row r="73" spans="1:37" ht="21.95" customHeight="1" x14ac:dyDescent="0.25">
      <c r="A73" s="2" t="s">
        <v>291</v>
      </c>
      <c r="B73" s="2" t="s">
        <v>959</v>
      </c>
      <c r="C73" s="3">
        <v>468</v>
      </c>
      <c r="D73" s="3">
        <v>468</v>
      </c>
      <c r="E73" s="93">
        <v>12</v>
      </c>
      <c r="F73" s="74">
        <v>24909</v>
      </c>
      <c r="G73" s="3"/>
      <c r="H73" s="3"/>
      <c r="I73" s="3">
        <v>1</v>
      </c>
      <c r="J73" s="3">
        <v>1</v>
      </c>
      <c r="K73" s="3"/>
      <c r="L73" s="58">
        <v>1</v>
      </c>
      <c r="M73" s="53"/>
      <c r="N73" s="3">
        <v>1</v>
      </c>
      <c r="O73" s="3"/>
      <c r="P73" s="3"/>
      <c r="Q73" s="3">
        <v>1</v>
      </c>
      <c r="R73" s="3"/>
      <c r="S73" s="3">
        <v>1</v>
      </c>
      <c r="T73" s="3">
        <v>1</v>
      </c>
      <c r="U73" s="3">
        <v>1</v>
      </c>
      <c r="V73" s="52"/>
      <c r="W73" s="52"/>
      <c r="X73" s="100"/>
      <c r="Y73" s="99">
        <v>1</v>
      </c>
      <c r="Z73" s="99">
        <v>1</v>
      </c>
      <c r="AA73" s="99">
        <v>1</v>
      </c>
      <c r="AB73" s="99">
        <v>1</v>
      </c>
      <c r="AD73" s="99">
        <v>1</v>
      </c>
      <c r="AE73" s="99">
        <v>1</v>
      </c>
      <c r="AF73" s="27">
        <v>1</v>
      </c>
      <c r="AG73" s="27">
        <v>1</v>
      </c>
      <c r="AH73" s="27">
        <v>1</v>
      </c>
      <c r="AI73" s="27">
        <v>1</v>
      </c>
    </row>
    <row r="74" spans="1:37" ht="21.95" customHeight="1" x14ac:dyDescent="0.25">
      <c r="A74" s="2" t="s">
        <v>465</v>
      </c>
      <c r="B74" s="2" t="s">
        <v>960</v>
      </c>
      <c r="C74" s="3">
        <v>1122</v>
      </c>
      <c r="D74" s="3">
        <v>55</v>
      </c>
      <c r="E74" s="93">
        <v>20</v>
      </c>
      <c r="F74" s="70">
        <v>250860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58">
        <v>1</v>
      </c>
      <c r="M74" s="53" t="s">
        <v>982</v>
      </c>
      <c r="N74" s="3"/>
      <c r="O74" s="3"/>
      <c r="P74" s="3">
        <v>1</v>
      </c>
      <c r="Q74" s="3">
        <v>1</v>
      </c>
      <c r="R74" s="64">
        <v>1</v>
      </c>
      <c r="S74" s="3">
        <v>1</v>
      </c>
      <c r="T74" s="3">
        <v>1</v>
      </c>
      <c r="U74" s="3">
        <v>1</v>
      </c>
      <c r="V74" s="89">
        <v>1</v>
      </c>
      <c r="W74" s="89"/>
      <c r="X74" s="100"/>
      <c r="Y74" s="79"/>
      <c r="AA74" s="99">
        <v>1</v>
      </c>
      <c r="AB74" s="99">
        <v>1</v>
      </c>
      <c r="AC74" s="99"/>
      <c r="AF74" s="27">
        <v>1</v>
      </c>
      <c r="AG74" s="27">
        <v>1</v>
      </c>
      <c r="AH74" s="27">
        <v>1</v>
      </c>
      <c r="AI74" s="27">
        <v>1</v>
      </c>
    </row>
    <row r="75" spans="1:37" ht="21.95" customHeight="1" x14ac:dyDescent="0.25">
      <c r="A75" s="2" t="s">
        <v>477</v>
      </c>
      <c r="B75" s="2" t="s">
        <v>961</v>
      </c>
      <c r="C75" s="3">
        <v>692</v>
      </c>
      <c r="D75" s="3">
        <v>495</v>
      </c>
      <c r="E75" s="93">
        <v>17</v>
      </c>
      <c r="F75" s="70">
        <v>42360.5</v>
      </c>
      <c r="G75" s="3"/>
      <c r="H75" s="3">
        <v>1</v>
      </c>
      <c r="I75" s="3"/>
      <c r="J75" s="3"/>
      <c r="K75" s="3"/>
      <c r="L75" s="58">
        <v>1</v>
      </c>
      <c r="M75" s="55"/>
      <c r="N75" s="3"/>
      <c r="O75" s="3"/>
      <c r="P75" s="66">
        <v>1</v>
      </c>
      <c r="Q75" s="3">
        <v>1</v>
      </c>
      <c r="R75" s="64"/>
      <c r="S75" s="3">
        <v>1</v>
      </c>
      <c r="T75" s="3">
        <v>1</v>
      </c>
      <c r="U75" s="3"/>
      <c r="V75" s="52"/>
      <c r="W75" s="52"/>
      <c r="X75" s="79"/>
      <c r="Y75" s="99">
        <v>1</v>
      </c>
      <c r="AD75" s="99">
        <v>1</v>
      </c>
      <c r="AF75" s="27">
        <v>1</v>
      </c>
      <c r="AG75" s="27">
        <v>1</v>
      </c>
      <c r="AH75" s="27">
        <v>1</v>
      </c>
    </row>
    <row r="76" spans="1:37" ht="21.95" customHeight="1" x14ac:dyDescent="0.25">
      <c r="A76" s="2" t="s">
        <v>487</v>
      </c>
      <c r="B76" s="2" t="s">
        <v>962</v>
      </c>
      <c r="C76" s="3">
        <v>411</v>
      </c>
      <c r="D76" s="3">
        <v>225</v>
      </c>
      <c r="E76" s="93">
        <v>8</v>
      </c>
      <c r="F76" s="70">
        <v>10158</v>
      </c>
      <c r="G76" s="3"/>
      <c r="H76" s="3">
        <v>1</v>
      </c>
      <c r="I76" s="3"/>
      <c r="J76" s="3"/>
      <c r="K76" s="3">
        <v>1</v>
      </c>
      <c r="L76" s="58"/>
      <c r="M76" s="55"/>
      <c r="N76" s="3"/>
      <c r="O76" s="3"/>
      <c r="P76" s="3"/>
      <c r="Q76" s="3"/>
      <c r="R76" s="64"/>
      <c r="S76" s="3"/>
      <c r="T76" s="3">
        <v>1</v>
      </c>
      <c r="U76" s="3"/>
      <c r="V76" s="84"/>
      <c r="W76" s="75"/>
      <c r="X76" s="79"/>
      <c r="Y76" s="100">
        <v>1</v>
      </c>
      <c r="AH76" s="27">
        <v>1</v>
      </c>
      <c r="AI76" s="27">
        <v>1</v>
      </c>
    </row>
    <row r="77" spans="1:37" ht="21.95" customHeight="1" x14ac:dyDescent="0.25">
      <c r="A77" s="22" t="s">
        <v>497</v>
      </c>
      <c r="B77" s="22" t="s">
        <v>963</v>
      </c>
      <c r="C77" s="3">
        <v>1200</v>
      </c>
      <c r="D77" s="3">
        <v>500</v>
      </c>
      <c r="E77" s="93">
        <v>15</v>
      </c>
      <c r="F77" s="70">
        <v>70250</v>
      </c>
      <c r="G77" s="3"/>
      <c r="H77" s="3">
        <v>1</v>
      </c>
      <c r="I77" s="3"/>
      <c r="J77" s="3">
        <v>1</v>
      </c>
      <c r="K77" s="3"/>
      <c r="L77" s="58">
        <v>1</v>
      </c>
      <c r="M77" s="55"/>
      <c r="N77" s="3">
        <v>1</v>
      </c>
      <c r="O77" s="3"/>
      <c r="P77" s="3">
        <v>1</v>
      </c>
      <c r="Q77" s="3">
        <v>1</v>
      </c>
      <c r="R77" s="64"/>
      <c r="S77" s="3"/>
      <c r="T77" s="3">
        <v>1</v>
      </c>
      <c r="U77" s="3">
        <v>1</v>
      </c>
      <c r="V77" s="89"/>
      <c r="W77" s="89"/>
      <c r="X77" s="79"/>
      <c r="Y77" s="100">
        <v>1</v>
      </c>
      <c r="AA77" s="99">
        <v>1</v>
      </c>
      <c r="AB77" s="99">
        <v>1</v>
      </c>
      <c r="AF77" s="27">
        <v>1</v>
      </c>
      <c r="AG77" s="27">
        <v>1</v>
      </c>
      <c r="AH77" s="27">
        <v>1</v>
      </c>
      <c r="AI77" s="27">
        <v>1</v>
      </c>
    </row>
    <row r="78" spans="1:37" s="113" customFormat="1" ht="21.95" customHeight="1" x14ac:dyDescent="0.25">
      <c r="A78" s="9" t="s">
        <v>509</v>
      </c>
      <c r="B78" s="9" t="s">
        <v>964</v>
      </c>
      <c r="C78" s="3">
        <v>399</v>
      </c>
      <c r="D78" s="10">
        <v>356</v>
      </c>
      <c r="E78" s="98">
        <v>25</v>
      </c>
      <c r="F78" s="74">
        <v>75080</v>
      </c>
      <c r="G78" s="10">
        <v>1</v>
      </c>
      <c r="H78" s="3">
        <v>1</v>
      </c>
      <c r="I78" s="10"/>
      <c r="J78" s="10">
        <v>1</v>
      </c>
      <c r="K78" s="10"/>
      <c r="L78" s="58">
        <v>1</v>
      </c>
      <c r="M78" s="55"/>
      <c r="N78" s="10"/>
      <c r="O78" s="11"/>
      <c r="P78" s="11">
        <v>1</v>
      </c>
      <c r="Q78" s="10">
        <v>1</v>
      </c>
      <c r="R78" s="10"/>
      <c r="S78" s="10"/>
      <c r="T78" s="3"/>
      <c r="U78" s="10">
        <v>1</v>
      </c>
      <c r="V78" s="53" t="s">
        <v>982</v>
      </c>
      <c r="W78" s="53" t="s">
        <v>982</v>
      </c>
      <c r="X78" s="79"/>
      <c r="Y78" s="79"/>
      <c r="Z78" s="110"/>
      <c r="AA78" s="110" t="s">
        <v>982</v>
      </c>
      <c r="AB78" s="110"/>
      <c r="AC78" s="110" t="s">
        <v>982</v>
      </c>
      <c r="AD78" s="110"/>
      <c r="AE78" s="110"/>
      <c r="AF78" s="111">
        <v>1</v>
      </c>
      <c r="AG78" s="111">
        <v>1</v>
      </c>
      <c r="AH78" s="111"/>
      <c r="AI78" s="111"/>
      <c r="AJ78" s="111"/>
      <c r="AK78" s="112"/>
    </row>
    <row r="79" spans="1:37" ht="21.95" customHeight="1" x14ac:dyDescent="0.25">
      <c r="A79" s="9" t="s">
        <v>515</v>
      </c>
      <c r="B79" s="9" t="s">
        <v>965</v>
      </c>
      <c r="C79" s="3">
        <v>76</v>
      </c>
      <c r="D79" s="10">
        <v>61</v>
      </c>
      <c r="E79" s="98">
        <v>20</v>
      </c>
      <c r="F79" s="74">
        <v>2500</v>
      </c>
      <c r="G79" s="10"/>
      <c r="H79" s="3">
        <v>1</v>
      </c>
      <c r="I79" s="10"/>
      <c r="J79" s="10">
        <v>1</v>
      </c>
      <c r="K79" s="10">
        <v>1</v>
      </c>
      <c r="L79" s="58">
        <v>1</v>
      </c>
      <c r="M79" s="53" t="s">
        <v>982</v>
      </c>
      <c r="N79" s="10">
        <v>1</v>
      </c>
      <c r="O79" s="10"/>
      <c r="P79" s="10">
        <v>1</v>
      </c>
      <c r="Q79" s="10">
        <v>1</v>
      </c>
      <c r="R79" s="48"/>
      <c r="S79" s="10">
        <v>1</v>
      </c>
      <c r="T79" s="3">
        <v>1</v>
      </c>
      <c r="U79" s="10">
        <v>1</v>
      </c>
      <c r="V79" s="88">
        <v>1</v>
      </c>
      <c r="W79" s="88">
        <v>1</v>
      </c>
      <c r="X79" s="100">
        <v>1</v>
      </c>
      <c r="Y79" s="99"/>
      <c r="Z79" s="99">
        <v>1</v>
      </c>
      <c r="AA79" s="99">
        <v>1</v>
      </c>
      <c r="AB79" s="99">
        <v>1</v>
      </c>
      <c r="AC79" s="99">
        <v>1</v>
      </c>
      <c r="AD79" s="99">
        <v>1</v>
      </c>
      <c r="AE79" s="99">
        <v>1</v>
      </c>
      <c r="AF79" s="27">
        <v>1</v>
      </c>
      <c r="AG79" s="27">
        <v>1</v>
      </c>
      <c r="AH79" s="27">
        <v>1</v>
      </c>
      <c r="AI79" s="27">
        <v>1</v>
      </c>
    </row>
    <row r="80" spans="1:37" ht="21.95" customHeight="1" x14ac:dyDescent="0.25">
      <c r="A80" s="2" t="s">
        <v>535</v>
      </c>
      <c r="B80" s="2" t="s">
        <v>966</v>
      </c>
      <c r="C80" s="3">
        <v>1089</v>
      </c>
      <c r="D80" s="3">
        <v>539</v>
      </c>
      <c r="E80" s="93">
        <v>33</v>
      </c>
      <c r="F80" s="70">
        <v>207004</v>
      </c>
      <c r="G80" s="3"/>
      <c r="H80" s="3">
        <v>1</v>
      </c>
      <c r="I80" s="3"/>
      <c r="J80" s="3"/>
      <c r="K80" s="3"/>
      <c r="L80" s="58">
        <v>1</v>
      </c>
      <c r="M80" s="88">
        <v>1</v>
      </c>
      <c r="N80" s="3">
        <v>1</v>
      </c>
      <c r="O80" s="3"/>
      <c r="P80" s="3">
        <v>1</v>
      </c>
      <c r="Q80" s="3">
        <v>1</v>
      </c>
      <c r="R80" s="3"/>
      <c r="S80" s="3">
        <v>1</v>
      </c>
      <c r="T80" s="3">
        <v>1</v>
      </c>
      <c r="U80" s="3">
        <v>1</v>
      </c>
      <c r="V80" s="89">
        <v>1</v>
      </c>
      <c r="W80" s="89"/>
      <c r="X80" s="79"/>
      <c r="Y80" s="99">
        <v>1</v>
      </c>
      <c r="AA80" s="99">
        <v>1</v>
      </c>
      <c r="AB80" s="99">
        <v>1</v>
      </c>
      <c r="AC80" s="99"/>
      <c r="AD80" s="99">
        <v>1</v>
      </c>
      <c r="AF80" s="27">
        <v>1</v>
      </c>
      <c r="AG80" s="27">
        <v>1</v>
      </c>
      <c r="AH80" s="27">
        <v>1</v>
      </c>
      <c r="AJ80" s="27">
        <v>1</v>
      </c>
    </row>
    <row r="81" spans="1:37" ht="21.95" customHeight="1" x14ac:dyDescent="0.25">
      <c r="A81" s="2" t="s">
        <v>552</v>
      </c>
      <c r="B81" s="2" t="s">
        <v>967</v>
      </c>
      <c r="C81" s="3">
        <v>1757</v>
      </c>
      <c r="D81" s="3">
        <v>3737</v>
      </c>
      <c r="E81" s="93">
        <v>50</v>
      </c>
      <c r="F81" s="70">
        <v>41842</v>
      </c>
      <c r="G81" s="3"/>
      <c r="H81" s="3"/>
      <c r="I81" s="3"/>
      <c r="J81" s="3">
        <v>1</v>
      </c>
      <c r="K81" s="3"/>
      <c r="L81" s="58"/>
      <c r="M81" s="55"/>
      <c r="N81" s="3"/>
      <c r="O81" s="3"/>
      <c r="P81" s="3"/>
      <c r="Q81" s="3"/>
      <c r="R81" s="64"/>
      <c r="S81" s="3"/>
      <c r="T81" s="3">
        <v>1</v>
      </c>
      <c r="U81" s="3">
        <v>1</v>
      </c>
      <c r="V81" s="89"/>
      <c r="W81" s="52"/>
      <c r="X81" s="79"/>
      <c r="AA81" s="99"/>
      <c r="AD81" s="77" t="s">
        <v>982</v>
      </c>
      <c r="AF81" s="27">
        <v>1</v>
      </c>
      <c r="AG81" s="27">
        <v>1</v>
      </c>
      <c r="AH81" s="27">
        <v>1</v>
      </c>
    </row>
    <row r="82" spans="1:37" ht="21.95" customHeight="1" x14ac:dyDescent="0.25">
      <c r="A82" s="2"/>
      <c r="B82" s="2" t="s">
        <v>994</v>
      </c>
      <c r="C82" s="3">
        <v>3254</v>
      </c>
      <c r="D82" s="3">
        <v>2095</v>
      </c>
      <c r="E82" s="93">
        <v>65</v>
      </c>
      <c r="F82" s="70">
        <v>50012</v>
      </c>
      <c r="G82" s="3"/>
      <c r="H82" s="3"/>
      <c r="I82" s="3">
        <v>1</v>
      </c>
      <c r="J82" s="3">
        <v>1</v>
      </c>
      <c r="K82" s="3"/>
      <c r="L82" s="58">
        <v>1</v>
      </c>
      <c r="M82" s="88"/>
      <c r="N82" s="3">
        <v>1</v>
      </c>
      <c r="O82" s="3"/>
      <c r="P82" s="3"/>
      <c r="Q82" s="3">
        <v>1</v>
      </c>
      <c r="R82" s="64">
        <v>1</v>
      </c>
      <c r="S82" s="3">
        <v>1</v>
      </c>
      <c r="T82" s="3">
        <v>1</v>
      </c>
      <c r="U82" s="3"/>
      <c r="V82" s="89">
        <v>1</v>
      </c>
      <c r="W82" s="89"/>
      <c r="X82" s="79" t="s">
        <v>982</v>
      </c>
      <c r="Y82" s="77" t="s">
        <v>982</v>
      </c>
      <c r="AA82" s="77" t="s">
        <v>982</v>
      </c>
      <c r="AF82" s="27">
        <v>1</v>
      </c>
      <c r="AG82" s="27">
        <v>1</v>
      </c>
      <c r="AH82" s="27">
        <v>1</v>
      </c>
      <c r="AI82" s="27">
        <v>1</v>
      </c>
      <c r="AJ82" s="27">
        <v>1</v>
      </c>
    </row>
    <row r="83" spans="1:37" ht="21.95" customHeight="1" x14ac:dyDescent="0.25">
      <c r="A83" s="2"/>
      <c r="B83" s="2" t="s">
        <v>995</v>
      </c>
      <c r="C83" s="3">
        <v>6634</v>
      </c>
      <c r="D83" s="3">
        <v>3181</v>
      </c>
      <c r="E83" s="93">
        <v>70</v>
      </c>
      <c r="F83" s="70">
        <v>42355</v>
      </c>
      <c r="G83" s="3"/>
      <c r="H83" s="3"/>
      <c r="I83" s="3"/>
      <c r="J83" s="3"/>
      <c r="K83" s="3"/>
      <c r="L83" s="58">
        <v>1</v>
      </c>
      <c r="M83" s="88"/>
      <c r="N83" s="3"/>
      <c r="O83" s="3"/>
      <c r="P83" s="3"/>
      <c r="Q83" s="3">
        <v>1</v>
      </c>
      <c r="R83" s="64">
        <v>1</v>
      </c>
      <c r="S83" s="3"/>
      <c r="T83" s="3"/>
      <c r="U83" s="3"/>
      <c r="V83" s="89"/>
      <c r="W83" s="52"/>
      <c r="X83" s="100">
        <v>1</v>
      </c>
      <c r="Y83" s="99"/>
      <c r="AA83" s="99"/>
      <c r="AD83" s="99">
        <v>1</v>
      </c>
      <c r="AF83" s="27">
        <v>1</v>
      </c>
      <c r="AG83" s="27">
        <v>1</v>
      </c>
      <c r="AI83" s="27">
        <v>1</v>
      </c>
      <c r="AK83" s="61" t="s">
        <v>1030</v>
      </c>
    </row>
    <row r="84" spans="1:37" ht="21.95" customHeight="1" x14ac:dyDescent="0.25">
      <c r="A84" s="2" t="s">
        <v>564</v>
      </c>
      <c r="B84" s="2" t="s">
        <v>968</v>
      </c>
      <c r="C84" s="3">
        <v>5395</v>
      </c>
      <c r="D84" s="3">
        <v>1856</v>
      </c>
      <c r="E84" s="93">
        <v>41</v>
      </c>
      <c r="F84" s="70">
        <v>21988</v>
      </c>
      <c r="G84" s="3">
        <v>1</v>
      </c>
      <c r="H84" s="3">
        <v>1</v>
      </c>
      <c r="I84" s="3">
        <v>1</v>
      </c>
      <c r="J84" s="3"/>
      <c r="K84" s="3"/>
      <c r="L84" s="58">
        <v>1</v>
      </c>
      <c r="M84" s="53" t="s">
        <v>982</v>
      </c>
      <c r="N84" s="3">
        <v>1</v>
      </c>
      <c r="O84" s="3"/>
      <c r="P84" s="64">
        <v>1</v>
      </c>
      <c r="Q84" s="64"/>
      <c r="R84" s="3">
        <v>1</v>
      </c>
      <c r="S84" s="3"/>
      <c r="T84" s="3">
        <v>1</v>
      </c>
      <c r="U84" s="3"/>
      <c r="V84" s="89">
        <v>1</v>
      </c>
      <c r="W84" s="52" t="s">
        <v>982</v>
      </c>
      <c r="X84" s="100">
        <v>1</v>
      </c>
      <c r="Y84" s="79"/>
      <c r="Z84" s="80"/>
      <c r="AA84" s="99">
        <v>1</v>
      </c>
      <c r="AB84" s="77" t="s">
        <v>982</v>
      </c>
      <c r="AG84" s="27">
        <v>1</v>
      </c>
      <c r="AJ84" s="27">
        <v>1</v>
      </c>
      <c r="AK84" s="61" t="s">
        <v>1031</v>
      </c>
    </row>
    <row r="85" spans="1:37" ht="21.95" customHeight="1" x14ac:dyDescent="0.25">
      <c r="A85" s="2" t="s">
        <v>262</v>
      </c>
      <c r="B85" s="2" t="s">
        <v>969</v>
      </c>
      <c r="C85" s="3">
        <v>172</v>
      </c>
      <c r="D85" s="3">
        <v>92</v>
      </c>
      <c r="E85" s="93">
        <v>7</v>
      </c>
      <c r="F85" s="70">
        <v>6750</v>
      </c>
      <c r="G85" s="3"/>
      <c r="H85" s="3">
        <v>1</v>
      </c>
      <c r="I85" s="3"/>
      <c r="J85" s="3"/>
      <c r="K85" s="3"/>
      <c r="L85" s="58">
        <v>1</v>
      </c>
      <c r="M85" s="55"/>
      <c r="N85" s="3"/>
      <c r="O85" s="3"/>
      <c r="P85" s="3"/>
      <c r="Q85" s="3"/>
      <c r="R85" s="64"/>
      <c r="S85" s="3"/>
      <c r="T85" s="3"/>
      <c r="U85" s="3">
        <v>1</v>
      </c>
      <c r="V85" s="89"/>
      <c r="W85" s="52" t="s">
        <v>982</v>
      </c>
      <c r="X85" s="79"/>
      <c r="AF85" s="27">
        <v>1</v>
      </c>
      <c r="AG85" s="27">
        <v>1</v>
      </c>
      <c r="AH85" s="27">
        <v>1</v>
      </c>
    </row>
    <row r="86" spans="1:37" ht="21.95" customHeight="1" x14ac:dyDescent="0.25">
      <c r="A86" s="2" t="s">
        <v>580</v>
      </c>
      <c r="B86" s="2" t="s">
        <v>970</v>
      </c>
      <c r="C86" s="3">
        <v>157</v>
      </c>
      <c r="D86" s="3">
        <v>65</v>
      </c>
      <c r="E86" s="93">
        <v>29</v>
      </c>
      <c r="F86" s="70">
        <v>64262</v>
      </c>
      <c r="G86" s="3"/>
      <c r="H86" s="3"/>
      <c r="I86" s="3"/>
      <c r="J86" s="3"/>
      <c r="K86" s="3"/>
      <c r="L86" s="58">
        <v>1</v>
      </c>
      <c r="M86" s="88"/>
      <c r="N86" s="3">
        <v>1</v>
      </c>
      <c r="O86" s="3"/>
      <c r="P86" s="3">
        <v>1</v>
      </c>
      <c r="Q86" s="3"/>
      <c r="R86" s="64"/>
      <c r="S86" s="3">
        <v>1</v>
      </c>
      <c r="T86" s="3">
        <v>1</v>
      </c>
      <c r="U86" s="3"/>
      <c r="V86" s="52"/>
      <c r="W86" s="52"/>
      <c r="X86" s="79"/>
      <c r="Y86" s="99">
        <v>1</v>
      </c>
      <c r="AA86" s="99">
        <v>1</v>
      </c>
      <c r="AB86" s="99"/>
      <c r="AD86" s="99">
        <v>1</v>
      </c>
      <c r="AE86" s="99">
        <v>1</v>
      </c>
      <c r="AG86" s="27">
        <v>1</v>
      </c>
    </row>
    <row r="87" spans="1:37" ht="21.95" customHeight="1" x14ac:dyDescent="0.25">
      <c r="A87" s="2" t="s">
        <v>600</v>
      </c>
      <c r="B87" s="2" t="s">
        <v>971</v>
      </c>
      <c r="C87" s="3">
        <v>211</v>
      </c>
      <c r="D87" s="3">
        <v>176</v>
      </c>
      <c r="E87" s="93">
        <v>10</v>
      </c>
      <c r="F87" s="70">
        <v>25750</v>
      </c>
      <c r="G87" s="3">
        <v>1</v>
      </c>
      <c r="H87" s="3">
        <v>1</v>
      </c>
      <c r="I87" s="3"/>
      <c r="J87" s="3"/>
      <c r="K87" s="3"/>
      <c r="L87" s="58">
        <v>1</v>
      </c>
      <c r="M87" s="55"/>
      <c r="N87" s="3"/>
      <c r="O87" s="3"/>
      <c r="P87" s="3">
        <v>1</v>
      </c>
      <c r="Q87" s="3">
        <v>1</v>
      </c>
      <c r="R87" s="3"/>
      <c r="S87" s="3"/>
      <c r="T87" s="3"/>
      <c r="U87" s="3"/>
      <c r="V87" s="52"/>
      <c r="W87" s="89"/>
      <c r="X87" s="79"/>
      <c r="AG87" s="27">
        <v>1</v>
      </c>
      <c r="AH87" s="27">
        <v>1</v>
      </c>
      <c r="AI87" s="27">
        <v>1</v>
      </c>
    </row>
    <row r="88" spans="1:37" ht="21.95" customHeight="1" x14ac:dyDescent="0.25">
      <c r="A88" s="2" t="s">
        <v>613</v>
      </c>
      <c r="B88" s="2" t="s">
        <v>972</v>
      </c>
      <c r="C88" s="3">
        <v>600</v>
      </c>
      <c r="D88" s="3">
        <v>300</v>
      </c>
      <c r="E88" s="93">
        <v>20</v>
      </c>
      <c r="F88" s="70">
        <v>80947</v>
      </c>
      <c r="G88" s="3"/>
      <c r="H88" s="3">
        <v>1</v>
      </c>
      <c r="I88" s="3"/>
      <c r="J88" s="3">
        <v>1</v>
      </c>
      <c r="K88" s="3"/>
      <c r="L88" s="58"/>
      <c r="M88" s="55"/>
      <c r="N88" s="3"/>
      <c r="O88" s="3"/>
      <c r="P88" s="3"/>
      <c r="Q88" s="3"/>
      <c r="R88" s="64"/>
      <c r="S88" s="3"/>
      <c r="T88" s="3"/>
      <c r="U88" s="3">
        <v>1</v>
      </c>
      <c r="V88" s="52" t="s">
        <v>982</v>
      </c>
      <c r="W88" s="89"/>
      <c r="X88" s="79"/>
      <c r="Y88" s="79"/>
      <c r="Z88" s="79"/>
      <c r="AA88" s="99"/>
      <c r="AF88" s="27">
        <v>1</v>
      </c>
      <c r="AI88" s="27">
        <v>1</v>
      </c>
    </row>
    <row r="89" spans="1:37" ht="21.95" customHeight="1" x14ac:dyDescent="0.25">
      <c r="A89" s="2" t="s">
        <v>195</v>
      </c>
      <c r="B89" s="2" t="s">
        <v>973</v>
      </c>
      <c r="C89" s="3">
        <v>451</v>
      </c>
      <c r="D89" s="3">
        <v>366</v>
      </c>
      <c r="E89" s="93">
        <v>25</v>
      </c>
      <c r="F89" s="70">
        <v>22578</v>
      </c>
      <c r="G89" s="3"/>
      <c r="H89" s="3">
        <v>1</v>
      </c>
      <c r="I89" s="3"/>
      <c r="J89" s="3">
        <v>1</v>
      </c>
      <c r="K89" s="3"/>
      <c r="L89" s="58">
        <v>1</v>
      </c>
      <c r="M89" s="88"/>
      <c r="N89" s="3">
        <v>1</v>
      </c>
      <c r="O89" s="3"/>
      <c r="P89" s="3"/>
      <c r="Q89" s="3">
        <v>1</v>
      </c>
      <c r="R89" s="3"/>
      <c r="S89" s="3"/>
      <c r="T89" s="3"/>
      <c r="U89" s="3">
        <v>1</v>
      </c>
      <c r="V89" s="89"/>
      <c r="W89" s="52"/>
      <c r="X89" s="79"/>
      <c r="Y89" s="101"/>
      <c r="AA89" s="99">
        <v>1</v>
      </c>
      <c r="AB89" s="99">
        <v>1</v>
      </c>
      <c r="AG89" s="27">
        <v>1</v>
      </c>
      <c r="AH89" s="27">
        <v>1</v>
      </c>
      <c r="AJ89" s="27">
        <v>1</v>
      </c>
    </row>
    <row r="90" spans="1:37" ht="21.95" customHeight="1" x14ac:dyDescent="0.25">
      <c r="A90" s="9" t="s">
        <v>622</v>
      </c>
      <c r="B90" s="9" t="s">
        <v>974</v>
      </c>
      <c r="C90" s="3">
        <v>561</v>
      </c>
      <c r="D90" s="10">
        <v>1085</v>
      </c>
      <c r="E90" s="98">
        <v>40</v>
      </c>
      <c r="F90" s="74">
        <v>16400</v>
      </c>
      <c r="G90" s="10"/>
      <c r="H90" s="3">
        <v>1</v>
      </c>
      <c r="I90" s="10"/>
      <c r="J90" s="10"/>
      <c r="K90" s="10"/>
      <c r="L90" s="58">
        <v>1</v>
      </c>
      <c r="M90" s="53" t="s">
        <v>982</v>
      </c>
      <c r="N90" s="10"/>
      <c r="O90" s="10"/>
      <c r="P90" s="10">
        <v>1</v>
      </c>
      <c r="Q90" s="10">
        <v>1</v>
      </c>
      <c r="R90" s="28"/>
      <c r="S90" s="28">
        <v>1</v>
      </c>
      <c r="T90" s="3"/>
      <c r="U90" s="28">
        <v>1</v>
      </c>
      <c r="V90" s="55"/>
      <c r="W90" s="55"/>
      <c r="X90" s="79"/>
      <c r="Z90" s="99"/>
      <c r="AA90" s="99"/>
      <c r="AE90" s="77" t="s">
        <v>982</v>
      </c>
      <c r="AF90" s="27">
        <v>1</v>
      </c>
      <c r="AG90" s="27">
        <v>1</v>
      </c>
      <c r="AH90" s="27">
        <v>1</v>
      </c>
      <c r="AI90" s="27">
        <v>1</v>
      </c>
    </row>
    <row r="91" spans="1:37" ht="21.95" customHeight="1" x14ac:dyDescent="0.25">
      <c r="A91" s="2" t="s">
        <v>633</v>
      </c>
      <c r="B91" s="2" t="s">
        <v>975</v>
      </c>
      <c r="C91" s="3">
        <v>742</v>
      </c>
      <c r="D91" s="3">
        <v>281</v>
      </c>
      <c r="E91" s="93">
        <v>20</v>
      </c>
      <c r="F91" s="70">
        <v>37162</v>
      </c>
      <c r="G91" s="3"/>
      <c r="H91" s="3">
        <v>1</v>
      </c>
      <c r="I91" s="3"/>
      <c r="J91" s="3"/>
      <c r="K91" s="3">
        <v>1</v>
      </c>
      <c r="L91" s="58">
        <v>1</v>
      </c>
      <c r="M91" s="88">
        <v>1</v>
      </c>
      <c r="N91" s="3">
        <v>1</v>
      </c>
      <c r="O91" s="3"/>
      <c r="P91" s="3"/>
      <c r="Q91" s="3">
        <v>1</v>
      </c>
      <c r="R91" s="64"/>
      <c r="S91" s="3"/>
      <c r="T91" s="3">
        <v>1</v>
      </c>
      <c r="U91" s="3">
        <v>1</v>
      </c>
      <c r="V91" s="52" t="s">
        <v>982</v>
      </c>
      <c r="W91" s="89"/>
      <c r="X91" s="100"/>
      <c r="Y91" s="99"/>
      <c r="AB91" s="99">
        <v>1</v>
      </c>
      <c r="AE91" s="99">
        <v>1</v>
      </c>
      <c r="AF91" s="27">
        <v>1</v>
      </c>
      <c r="AG91" s="27">
        <v>1</v>
      </c>
      <c r="AH91" s="27">
        <v>1</v>
      </c>
      <c r="AI91" s="27">
        <v>1</v>
      </c>
    </row>
    <row r="92" spans="1:37" ht="21.95" customHeight="1" x14ac:dyDescent="0.25">
      <c r="A92" s="9" t="s">
        <v>640</v>
      </c>
      <c r="B92" s="9" t="s">
        <v>976</v>
      </c>
      <c r="C92" s="3">
        <v>1040</v>
      </c>
      <c r="D92" s="10">
        <v>454</v>
      </c>
      <c r="E92" s="98">
        <v>25</v>
      </c>
      <c r="F92" s="74">
        <v>46812</v>
      </c>
      <c r="G92" s="10"/>
      <c r="H92" s="3">
        <v>1</v>
      </c>
      <c r="I92" s="10"/>
      <c r="J92" s="10"/>
      <c r="K92" s="10"/>
      <c r="L92" s="58">
        <v>1</v>
      </c>
      <c r="M92" s="88">
        <v>1</v>
      </c>
      <c r="N92" s="10">
        <v>1</v>
      </c>
      <c r="O92" s="10">
        <v>1</v>
      </c>
      <c r="P92" s="10">
        <v>1</v>
      </c>
      <c r="Q92" s="10">
        <v>1</v>
      </c>
      <c r="R92" s="48">
        <v>1</v>
      </c>
      <c r="S92" s="10"/>
      <c r="T92" s="3"/>
      <c r="U92" s="10">
        <v>1</v>
      </c>
      <c r="V92" s="88">
        <v>1</v>
      </c>
      <c r="W92" s="55"/>
      <c r="X92" s="79"/>
      <c r="Y92" s="80" t="s">
        <v>982</v>
      </c>
      <c r="Z92" s="77" t="s">
        <v>982</v>
      </c>
      <c r="AA92" s="99">
        <v>1</v>
      </c>
      <c r="AB92" s="77" t="s">
        <v>982</v>
      </c>
      <c r="AF92" s="27">
        <v>1</v>
      </c>
      <c r="AG92" s="27">
        <v>1</v>
      </c>
      <c r="AH92" s="27">
        <v>1</v>
      </c>
      <c r="AI92" s="27">
        <v>1</v>
      </c>
      <c r="AK92" s="61" t="s">
        <v>1032</v>
      </c>
    </row>
    <row r="93" spans="1:37" s="113" customFormat="1" ht="21.95" customHeight="1" x14ac:dyDescent="0.25">
      <c r="A93" s="2" t="s">
        <v>647</v>
      </c>
      <c r="B93" s="2" t="s">
        <v>977</v>
      </c>
      <c r="C93" s="3">
        <v>91</v>
      </c>
      <c r="D93" s="3">
        <v>52</v>
      </c>
      <c r="E93" s="93">
        <v>3</v>
      </c>
      <c r="F93" s="70">
        <v>3500</v>
      </c>
      <c r="G93" s="3"/>
      <c r="H93" s="3">
        <v>1</v>
      </c>
      <c r="I93" s="3"/>
      <c r="J93" s="3"/>
      <c r="K93" s="3"/>
      <c r="L93" s="58"/>
      <c r="M93" s="55"/>
      <c r="N93" s="3"/>
      <c r="O93" s="3"/>
      <c r="P93" s="3"/>
      <c r="Q93" s="3">
        <v>1</v>
      </c>
      <c r="R93" s="28">
        <v>1</v>
      </c>
      <c r="S93" s="28"/>
      <c r="T93" s="3"/>
      <c r="U93" s="28">
        <v>1</v>
      </c>
      <c r="V93" s="52" t="s">
        <v>982</v>
      </c>
      <c r="W93" s="52"/>
      <c r="X93" s="79"/>
      <c r="Y93" s="83"/>
      <c r="Z93" s="110"/>
      <c r="AA93" s="110"/>
      <c r="AB93" s="110"/>
      <c r="AC93" s="110"/>
      <c r="AD93" s="110"/>
      <c r="AE93" s="110"/>
      <c r="AF93" s="111"/>
      <c r="AG93" s="111"/>
      <c r="AH93" s="111"/>
      <c r="AI93" s="111">
        <v>1</v>
      </c>
      <c r="AJ93" s="111"/>
      <c r="AK93" s="112"/>
    </row>
    <row r="94" spans="1:37" ht="21.95" customHeight="1" x14ac:dyDescent="0.25">
      <c r="A94" s="2" t="s">
        <v>661</v>
      </c>
      <c r="B94" s="2" t="s">
        <v>978</v>
      </c>
      <c r="C94" s="3">
        <v>340</v>
      </c>
      <c r="D94" s="3">
        <v>196</v>
      </c>
      <c r="E94" s="93">
        <v>25</v>
      </c>
      <c r="F94" s="70">
        <v>27300</v>
      </c>
      <c r="G94" s="3">
        <v>1</v>
      </c>
      <c r="H94" s="3">
        <v>1</v>
      </c>
      <c r="I94" s="3"/>
      <c r="J94" s="3">
        <v>1</v>
      </c>
      <c r="K94" s="3">
        <v>1</v>
      </c>
      <c r="L94" s="58">
        <v>1</v>
      </c>
      <c r="M94" s="55"/>
      <c r="N94" s="3"/>
      <c r="O94" s="3"/>
      <c r="P94" s="3">
        <v>1</v>
      </c>
      <c r="Q94" s="3"/>
      <c r="R94" s="64"/>
      <c r="S94" s="3"/>
      <c r="T94" s="3"/>
      <c r="U94" s="3">
        <v>1</v>
      </c>
      <c r="V94" s="89">
        <v>1</v>
      </c>
      <c r="W94" s="52"/>
      <c r="X94" s="100">
        <v>1</v>
      </c>
      <c r="Y94" s="79"/>
      <c r="Z94" s="77" t="s">
        <v>982</v>
      </c>
      <c r="AA94" s="99">
        <v>1</v>
      </c>
      <c r="AB94" s="99">
        <v>1</v>
      </c>
      <c r="AC94" s="99">
        <v>1</v>
      </c>
      <c r="AF94" s="27">
        <v>1</v>
      </c>
      <c r="AG94" s="27">
        <v>1</v>
      </c>
      <c r="AI94" s="27">
        <v>1</v>
      </c>
    </row>
    <row r="95" spans="1:37" ht="21.95" customHeight="1" x14ac:dyDescent="0.25">
      <c r="A95" s="2" t="s">
        <v>668</v>
      </c>
      <c r="B95" s="2" t="s">
        <v>979</v>
      </c>
      <c r="C95" s="3">
        <v>307</v>
      </c>
      <c r="D95" s="3">
        <v>117</v>
      </c>
      <c r="E95" s="93">
        <v>15</v>
      </c>
      <c r="F95" s="70">
        <v>27500</v>
      </c>
      <c r="G95" s="3">
        <v>1</v>
      </c>
      <c r="H95" s="3">
        <v>1</v>
      </c>
      <c r="I95" s="3"/>
      <c r="J95" s="3"/>
      <c r="K95" s="3">
        <v>1</v>
      </c>
      <c r="L95" s="58">
        <v>1</v>
      </c>
      <c r="M95" s="88"/>
      <c r="N95" s="3"/>
      <c r="O95" s="3"/>
      <c r="P95" s="3">
        <v>1</v>
      </c>
      <c r="Q95" s="64">
        <v>1</v>
      </c>
      <c r="R95" s="64"/>
      <c r="S95" s="3"/>
      <c r="T95" s="3"/>
      <c r="U95" s="3">
        <v>1</v>
      </c>
      <c r="V95" s="52" t="s">
        <v>982</v>
      </c>
      <c r="W95" s="52"/>
      <c r="X95" s="79"/>
      <c r="Y95" s="100"/>
      <c r="Z95" s="79"/>
      <c r="AA95" s="77" t="s">
        <v>982</v>
      </c>
      <c r="AB95" s="77" t="s">
        <v>982</v>
      </c>
      <c r="AE95" s="99"/>
      <c r="AF95" s="27">
        <v>1</v>
      </c>
      <c r="AG95" s="27">
        <v>1</v>
      </c>
      <c r="AH95" s="27">
        <v>1</v>
      </c>
      <c r="AJ95" s="27">
        <v>1</v>
      </c>
    </row>
    <row r="96" spans="1:37" ht="21.95" customHeight="1" x14ac:dyDescent="0.25">
      <c r="A96" s="2" t="s">
        <v>677</v>
      </c>
      <c r="B96" s="2" t="s">
        <v>980</v>
      </c>
      <c r="C96" s="3">
        <v>4796</v>
      </c>
      <c r="D96" s="3">
        <v>1100</v>
      </c>
      <c r="E96" s="93">
        <v>34</v>
      </c>
      <c r="F96" s="70">
        <v>129363</v>
      </c>
      <c r="G96" s="3"/>
      <c r="H96" s="3">
        <v>1</v>
      </c>
      <c r="I96" s="3"/>
      <c r="J96" s="3"/>
      <c r="K96" s="3"/>
      <c r="L96" s="58">
        <v>1</v>
      </c>
      <c r="M96" s="53" t="s">
        <v>982</v>
      </c>
      <c r="N96" s="3">
        <v>1</v>
      </c>
      <c r="O96" s="3"/>
      <c r="P96" s="3">
        <v>1</v>
      </c>
      <c r="Q96" s="3">
        <v>1</v>
      </c>
      <c r="R96" s="64">
        <v>1</v>
      </c>
      <c r="S96" s="3">
        <v>1</v>
      </c>
      <c r="T96" s="3"/>
      <c r="U96" s="3">
        <v>1</v>
      </c>
      <c r="V96" s="52"/>
      <c r="W96" s="52"/>
      <c r="X96" s="79"/>
      <c r="Y96" s="77" t="s">
        <v>982</v>
      </c>
      <c r="Z96" s="99">
        <v>1</v>
      </c>
      <c r="AA96" s="99">
        <v>1</v>
      </c>
      <c r="AB96" s="77" t="s">
        <v>982</v>
      </c>
      <c r="AC96" s="77" t="s">
        <v>982</v>
      </c>
      <c r="AF96" s="27">
        <v>1</v>
      </c>
      <c r="AG96" s="27">
        <v>1</v>
      </c>
      <c r="AH96" s="27">
        <v>1</v>
      </c>
      <c r="AJ96" s="27">
        <v>1</v>
      </c>
    </row>
    <row r="97" spans="1:37" ht="21.95" customHeight="1" x14ac:dyDescent="0.25">
      <c r="A97" s="1" t="s">
        <v>738</v>
      </c>
      <c r="B97" s="51" t="s">
        <v>981</v>
      </c>
      <c r="C97" s="27">
        <f>SUM(C3:C96)</f>
        <v>95874</v>
      </c>
      <c r="D97" s="27">
        <f>SUM(D3:D96)</f>
        <v>52778</v>
      </c>
      <c r="E97" s="27">
        <f>SUM(E3:E96)</f>
        <v>2574</v>
      </c>
      <c r="F97" s="71">
        <f t="shared" ref="F97:AI97" si="0">SUM(F3:F96)</f>
        <v>8939369.0500000007</v>
      </c>
      <c r="G97" s="56">
        <f t="shared" si="0"/>
        <v>24</v>
      </c>
      <c r="H97" s="56">
        <f t="shared" si="0"/>
        <v>69</v>
      </c>
      <c r="I97" s="56">
        <f t="shared" si="0"/>
        <v>24</v>
      </c>
      <c r="J97" s="56">
        <f t="shared" si="0"/>
        <v>39</v>
      </c>
      <c r="K97" s="56">
        <f t="shared" si="0"/>
        <v>23</v>
      </c>
      <c r="L97" s="56">
        <f t="shared" si="0"/>
        <v>70</v>
      </c>
      <c r="M97" s="56">
        <f t="shared" si="0"/>
        <v>14</v>
      </c>
      <c r="N97" s="56">
        <f t="shared" si="0"/>
        <v>39</v>
      </c>
      <c r="O97" s="56">
        <f t="shared" si="0"/>
        <v>2</v>
      </c>
      <c r="P97" s="56">
        <f t="shared" si="0"/>
        <v>52</v>
      </c>
      <c r="Q97" s="56">
        <f t="shared" si="0"/>
        <v>67</v>
      </c>
      <c r="R97" s="56">
        <f t="shared" si="0"/>
        <v>10</v>
      </c>
      <c r="S97" s="56">
        <f t="shared" si="0"/>
        <v>42</v>
      </c>
      <c r="T97" s="56">
        <f t="shared" si="0"/>
        <v>35</v>
      </c>
      <c r="U97" s="56">
        <f t="shared" si="0"/>
        <v>61</v>
      </c>
      <c r="V97" s="56">
        <f t="shared" si="0"/>
        <v>20</v>
      </c>
      <c r="W97" s="56">
        <f t="shared" si="0"/>
        <v>16</v>
      </c>
      <c r="X97" s="77">
        <f t="shared" si="0"/>
        <v>8</v>
      </c>
      <c r="Y97" s="77">
        <f t="shared" si="0"/>
        <v>21</v>
      </c>
      <c r="Z97" s="77">
        <f t="shared" si="0"/>
        <v>7</v>
      </c>
      <c r="AA97" s="77">
        <f t="shared" si="0"/>
        <v>36</v>
      </c>
      <c r="AB97" s="77">
        <f t="shared" si="0"/>
        <v>21</v>
      </c>
      <c r="AC97" s="77">
        <f t="shared" si="0"/>
        <v>5</v>
      </c>
      <c r="AD97" s="77">
        <f t="shared" si="0"/>
        <v>25</v>
      </c>
      <c r="AE97" s="77">
        <f t="shared" si="0"/>
        <v>11</v>
      </c>
      <c r="AF97" s="56">
        <f t="shared" si="0"/>
        <v>60</v>
      </c>
      <c r="AG97" s="56">
        <f t="shared" si="0"/>
        <v>77</v>
      </c>
      <c r="AH97" s="56">
        <f t="shared" si="0"/>
        <v>72</v>
      </c>
      <c r="AI97" s="56">
        <f t="shared" si="0"/>
        <v>48</v>
      </c>
      <c r="AJ97" s="56">
        <f t="shared" ref="AJ97" si="1">SUM(AJ3:AJ96)</f>
        <v>20</v>
      </c>
      <c r="AK97" s="56"/>
    </row>
    <row r="98" spans="1:37" ht="21.95" customHeight="1" x14ac:dyDescent="0.25">
      <c r="T98" s="3"/>
      <c r="X98" s="80"/>
    </row>
  </sheetData>
  <mergeCells count="3">
    <mergeCell ref="G1:AK1"/>
    <mergeCell ref="B1:B2"/>
    <mergeCell ref="C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Contact</vt:lpstr>
      <vt:lpstr>List of Programs by District</vt:lpstr>
      <vt:lpstr>Sheet2</vt:lpstr>
      <vt:lpstr>Sheet3</vt:lpstr>
      <vt:lpstr>'List of Programs by District'!Print_Titles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Bushing</dc:creator>
  <cp:lastModifiedBy>Pat Conner</cp:lastModifiedBy>
  <cp:lastPrinted>2015-07-31T17:13:56Z</cp:lastPrinted>
  <dcterms:created xsi:type="dcterms:W3CDTF">2014-07-01T13:26:11Z</dcterms:created>
  <dcterms:modified xsi:type="dcterms:W3CDTF">2017-11-17T17:11:06Z</dcterms:modified>
</cp:coreProperties>
</file>