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https://tdoe.sharepoint.com/sites/tdoe/ooo/DO/SN/SN_team/Internal Use Documents ONLY/Farm to School/Junior Chef/SY26-27/Current Documents/"/>
    </mc:Choice>
  </mc:AlternateContent>
  <xr:revisionPtr revIDLastSave="301" documentId="8_{EA3D2CB7-995E-4C5A-ACFA-D025A1B53DF1}" xr6:coauthVersionLast="47" xr6:coauthVersionMax="47" xr10:uidLastSave="{B5B5E80C-3294-406E-BCBE-44E71FAC558C}"/>
  <bookViews>
    <workbookView xWindow="-110" yWindow="-110" windowWidth="25180" windowHeight="16140" firstSheet="2" activeTab="1" xr2:uid="{90D81463-A4F3-456A-872C-4A1E0823182B}"/>
  </bookViews>
  <sheets>
    <sheet name="Instructions" sheetId="1" r:id="rId1"/>
    <sheet name="Application" sheetId="2" r:id="rId2"/>
    <sheet name="Recipe Analyzer Tool" sheetId="3" r:id="rId3"/>
    <sheet name="Taste Test" sheetId="4" r:id="rId4"/>
    <sheet name="Recipe Photo" sheetId="5" r:id="rId5"/>
    <sheet name="Sample Recipe"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6" i="3" l="1"/>
  <c r="B32" i="3"/>
  <c r="B29" i="3"/>
  <c r="B28" i="3"/>
  <c r="B22" i="3"/>
  <c r="B21" i="3"/>
  <c r="B20" i="3"/>
  <c r="B19" i="3"/>
  <c r="B18" i="3"/>
  <c r="B16" i="3"/>
  <c r="B17" i="3"/>
  <c r="B35" i="3"/>
  <c r="B34" i="3"/>
  <c r="B33" i="3"/>
  <c r="B31" i="3"/>
  <c r="B30" i="3"/>
  <c r="B27" i="3"/>
  <c r="B26" i="3"/>
  <c r="B25" i="3"/>
  <c r="B24" i="3"/>
  <c r="B23" i="3"/>
  <c r="B15" i="3"/>
  <c r="B14" i="3"/>
  <c r="B13" i="3"/>
  <c r="B12" i="3"/>
  <c r="B11" i="3"/>
  <c r="B10" i="3"/>
  <c r="B9" i="3"/>
  <c r="B8" i="3"/>
  <c r="D36" i="3"/>
  <c r="D32" i="3"/>
  <c r="D35" i="3"/>
  <c r="D34" i="3"/>
  <c r="D33" i="3"/>
  <c r="D29" i="3"/>
  <c r="D28" i="3"/>
  <c r="D31" i="3"/>
  <c r="D30" i="3"/>
  <c r="D27" i="3"/>
  <c r="D26" i="3"/>
  <c r="D25" i="3"/>
  <c r="D22" i="3"/>
  <c r="D21" i="3"/>
  <c r="D20" i="3"/>
  <c r="D19" i="3"/>
  <c r="D18" i="3"/>
  <c r="D17" i="3"/>
  <c r="D16" i="3"/>
  <c r="D24" i="3"/>
  <c r="D23" i="3"/>
  <c r="D15" i="3"/>
  <c r="D14" i="3"/>
  <c r="D13" i="3"/>
  <c r="D12" i="3"/>
  <c r="D11" i="3"/>
  <c r="D10" i="3"/>
  <c r="D9" i="3"/>
  <c r="D8" i="3"/>
  <c r="D7" i="3"/>
  <c r="B7" i="3"/>
  <c r="C36" i="3"/>
  <c r="C35" i="3"/>
  <c r="C34" i="3"/>
  <c r="C33" i="3"/>
  <c r="C32" i="3"/>
  <c r="C31" i="3"/>
  <c r="C30" i="3"/>
  <c r="C29" i="3"/>
  <c r="C28" i="3"/>
  <c r="C27" i="3"/>
  <c r="C26" i="3"/>
  <c r="C25" i="3"/>
  <c r="C24" i="3"/>
  <c r="C23" i="3"/>
  <c r="C22" i="3"/>
  <c r="C21" i="3"/>
  <c r="C20" i="3"/>
  <c r="C19" i="3"/>
  <c r="C18" i="3"/>
  <c r="C17" i="3"/>
  <c r="C16" i="3"/>
  <c r="C15" i="3"/>
  <c r="C14" i="3"/>
  <c r="C13" i="3"/>
  <c r="C12" i="3"/>
  <c r="C11" i="3"/>
  <c r="C10" i="3"/>
  <c r="C9" i="3"/>
  <c r="C8" i="3"/>
  <c r="C7" i="3"/>
  <c r="F38" i="6" l="1"/>
  <c r="K38" i="6"/>
  <c r="L38" i="6"/>
  <c r="J38" i="6"/>
  <c r="I38" i="6"/>
  <c r="H38" i="6"/>
  <c r="G38" i="6"/>
  <c r="E38" i="6"/>
  <c r="M29" i="6"/>
  <c r="C4" i="6"/>
  <c r="G39" i="6" s="1"/>
  <c r="C4" i="3"/>
  <c r="F38" i="3"/>
  <c r="K38" i="3"/>
  <c r="L38" i="3"/>
  <c r="M29" i="3"/>
  <c r="J38" i="3"/>
  <c r="I38" i="3"/>
  <c r="H38" i="3"/>
  <c r="G38" i="3"/>
  <c r="E38" i="3"/>
  <c r="F39" i="6" l="1"/>
  <c r="K39" i="6"/>
  <c r="L39" i="6"/>
  <c r="L40" i="6" s="1"/>
  <c r="H39" i="6"/>
  <c r="I39" i="6"/>
  <c r="J39" i="6"/>
  <c r="E39" i="6"/>
  <c r="M30" i="6"/>
  <c r="L39" i="3"/>
  <c r="G39" i="3"/>
  <c r="K39" i="3"/>
  <c r="E34" i="2" s="1"/>
  <c r="F39" i="3"/>
  <c r="B34" i="2" s="1"/>
  <c r="H39" i="3"/>
  <c r="I39" i="3"/>
  <c r="J39" i="3"/>
  <c r="E39" i="3"/>
  <c r="M30" i="3"/>
  <c r="L40" i="3" l="1"/>
  <c r="L41" i="3" s="1"/>
  <c r="H34" i="2"/>
  <c r="L41"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F29" authorId="0" shapeId="0" xr:uid="{A77F0A1A-2F90-49C5-9144-00471D705A84}">
      <text>
        <r>
          <rPr>
            <b/>
            <sz val="9"/>
            <color indexed="81"/>
            <rFont val="Tahoma"/>
            <family val="2"/>
          </rPr>
          <t xml:space="preserve">Windows User:
Tell us which components (fruit, vegetable, meat/meat alternate, grain, dairy) and how much are provided in a serving.  </t>
        </r>
        <r>
          <rPr>
            <sz val="9"/>
            <color indexed="81"/>
            <rFont val="Tahoma"/>
            <family val="2"/>
          </rPr>
          <t xml:space="preserve">
</t>
        </r>
      </text>
    </comment>
  </commentList>
</comments>
</file>

<file path=xl/sharedStrings.xml><?xml version="1.0" encoding="utf-8"?>
<sst xmlns="http://schemas.openxmlformats.org/spreadsheetml/2006/main" count="248" uniqueCount="111">
  <si>
    <t>Application Instructions</t>
  </si>
  <si>
    <r>
      <rPr>
        <sz val="10"/>
        <color rgb="FF000000"/>
        <rFont val="Open Sans"/>
      </rPr>
      <t xml:space="preserve">1.  Save a copy of this document by selecting "File" and "Save As".  Save your document in the follow format: </t>
    </r>
    <r>
      <rPr>
        <b/>
        <sz val="10"/>
        <color rgb="FF000000"/>
        <rFont val="Open Sans"/>
      </rPr>
      <t>District Name - School Name - Team Name - Recipe Name</t>
    </r>
  </si>
  <si>
    <t>2. Complete the Application and Recipe Analyzer Tool worksheets in the application workbook.
If your team chooses to conduct a student taste test, complete the Taste Test worksheet. The taste test is optional, and teams will not be penalized if this worksheet is left blank.
Insert a photograph of your completed dish on the Recipe Photo worksheet. If you are unable to insert the photo into the workbook, you may submit it separately by email.
Many cells within the workbook are locked to protect the formatting and formulas. You may enter information in all unlocked cells. The only exception is the Digital Signature field, which requires special instructions (see below).
If you encounter a cell that you believe has been inadvertently locked, please email Lynsey.Paul@tn.gov for assistance.</t>
  </si>
  <si>
    <t xml:space="preserve">Digital Signature – When seeking approval from your school’s principal and district's school nutrition director to participate in the competition, request a copy of his/her digitized signature and save it as an image (JPEG, PNG, GIF, TIF, etc.). If no digitized signature is available, you may submit an email confirmation of your principal’s approval along with your application. </t>
  </si>
  <si>
    <t xml:space="preserve">To place the digitized signature in the application:                                                                                                                                                                                                                                    1. Right click on the “Sample Signature” image 
2. Select “Change Picture” 
3. If required, select the “From File” option
4. Double click on saved image of the digitized signature or select and click “insert” to insert the image in the application. </t>
  </si>
  <si>
    <t xml:space="preserve">3.  Refer to the general application instructions for helpful tips when completing the application. This document is available on the Tennessee Department of Education School Nutrition website. 4.  Submit a copy of the completed Excel application and the picture of the final dish (either inserted in the Recipe Photo sheet in this Application or via email) to Lynsey.Paul@tn.gov by December 18, 2026.                                                                                                                                                                                Please title the email "Junior Chef Competition Entry for District Name - School Name - Team Name" and copy school.nutrition@tn.gov.     </t>
  </si>
  <si>
    <t xml:space="preserve">This program was adapted from the Georgia Student Chef Competition. Georgia Department of Education, 2019. </t>
  </si>
  <si>
    <t>TENNESSEE JUNIOR CHEF COMPETITION</t>
  </si>
  <si>
    <t>Tennessee Department of Education, School Nutrition Program</t>
  </si>
  <si>
    <t xml:space="preserve">Instructions: Complete this form and submit it with your recipe, nutrient analysis (either by using a nutrient analysis software or the Recipe Analyzer Tool), and an electronic photo of your dish by December 18, 2026. The application may be submitted as an email attachment to Lynsey.Paul@tn.gov and copy school.nutrition@tn.gov. </t>
  </si>
  <si>
    <t>Revised July 2026</t>
  </si>
  <si>
    <t>All fields are required.</t>
  </si>
  <si>
    <t>Team Application</t>
  </si>
  <si>
    <t>Team Name</t>
  </si>
  <si>
    <t>School District</t>
  </si>
  <si>
    <t xml:space="preserve"> </t>
  </si>
  <si>
    <t>School Name</t>
  </si>
  <si>
    <t>School Mailing Address</t>
  </si>
  <si>
    <t>Name of Principal or District Administrator</t>
  </si>
  <si>
    <t>Digital Signature                                      An alternative document (e.g. email) may be submitted with the application if a digital signature is not available.</t>
  </si>
  <si>
    <t>Name of School Nutrition Director</t>
  </si>
  <si>
    <t>School Nutrition Director Email or Contact Phone Number</t>
  </si>
  <si>
    <t>Adult/Coach</t>
  </si>
  <si>
    <t>Supervising Adult/ Coach</t>
  </si>
  <si>
    <t>Relation to Student Team Members</t>
  </si>
  <si>
    <t>Mailing Address</t>
  </si>
  <si>
    <t>Phone Number</t>
  </si>
  <si>
    <t>Email Address</t>
  </si>
  <si>
    <t>Team Members  (Allowed 4 team members. 1 optional alternate)</t>
  </si>
  <si>
    <t>Name</t>
  </si>
  <si>
    <t>Grade</t>
  </si>
  <si>
    <t>Recipe Entry Form</t>
  </si>
  <si>
    <t>Recipe Name</t>
  </si>
  <si>
    <t>Recipe Description</t>
  </si>
  <si>
    <t xml:space="preserve">Recipe source if starting from an existing recipe: </t>
  </si>
  <si>
    <t>Yield*</t>
  </si>
  <si>
    <t>Serving Size</t>
  </si>
  <si>
    <t xml:space="preserve">School Nutrition Crediting </t>
  </si>
  <si>
    <t>Preparation Time</t>
  </si>
  <si>
    <t>Cooking Time</t>
  </si>
  <si>
    <t xml:space="preserve">*Place a single number as the yield.  Do not use a range (6-8 servings).  For example, enter "6" if a recipe produces 6 servings. </t>
  </si>
  <si>
    <t>Nutrient Composition</t>
  </si>
  <si>
    <t>Calories per serving</t>
  </si>
  <si>
    <t>Milligrams of Sodium per Serving</t>
  </si>
  <si>
    <t>Percent Calories from Saturated Fat</t>
  </si>
  <si>
    <t>Is the recipe trans fat free? (Y or N)</t>
  </si>
  <si>
    <t>Yes</t>
  </si>
  <si>
    <t xml:space="preserve"> Enter the name &amp; amount of each ingredient (i.e., 1, ½, etc.), &amp; the unit/measure (i.e., tsp., Tbsp., cup, oz., etc.).      </t>
  </si>
  <si>
    <t xml:space="preserve">                                                                                                                                                                                                                                             The name, amount &amp; unit of each ingredient will auto-populate to the Recipe Analyzer Tool.</t>
  </si>
  <si>
    <t>Ingredient No.</t>
  </si>
  <si>
    <t>Amount</t>
  </si>
  <si>
    <t>Unit/Measure</t>
  </si>
  <si>
    <t>Ingredient Name</t>
  </si>
  <si>
    <t>Instructions</t>
  </si>
  <si>
    <t>Recipe Analyzer Tool</t>
  </si>
  <si>
    <t>Directions for Calculating Calories and Nutrients for Recipes</t>
  </si>
  <si>
    <t>Team Name:</t>
  </si>
  <si>
    <t>Team A</t>
  </si>
  <si>
    <r>
      <t xml:space="preserve">								
		The purpose of this tool is to help you in calculating your calories and nutrients when developing a recipe. The ingredients, amount used in recipe and unit/measure will automatically populate based on your ingredients entered on the Application sheet. To assist you in completing the nutrient analysis, a list of common ingredient nutritional facts is available on the Tennessee Department of Education School Nutrition website if nutrition facts are unavailable. The list is not all-inclusive, but rather ingredients that are commonly observed in this competition. Please use https://foodbuyingguide.fns.usda.gov/ to find other common foods. Follow the steps below to calculate the nutrition information for a multi-ingredient recipe.                                                                                                                                                  </t>
    </r>
    <r>
      <rPr>
        <b/>
        <sz val="10"/>
        <color rgb="FF000000"/>
        <rFont val="Open Sans"/>
      </rPr>
      <t xml:space="preserve">1. If the yield does not populate from the Application, enter the number of servings that your recipe makes into field C4. Enter a single number ("6") only. Do not enter a range ("6-8")	</t>
    </r>
    <r>
      <rPr>
        <sz val="10"/>
        <color rgb="FF000000"/>
        <rFont val="Open Sans"/>
      </rPr>
      <t xml:space="preserve">2. Calculate the total amount of calories and nutrients for each ingredient used in the recipe. Use nutrition facts labels, the Common Foods Nutrition Information Resource, or the USDA Nutrient Database at: https://fdc.nal.usda.gov/index.html to complete these calculations. Determine the calories and nutrients for each individual ingredient in the correct quantity, and enter the data into the spreadsheet, and it will add up the values for the total recipe. When you enter the number of servings, the spreadsheet will determine calories and nutrients per serving. Do not enter labels for the numbers (cal, g, mg). 	                                                                                                                3. Enter the per serving calories, protein, fat, carbohydrate, fiber, sodium, saturated fat, and cholesterol onto the application page if the numbers do not automatically populate. These values will be automatically calculated based on your recipe yield and the ingredient information you provide. 4. Answer Yes or No to whether the recipe is trans fat free on the application page (under Nutrient Composition). Food products and ingredients used in school meals must contain zero grams trans fat per serving (less than 0.5 grams per serving), according to the nutrition label, unless naturally occurring (such as in meat and dairy products). Labels for each ingredient should be reviewed to ensure they contain zero grams of trans fat per serving.							
			</t>
    </r>
  </si>
  <si>
    <t>Recipe:</t>
  </si>
  <si>
    <t>Oven Roasted Vegetables</t>
  </si>
  <si>
    <t>Values are rounded to the nearest whole number</t>
  </si>
  <si>
    <t xml:space="preserve">Yield* (Number of Servings): </t>
  </si>
  <si>
    <t>Ingredient #</t>
  </si>
  <si>
    <t>Ingredients</t>
  </si>
  <si>
    <t>Unit / Measure</t>
  </si>
  <si>
    <t>Gram weight</t>
  </si>
  <si>
    <t xml:space="preserve">Calories </t>
  </si>
  <si>
    <t>Protein</t>
  </si>
  <si>
    <t>Total Fat</t>
  </si>
  <si>
    <t>Carbo-hydrate</t>
  </si>
  <si>
    <t>Fiber</t>
  </si>
  <si>
    <t>Sodium</t>
  </si>
  <si>
    <t>Saturated Fat</t>
  </si>
  <si>
    <t>Choles-terol</t>
  </si>
  <si>
    <t>(g)</t>
  </si>
  <si>
    <t>(calories)</t>
  </si>
  <si>
    <t>(mg)</t>
  </si>
  <si>
    <t xml:space="preserve">  </t>
  </si>
  <si>
    <t>Totals</t>
  </si>
  <si>
    <t>Whole recipe</t>
  </si>
  <si>
    <t>Per single serving</t>
  </si>
  <si>
    <t>total calories from Sat. Fat</t>
  </si>
  <si>
    <t>% calories from Sat. fat:</t>
  </si>
  <si>
    <t>Source: Jean Mayer USDA Human Nutrition Research Center on Aging.  Calculating Calories and Nutrients in Meals. Accessed June 27, 2018.</t>
  </si>
  <si>
    <t>Taste Test Results</t>
  </si>
  <si>
    <t xml:space="preserve">Instructions:  Summarize the results of your student taste testing by completing the fields below.  </t>
  </si>
  <si>
    <t xml:space="preserve">Conducting a taste test of your recipe is optional. Conducting a taste test may help your team determine if your recipe is student-friendly. </t>
  </si>
  <si>
    <t>How did you conduct the taste test?  (write a brief description)</t>
  </si>
  <si>
    <t>How many students tasted the recipe?</t>
  </si>
  <si>
    <t>How many liked it?</t>
  </si>
  <si>
    <t>How many did not like it?</t>
  </si>
  <si>
    <t>How many would try it again?</t>
  </si>
  <si>
    <t>Summary of feedback on the recipe:</t>
  </si>
  <si>
    <t>Changes made to recipe based on feedback:</t>
  </si>
  <si>
    <t xml:space="preserve">Insert a photograph of the dish.  Select cell 5, go to the Insert tab at the top, click on Picture and choose the photo you want to insert. </t>
  </si>
  <si>
    <t>This page is a sample recipe with the nutrient analyis completed.</t>
  </si>
  <si>
    <r>
      <rPr>
        <sz val="10"/>
        <color rgb="FF000000"/>
        <rFont val="Open Sans"/>
      </rPr>
      <t xml:space="preserve">The purpose of this tool is to help aid you in calculating your calories and nutrients when developing a recipe. The ingredients, amount used in recipe and unit/measure will automatically populate based on your ingredients entered on the Application sheet. To assist you in completing the nutrient analysis, a list of common ingredient nutritional facts is available on the Tennessee Department of Education School Nutrition website if nutrition facts are unavailable. The list is not all-inclusive, but rather ingredients that are commonly observed in this competition. Please use https://foodbuyingguide.fns.usda.gov/ to find other common foods. Follow the steps below to calculate the nutrition information for a multi-ingredient recipe.                                                                                                                                                  </t>
    </r>
    <r>
      <rPr>
        <b/>
        <sz val="10"/>
        <color rgb="FF000000"/>
        <rFont val="Open Sans"/>
      </rPr>
      <t xml:space="preserve">1. If the yield does not populate from the Application, enter the number of servings that your recipe makes into field C4. Enter a single number ("6") only. Do not enter a range ("6-8")	                                                                                                                                                     </t>
    </r>
    <r>
      <rPr>
        <sz val="10"/>
        <color rgb="FF000000"/>
        <rFont val="Open Sans"/>
      </rPr>
      <t>2. Calculate the total amount of calories and nutrients for each ingredient used in the recipe. Use nutrition facts labels, the Common Foods Nutrition Information Resource, or The USDA Nutrient Database at: https://fdc.nal.usda.gov/index.html to complete these calculations. Determine the calories and nutrients for each individual ingredient in the correct quantity and enter the data into the spreadsheet and it will add up values for the total recipe. When you enter the number of servings, the spreadsheet will determine calories and nutrients per serving. Do not enter labels for the numbers (cal, g, mg).</t>
    </r>
    <r>
      <rPr>
        <b/>
        <sz val="10"/>
        <color rgb="FF000000"/>
        <rFont val="Open Sans"/>
      </rPr>
      <t xml:space="preserve"> 	                                                                    </t>
    </r>
    <r>
      <rPr>
        <sz val="10"/>
        <color rgb="FF000000"/>
        <rFont val="Open Sans"/>
      </rPr>
      <t xml:space="preserve"> 3. Enter the per serving calories, protein, fat, carbohydrate, fiber, sodium, saturated fat, and cholesterol onto the application page if the numbers do not automatically populate. These values will be automatically calculated based on your recipe yield and the ingredient information you provide.                                                                                                                                   4. Answer Yes or No to whether the recipe is trans fat free on the application page (under Nutrient Composition).  Food products and ingredients used in school meals must contain zero grams trans fat per serving (less than 0.5 grams per serving), according to the nutrition label, unless naturally occurring (such as in meat and dairy products). Labels for each ingredient should be reviewed to ensure they contain zero grams of trans fat per serving.							
			</t>
    </r>
  </si>
  <si>
    <t>Olive Oil</t>
  </si>
  <si>
    <t>Tbsp</t>
  </si>
  <si>
    <t>Lemon juice</t>
  </si>
  <si>
    <t>Italian seasoning</t>
  </si>
  <si>
    <t>tsp</t>
  </si>
  <si>
    <t>Salt</t>
  </si>
  <si>
    <t>Pepper</t>
  </si>
  <si>
    <t>Broccoli, chopped</t>
  </si>
  <si>
    <t>cup</t>
  </si>
  <si>
    <t>Carrots, chopped</t>
  </si>
  <si>
    <t>Cauliflower, chopped</t>
  </si>
  <si>
    <t>total calories from Sat Fat</t>
  </si>
  <si>
    <t>% calories from Sat Fat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</si>
</sst>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Aptos Narrow"/>
      <family val="2"/>
      <scheme val="minor"/>
    </font>
    <font>
      <b/>
      <sz val="10"/>
      <color theme="1"/>
      <name val="Open Sans"/>
      <family val="2"/>
    </font>
    <font>
      <sz val="10"/>
      <color theme="1"/>
      <name val="Open Sans"/>
      <family val="2"/>
    </font>
    <font>
      <sz val="10"/>
      <color rgb="FF000000"/>
      <name val="Open Sans"/>
    </font>
    <font>
      <sz val="10"/>
      <color rgb="FF000000"/>
      <name val="Open Sans"/>
      <family val="2"/>
    </font>
    <font>
      <b/>
      <sz val="10"/>
      <color rgb="FF000000"/>
      <name val="Open Sans"/>
    </font>
    <font>
      <sz val="11"/>
      <color theme="1"/>
      <name val="Open Sans"/>
      <family val="2"/>
    </font>
    <font>
      <sz val="9"/>
      <color theme="1"/>
      <name val="Open Sans"/>
      <family val="2"/>
    </font>
    <font>
      <b/>
      <sz val="9"/>
      <color theme="1"/>
      <name val="Open Sans"/>
      <family val="2"/>
    </font>
    <font>
      <sz val="8"/>
      <color theme="1"/>
      <name val="Open Sans"/>
      <family val="2"/>
    </font>
    <font>
      <b/>
      <sz val="11"/>
      <color rgb="FF000000"/>
      <name val="Open Sans"/>
    </font>
    <font>
      <b/>
      <sz val="10"/>
      <color theme="1" tint="4.9989318521683403E-2"/>
      <name val="Open Sans"/>
      <family val="2"/>
    </font>
    <font>
      <b/>
      <sz val="10"/>
      <color theme="0"/>
      <name val="Open Sans"/>
      <family val="2"/>
    </font>
    <font>
      <b/>
      <sz val="11"/>
      <color theme="1"/>
      <name val="Open Sans"/>
      <family val="2"/>
    </font>
    <font>
      <b/>
      <sz val="9"/>
      <color indexed="81"/>
      <name val="Tahoma"/>
      <family val="2"/>
    </font>
    <font>
      <sz val="9"/>
      <color indexed="81"/>
      <name val="Tahoma"/>
      <family val="2"/>
    </font>
    <font>
      <b/>
      <i/>
      <sz val="10"/>
      <color theme="1"/>
      <name val="Open Sans"/>
      <family val="2"/>
    </font>
    <font>
      <sz val="10"/>
      <color indexed="8"/>
      <name val="Open Sans"/>
      <family val="2"/>
    </font>
    <font>
      <sz val="10"/>
      <name val="Open Sans"/>
      <family val="2"/>
    </font>
    <font>
      <i/>
      <sz val="10"/>
      <name val="Open Sans"/>
      <family val="2"/>
    </font>
    <font>
      <b/>
      <i/>
      <sz val="10"/>
      <name val="Open Sans"/>
      <family val="2"/>
    </font>
    <font>
      <b/>
      <i/>
      <sz val="10"/>
      <color theme="1" tint="4.9989318521683403E-2"/>
      <name val="Open Sans"/>
      <family val="2"/>
    </font>
    <font>
      <b/>
      <i/>
      <sz val="10"/>
      <color theme="0"/>
      <name val="Open Sans"/>
      <family val="2"/>
    </font>
    <font>
      <i/>
      <sz val="10"/>
      <color theme="0"/>
      <name val="Open Sans"/>
      <family val="2"/>
    </font>
    <font>
      <i/>
      <sz val="11"/>
      <name val="Aptos Narrow"/>
      <family val="2"/>
      <scheme val="minor"/>
    </font>
    <font>
      <sz val="9"/>
      <color theme="1"/>
      <name val="Aptos Narrow"/>
      <family val="2"/>
      <scheme val="minor"/>
    </font>
    <font>
      <b/>
      <sz val="11"/>
      <color theme="1"/>
      <name val="Aptos Narrow"/>
      <family val="2"/>
      <scheme val="minor"/>
    </font>
    <font>
      <b/>
      <sz val="12"/>
      <color theme="1"/>
      <name val="Open Sans"/>
      <family val="2"/>
    </font>
    <font>
      <b/>
      <sz val="10"/>
      <color theme="1"/>
      <name val="Aptos Narrow"/>
      <family val="2"/>
      <scheme val="minor"/>
    </font>
    <font>
      <sz val="10"/>
      <color theme="1"/>
      <name val="Aptos Narrow"/>
      <family val="2"/>
      <scheme val="minor"/>
    </font>
    <font>
      <i/>
      <sz val="11"/>
      <name val="Open Sans"/>
      <family val="2"/>
    </font>
    <font>
      <b/>
      <sz val="8.5"/>
      <color theme="1"/>
      <name val="Open Sans"/>
      <family val="2"/>
    </font>
  </fonts>
  <fills count="9">
    <fill>
      <patternFill patternType="none"/>
    </fill>
    <fill>
      <patternFill patternType="gray125"/>
    </fill>
    <fill>
      <patternFill patternType="solid">
        <fgColor theme="0"/>
        <bgColor indexed="64"/>
      </patternFill>
    </fill>
    <fill>
      <patternFill patternType="solid">
        <fgColor theme="0" tint="-0.24994659260841701"/>
        <bgColor indexed="64"/>
      </patternFill>
    </fill>
    <fill>
      <patternFill patternType="solid">
        <fgColor rgb="FFFFFF00"/>
        <bgColor indexed="64"/>
      </patternFill>
    </fill>
    <fill>
      <patternFill patternType="solid">
        <fgColor theme="3" tint="0.59999389629810485"/>
        <bgColor indexed="64"/>
      </patternFill>
    </fill>
    <fill>
      <patternFill patternType="solid">
        <fgColor theme="4"/>
        <bgColor indexed="64"/>
      </patternFill>
    </fill>
    <fill>
      <patternFill patternType="solid">
        <fgColor rgb="FF92D050"/>
        <bgColor indexed="64"/>
      </patternFill>
    </fill>
    <fill>
      <patternFill patternType="solid">
        <fgColor theme="0" tint="-0.14999847407452621"/>
        <bgColor indexed="64"/>
      </patternFill>
    </fill>
  </fills>
  <borders count="38">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double">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style="double">
        <color auto="1"/>
      </bottom>
      <diagonal/>
    </border>
    <border>
      <left style="thin">
        <color indexed="64"/>
      </left>
      <right/>
      <top/>
      <bottom style="double">
        <color auto="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double">
        <color auto="1"/>
      </bottom>
      <diagonal/>
    </border>
    <border>
      <left/>
      <right/>
      <top style="thin">
        <color indexed="64"/>
      </top>
      <bottom style="double">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medium">
        <color auto="1"/>
      </left>
      <right/>
      <top style="medium">
        <color auto="1"/>
      </top>
      <bottom style="thin">
        <color indexed="64"/>
      </bottom>
      <diagonal/>
    </border>
    <border>
      <left/>
      <right/>
      <top style="medium">
        <color auto="1"/>
      </top>
      <bottom style="thin">
        <color indexed="64"/>
      </bottom>
      <diagonal/>
    </border>
    <border>
      <left/>
      <right style="thin">
        <color indexed="64"/>
      </right>
      <top style="medium">
        <color auto="1"/>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indexed="64"/>
      </left>
      <right/>
      <top style="thin">
        <color indexed="64"/>
      </top>
      <bottom style="double">
        <color auto="1"/>
      </bottom>
      <diagonal/>
    </border>
    <border>
      <left/>
      <right/>
      <top style="double">
        <color auto="1"/>
      </top>
      <bottom/>
      <diagonal/>
    </border>
  </borders>
  <cellStyleXfs count="1">
    <xf numFmtId="0" fontId="0" fillId="0" borderId="0"/>
  </cellStyleXfs>
  <cellXfs count="267">
    <xf numFmtId="0" fontId="0" fillId="0" borderId="0" xfId="0"/>
    <xf numFmtId="0" fontId="2" fillId="0" borderId="0" xfId="0" applyFont="1"/>
    <xf numFmtId="0" fontId="2" fillId="0" borderId="0" xfId="0" applyFont="1" applyAlignment="1">
      <alignment wrapText="1"/>
    </xf>
    <xf numFmtId="0" fontId="2" fillId="0" borderId="0" xfId="0" applyFont="1" applyAlignment="1">
      <alignment vertical="top" wrapText="1"/>
    </xf>
    <xf numFmtId="0" fontId="2" fillId="0" borderId="0" xfId="0" applyFont="1" applyAlignment="1">
      <alignment horizontal="left" vertical="top" wrapText="1" indent="2"/>
    </xf>
    <xf numFmtId="0" fontId="6" fillId="2" borderId="0" xfId="0" applyFont="1" applyFill="1" applyAlignment="1">
      <alignment horizontal="center"/>
    </xf>
    <xf numFmtId="0" fontId="6" fillId="0" borderId="0" xfId="0" applyFont="1"/>
    <xf numFmtId="0" fontId="2" fillId="0" borderId="11" xfId="0" applyFont="1" applyBorder="1" applyAlignment="1">
      <alignment wrapText="1"/>
    </xf>
    <xf numFmtId="0" fontId="8" fillId="0" borderId="0" xfId="0" applyFont="1" applyAlignment="1">
      <alignment wrapText="1"/>
    </xf>
    <xf numFmtId="0" fontId="7" fillId="0" borderId="13" xfId="0" applyFont="1" applyBorder="1"/>
    <xf numFmtId="0" fontId="6" fillId="0" borderId="26" xfId="0" applyFont="1" applyBorder="1" applyAlignment="1" applyProtection="1">
      <alignment horizontal="center" vertical="center" wrapText="1"/>
      <protection locked="0"/>
    </xf>
    <xf numFmtId="0" fontId="8" fillId="0" borderId="29" xfId="0" applyFont="1" applyBorder="1" applyAlignment="1">
      <alignment horizontal="center" vertical="top" wrapText="1"/>
    </xf>
    <xf numFmtId="0" fontId="13" fillId="0" borderId="0" xfId="0" applyFont="1"/>
    <xf numFmtId="0" fontId="2" fillId="0" borderId="30" xfId="0" applyFont="1" applyBorder="1" applyAlignment="1" applyProtection="1">
      <alignment horizontal="center" vertical="center" wrapText="1"/>
      <protection locked="0"/>
    </xf>
    <xf numFmtId="0" fontId="9" fillId="0" borderId="26" xfId="0" applyFont="1" applyBorder="1" applyAlignment="1">
      <alignment horizontal="center" wrapText="1"/>
    </xf>
    <xf numFmtId="0" fontId="9" fillId="0" borderId="26" xfId="0" applyFont="1" applyBorder="1" applyAlignment="1" applyProtection="1">
      <alignment horizontal="center" vertical="center" wrapText="1"/>
      <protection locked="0"/>
    </xf>
    <xf numFmtId="0" fontId="9" fillId="0" borderId="0" xfId="0" applyFont="1" applyAlignment="1">
      <alignment horizontal="center" vertical="center" wrapText="1"/>
    </xf>
    <xf numFmtId="0" fontId="6" fillId="0" borderId="0" xfId="0" applyFont="1" applyAlignment="1" applyProtection="1">
      <alignment horizontal="left" vertical="center" wrapText="1"/>
      <protection locked="0"/>
    </xf>
    <xf numFmtId="0" fontId="7" fillId="0" borderId="0" xfId="0" applyFont="1" applyAlignment="1">
      <alignment vertical="top" wrapText="1"/>
    </xf>
    <xf numFmtId="0" fontId="1" fillId="0" borderId="0" xfId="0" applyFont="1" applyAlignment="1">
      <alignment horizontal="center"/>
    </xf>
    <xf numFmtId="0" fontId="1" fillId="0" borderId="0" xfId="0" applyFont="1" applyAlignment="1">
      <alignment wrapText="1"/>
    </xf>
    <xf numFmtId="0" fontId="16" fillId="0" borderId="26" xfId="0" applyFont="1" applyBorder="1" applyAlignment="1">
      <alignment horizontal="left" vertical="center"/>
    </xf>
    <xf numFmtId="0" fontId="1" fillId="0" borderId="0" xfId="0" applyFont="1"/>
    <xf numFmtId="0" fontId="18" fillId="0" borderId="26" xfId="0" applyFont="1" applyBorder="1" applyAlignment="1">
      <alignment horizontal="center"/>
    </xf>
    <xf numFmtId="0" fontId="18" fillId="0" borderId="0" xfId="0" applyFont="1"/>
    <xf numFmtId="0" fontId="18" fillId="4" borderId="26" xfId="0" applyFont="1" applyFill="1" applyBorder="1" applyAlignment="1">
      <alignment horizontal="center" vertical="center"/>
    </xf>
    <xf numFmtId="0" fontId="20" fillId="5" borderId="0" xfId="0" applyFont="1" applyFill="1" applyAlignment="1">
      <alignment horizontal="right" wrapText="1"/>
    </xf>
    <xf numFmtId="0" fontId="0" fillId="0" borderId="0" xfId="0" applyAlignment="1">
      <alignment wrapText="1"/>
    </xf>
    <xf numFmtId="0" fontId="2" fillId="0" borderId="0" xfId="0" applyFont="1" applyAlignment="1">
      <alignment horizontal="center"/>
    </xf>
    <xf numFmtId="1" fontId="18" fillId="0" borderId="0" xfId="0" applyNumberFormat="1" applyFont="1"/>
    <xf numFmtId="1" fontId="2" fillId="0" borderId="0" xfId="0" applyNumberFormat="1" applyFont="1"/>
    <xf numFmtId="0" fontId="19" fillId="6" borderId="0" xfId="0" applyFont="1" applyFill="1"/>
    <xf numFmtId="0" fontId="20" fillId="0" borderId="0" xfId="0" applyFont="1"/>
    <xf numFmtId="0" fontId="19" fillId="0" borderId="0" xfId="0" applyFont="1"/>
    <xf numFmtId="1" fontId="19" fillId="0" borderId="0" xfId="0" applyNumberFormat="1" applyFont="1"/>
    <xf numFmtId="0" fontId="18" fillId="0" borderId="0" xfId="0" applyFont="1" applyAlignment="1">
      <alignment horizontal="left"/>
    </xf>
    <xf numFmtId="1" fontId="20" fillId="0" borderId="0" xfId="0" applyNumberFormat="1" applyFont="1"/>
    <xf numFmtId="0" fontId="24" fillId="0" borderId="0" xfId="0" applyFont="1"/>
    <xf numFmtId="0" fontId="25" fillId="0" borderId="0" xfId="0" applyFont="1" applyAlignment="1">
      <alignment wrapText="1"/>
    </xf>
    <xf numFmtId="0" fontId="7" fillId="0" borderId="0" xfId="0" applyFont="1" applyAlignment="1">
      <alignment horizontal="left" wrapText="1"/>
    </xf>
    <xf numFmtId="0" fontId="21" fillId="7" borderId="0" xfId="0" applyFont="1" applyFill="1" applyAlignment="1">
      <alignment wrapText="1"/>
    </xf>
    <xf numFmtId="0" fontId="21" fillId="7" borderId="0" xfId="0" applyFont="1" applyFill="1" applyAlignment="1">
      <alignment horizontal="center" wrapText="1"/>
    </xf>
    <xf numFmtId="0" fontId="22" fillId="7" borderId="0" xfId="0" applyFont="1" applyFill="1" applyAlignment="1">
      <alignment wrapText="1"/>
    </xf>
    <xf numFmtId="0" fontId="22" fillId="7" borderId="0" xfId="0" applyFont="1" applyFill="1" applyAlignment="1">
      <alignment horizontal="center" wrapText="1"/>
    </xf>
    <xf numFmtId="0" fontId="21" fillId="7" borderId="0" xfId="0" applyFont="1" applyFill="1"/>
    <xf numFmtId="0" fontId="23" fillId="7" borderId="0" xfId="0" applyFont="1" applyFill="1"/>
    <xf numFmtId="0" fontId="7" fillId="0" borderId="0" xfId="0" applyFont="1" applyAlignment="1">
      <alignment wrapText="1"/>
    </xf>
    <xf numFmtId="0" fontId="2" fillId="8" borderId="0" xfId="0" applyFont="1" applyFill="1" applyAlignment="1">
      <alignment vertical="top" wrapText="1"/>
    </xf>
    <xf numFmtId="0" fontId="2" fillId="8" borderId="0" xfId="0" applyFont="1" applyFill="1" applyAlignment="1">
      <alignment horizontal="left" vertical="top" wrapText="1" indent="2"/>
    </xf>
    <xf numFmtId="0" fontId="6" fillId="2" borderId="9" xfId="0" applyFont="1" applyFill="1" applyBorder="1" applyAlignment="1">
      <alignment horizontal="center"/>
    </xf>
    <xf numFmtId="0" fontId="28" fillId="0" borderId="0" xfId="0" applyFont="1"/>
    <xf numFmtId="0" fontId="29" fillId="0" borderId="0" xfId="0" applyFont="1"/>
    <xf numFmtId="0" fontId="6" fillId="0" borderId="0" xfId="0" applyFont="1" applyAlignment="1">
      <alignment horizontal="left"/>
    </xf>
    <xf numFmtId="0" fontId="0" fillId="0" borderId="0" xfId="0" applyAlignment="1">
      <alignment horizontal="left"/>
    </xf>
    <xf numFmtId="0" fontId="6" fillId="0" borderId="26" xfId="0" applyFont="1" applyBorder="1" applyAlignment="1">
      <alignment horizontal="left"/>
    </xf>
    <xf numFmtId="0" fontId="1" fillId="0" borderId="26" xfId="0" applyFont="1" applyBorder="1"/>
    <xf numFmtId="0" fontId="2" fillId="0" borderId="0" xfId="0" applyFont="1" applyAlignment="1">
      <alignment vertical="center"/>
    </xf>
    <xf numFmtId="0" fontId="28" fillId="0" borderId="0" xfId="0" applyFont="1" applyAlignment="1">
      <alignment horizontal="center"/>
    </xf>
    <xf numFmtId="0" fontId="1" fillId="7" borderId="0" xfId="0" applyFont="1" applyFill="1" applyAlignment="1">
      <alignment horizontal="left"/>
    </xf>
    <xf numFmtId="0" fontId="6" fillId="7" borderId="0" xfId="0" applyFont="1" applyFill="1"/>
    <xf numFmtId="0" fontId="1" fillId="7" borderId="0" xfId="0" applyFont="1" applyFill="1" applyAlignment="1">
      <alignment vertical="center"/>
    </xf>
    <xf numFmtId="0" fontId="1" fillId="7" borderId="0" xfId="0" applyFont="1" applyFill="1"/>
    <xf numFmtId="0" fontId="6" fillId="7" borderId="0" xfId="0" applyFont="1" applyFill="1" applyAlignment="1">
      <alignment horizontal="left"/>
    </xf>
    <xf numFmtId="0" fontId="26" fillId="8" borderId="0" xfId="0" applyFont="1" applyFill="1" applyAlignment="1">
      <alignment horizontal="center" vertical="center" wrapText="1"/>
    </xf>
    <xf numFmtId="0" fontId="6" fillId="0" borderId="0" xfId="0" applyFont="1" applyAlignment="1">
      <alignment wrapText="1"/>
    </xf>
    <xf numFmtId="0" fontId="30" fillId="0" borderId="0" xfId="0" applyFont="1"/>
    <xf numFmtId="0" fontId="2" fillId="8" borderId="0" xfId="0" applyFont="1" applyFill="1" applyAlignment="1">
      <alignment wrapText="1"/>
    </xf>
    <xf numFmtId="0" fontId="2" fillId="8" borderId="0" xfId="0" applyFont="1" applyFill="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10" fillId="0" borderId="14" xfId="0" applyFont="1" applyBorder="1"/>
    <xf numFmtId="0" fontId="10" fillId="0" borderId="23" xfId="0" applyFont="1" applyBorder="1"/>
    <xf numFmtId="10" fontId="2" fillId="0" borderId="30" xfId="0" applyNumberFormat="1" applyFont="1" applyBorder="1" applyAlignment="1">
      <alignment horizontal="center" vertical="center" wrapText="1"/>
    </xf>
    <xf numFmtId="12" fontId="6" fillId="0" borderId="26" xfId="0" applyNumberFormat="1" applyFont="1" applyBorder="1" applyAlignment="1" applyProtection="1">
      <alignment horizontal="center" vertical="center" wrapText="1"/>
      <protection locked="0"/>
    </xf>
    <xf numFmtId="0" fontId="8" fillId="0" borderId="26" xfId="0" applyFont="1" applyBorder="1" applyAlignment="1">
      <alignment horizontal="center" vertical="center" wrapText="1"/>
    </xf>
    <xf numFmtId="0" fontId="13" fillId="0" borderId="0" xfId="0" applyFont="1" applyAlignment="1">
      <alignment horizontal="center" vertical="center"/>
    </xf>
    <xf numFmtId="0" fontId="31" fillId="0" borderId="26" xfId="0" applyFont="1" applyBorder="1" applyAlignment="1">
      <alignment horizontal="center" vertical="center" wrapText="1"/>
    </xf>
    <xf numFmtId="0" fontId="1" fillId="0" borderId="0" xfId="0" applyFont="1" applyAlignment="1">
      <alignment vertical="center" wrapText="1"/>
    </xf>
    <xf numFmtId="1" fontId="1" fillId="7" borderId="0" xfId="0" applyNumberFormat="1" applyFont="1" applyFill="1" applyAlignment="1">
      <alignment horizontal="center" vertical="center" wrapText="1"/>
    </xf>
    <xf numFmtId="1" fontId="1" fillId="7" borderId="9" xfId="0" applyNumberFormat="1" applyFont="1" applyFill="1" applyBorder="1" applyAlignment="1">
      <alignment horizontal="center" vertical="center" wrapText="1"/>
    </xf>
    <xf numFmtId="1" fontId="1" fillId="7" borderId="25" xfId="0" applyNumberFormat="1" applyFont="1" applyFill="1" applyBorder="1" applyAlignment="1">
      <alignment horizontal="center" vertical="center" wrapText="1"/>
    </xf>
    <xf numFmtId="0" fontId="11" fillId="7" borderId="21" xfId="0" applyFont="1" applyFill="1" applyBorder="1" applyAlignment="1">
      <alignment horizontal="center" vertical="center" wrapText="1"/>
    </xf>
    <xf numFmtId="0" fontId="12" fillId="7" borderId="25" xfId="0" applyFont="1" applyFill="1" applyBorder="1" applyAlignment="1">
      <alignment horizontal="center" vertical="center" wrapText="1"/>
    </xf>
    <xf numFmtId="0" fontId="12" fillId="7" borderId="22" xfId="0" applyFont="1" applyFill="1" applyBorder="1" applyAlignment="1">
      <alignment horizontal="center" vertical="center" wrapText="1"/>
    </xf>
    <xf numFmtId="0" fontId="9" fillId="0" borderId="28" xfId="0" applyFont="1" applyBorder="1" applyAlignment="1">
      <alignment horizontal="left" vertical="center" wrapText="1"/>
    </xf>
    <xf numFmtId="0" fontId="9" fillId="0" borderId="27" xfId="0" applyFont="1" applyBorder="1" applyAlignment="1">
      <alignment horizontal="left" vertical="center" wrapText="1"/>
    </xf>
    <xf numFmtId="0" fontId="12" fillId="7" borderId="16" xfId="0" applyFont="1" applyFill="1" applyBorder="1" applyAlignment="1">
      <alignment horizontal="center" vertical="center" wrapText="1"/>
    </xf>
    <xf numFmtId="0" fontId="12" fillId="7" borderId="17" xfId="0" applyFont="1" applyFill="1" applyBorder="1" applyAlignment="1">
      <alignment horizontal="center" vertical="center" wrapText="1"/>
    </xf>
    <xf numFmtId="0" fontId="7" fillId="0" borderId="19" xfId="0" applyFont="1" applyBorder="1" applyAlignment="1">
      <alignment horizontal="left" vertical="top" wrapText="1"/>
    </xf>
    <xf numFmtId="0" fontId="7" fillId="0" borderId="27" xfId="0" applyFont="1" applyBorder="1" applyAlignment="1">
      <alignment horizontal="left" vertical="top" wrapText="1"/>
    </xf>
    <xf numFmtId="0" fontId="7" fillId="0" borderId="20" xfId="0" applyFont="1" applyBorder="1" applyAlignment="1">
      <alignment horizontal="center" vertical="center" wrapText="1"/>
    </xf>
    <xf numFmtId="0" fontId="9" fillId="0" borderId="24" xfId="0" applyFont="1" applyBorder="1" applyAlignment="1">
      <alignment horizontal="left" vertical="center" wrapText="1"/>
    </xf>
    <xf numFmtId="0" fontId="9" fillId="0" borderId="14" xfId="0" applyFont="1" applyBorder="1" applyAlignment="1">
      <alignment horizontal="left" vertical="center" wrapText="1"/>
    </xf>
    <xf numFmtId="0" fontId="9" fillId="0" borderId="23" xfId="0" applyFont="1" applyBorder="1" applyAlignment="1">
      <alignment horizontal="left" vertical="center" wrapText="1"/>
    </xf>
    <xf numFmtId="0" fontId="7" fillId="0" borderId="20" xfId="0" applyFont="1" applyBorder="1" applyAlignment="1">
      <alignment horizontal="left" vertical="top" wrapText="1"/>
    </xf>
    <xf numFmtId="0" fontId="11" fillId="7" borderId="15" xfId="0" applyFont="1" applyFill="1" applyBorder="1" applyAlignment="1">
      <alignment horizontal="center" vertical="center"/>
    </xf>
    <xf numFmtId="0" fontId="11" fillId="7" borderId="16" xfId="0" applyFont="1" applyFill="1" applyBorder="1" applyAlignment="1">
      <alignment horizontal="center" vertical="center"/>
    </xf>
    <xf numFmtId="0" fontId="11" fillId="7" borderId="17" xfId="0" applyFont="1" applyFill="1" applyBorder="1" applyAlignment="1">
      <alignment horizontal="center" vertical="center"/>
    </xf>
    <xf numFmtId="0" fontId="10" fillId="0" borderId="14" xfId="0" applyFont="1" applyBorder="1" applyAlignment="1">
      <alignment horizontal="center"/>
    </xf>
    <xf numFmtId="0" fontId="7" fillId="0" borderId="22" xfId="0" applyFont="1" applyBorder="1" applyAlignment="1">
      <alignment horizontal="center" vertical="center" wrapText="1"/>
    </xf>
    <xf numFmtId="0" fontId="20" fillId="0" borderId="0" xfId="0" applyFont="1" applyAlignment="1">
      <alignment horizontal="left"/>
    </xf>
    <xf numFmtId="0" fontId="20" fillId="0" borderId="9" xfId="0" applyFont="1" applyBorder="1" applyAlignment="1">
      <alignment horizontal="left"/>
    </xf>
    <xf numFmtId="0" fontId="19" fillId="0" borderId="13" xfId="0" applyFont="1" applyBorder="1" applyAlignment="1">
      <alignment horizontal="left" wrapText="1"/>
    </xf>
    <xf numFmtId="0" fontId="19" fillId="0" borderId="0" xfId="0" applyFont="1" applyAlignment="1">
      <alignment horizontal="left" wrapText="1"/>
    </xf>
    <xf numFmtId="0" fontId="19" fillId="0" borderId="9" xfId="0" applyFont="1" applyBorder="1" applyAlignment="1">
      <alignment horizontal="left" wrapText="1"/>
    </xf>
    <xf numFmtId="0" fontId="20" fillId="0" borderId="0" xfId="0" applyFont="1" applyAlignment="1">
      <alignment horizontal="center"/>
    </xf>
    <xf numFmtId="0" fontId="20" fillId="0" borderId="13" xfId="0" applyFont="1" applyBorder="1" applyAlignment="1">
      <alignment horizontal="left" wrapText="1"/>
    </xf>
    <xf numFmtId="0" fontId="20" fillId="0" borderId="0" xfId="0" applyFont="1" applyAlignment="1">
      <alignment horizontal="left" wrapText="1"/>
    </xf>
    <xf numFmtId="0" fontId="20" fillId="0" borderId="9" xfId="0" applyFont="1" applyBorder="1" applyAlignment="1">
      <alignment horizontal="left" wrapText="1"/>
    </xf>
    <xf numFmtId="1" fontId="18" fillId="0" borderId="0" xfId="0" applyNumberFormat="1" applyFont="1" applyAlignment="1">
      <alignment horizontal="center"/>
    </xf>
    <xf numFmtId="1" fontId="2" fillId="0" borderId="0" xfId="0" applyNumberFormat="1" applyFont="1" applyAlignment="1">
      <alignment horizontal="center"/>
    </xf>
    <xf numFmtId="12" fontId="18" fillId="0" borderId="0" xfId="0" applyNumberFormat="1" applyFont="1" applyAlignment="1">
      <alignment horizontal="center"/>
    </xf>
    <xf numFmtId="0" fontId="18" fillId="0" borderId="0" xfId="0" applyFont="1" applyAlignment="1">
      <alignment horizontal="center"/>
    </xf>
    <xf numFmtId="1" fontId="19" fillId="0" borderId="0" xfId="0" applyNumberFormat="1" applyFont="1" applyAlignment="1">
      <alignment horizontal="center"/>
    </xf>
    <xf numFmtId="1" fontId="20" fillId="0" borderId="0" xfId="0" applyNumberFormat="1" applyFont="1" applyAlignment="1">
      <alignment horizontal="center"/>
    </xf>
    <xf numFmtId="2" fontId="20" fillId="0" borderId="0" xfId="0" applyNumberFormat="1" applyFont="1" applyAlignment="1">
      <alignment horizontal="center"/>
    </xf>
    <xf numFmtId="0" fontId="2" fillId="0" borderId="0" xfId="0" applyFont="1" applyAlignment="1">
      <alignment horizontal="center" wrapText="1"/>
    </xf>
    <xf numFmtId="10" fontId="2" fillId="0" borderId="0" xfId="0" applyNumberFormat="1" applyFont="1" applyAlignment="1">
      <alignment horizontal="center"/>
    </xf>
    <xf numFmtId="12" fontId="18" fillId="0" borderId="0" xfId="0" applyNumberFormat="1" applyFont="1" applyAlignment="1">
      <alignment horizontal="center" vertical="center"/>
    </xf>
    <xf numFmtId="0" fontId="2" fillId="0" borderId="0" xfId="0" applyFont="1" applyAlignment="1">
      <alignment horizontal="center" vertical="center" wrapText="1"/>
    </xf>
    <xf numFmtId="1" fontId="1" fillId="7" borderId="26" xfId="0" applyNumberFormat="1" applyFont="1" applyFill="1" applyBorder="1" applyAlignment="1">
      <alignment horizontal="center" vertical="center" wrapText="1"/>
    </xf>
    <xf numFmtId="0" fontId="11" fillId="7" borderId="26" xfId="0" applyFont="1" applyFill="1" applyBorder="1" applyAlignment="1">
      <alignment horizontal="center" vertical="center" wrapText="1"/>
    </xf>
    <xf numFmtId="0" fontId="1" fillId="8" borderId="26" xfId="0" applyFont="1" applyFill="1" applyBorder="1" applyAlignment="1">
      <alignment horizontal="center" vertical="center" wrapText="1"/>
    </xf>
    <xf numFmtId="0" fontId="16" fillId="0" borderId="26" xfId="0" applyFont="1" applyBorder="1" applyAlignment="1">
      <alignment horizontal="center" vertical="center"/>
    </xf>
    <xf numFmtId="0" fontId="1" fillId="0" borderId="0" xfId="0" applyFont="1" applyAlignment="1">
      <alignment horizontal="center" vertical="center" wrapText="1"/>
    </xf>
    <xf numFmtId="0" fontId="1" fillId="8" borderId="26" xfId="0" applyFont="1" applyFill="1" applyBorder="1" applyAlignment="1">
      <alignment horizontal="center" wrapText="1"/>
    </xf>
    <xf numFmtId="0" fontId="7" fillId="0" borderId="26" xfId="0" applyFont="1" applyBorder="1" applyAlignment="1">
      <alignment horizontal="center" vertical="center" wrapText="1"/>
    </xf>
    <xf numFmtId="0" fontId="7" fillId="0" borderId="30" xfId="0" applyFont="1" applyBorder="1" applyAlignment="1">
      <alignment horizontal="center" vertical="center" wrapText="1"/>
    </xf>
    <xf numFmtId="0" fontId="9" fillId="0" borderId="26" xfId="0" applyFont="1" applyBorder="1" applyAlignment="1">
      <alignment horizontal="left" vertical="center" wrapText="1"/>
    </xf>
    <xf numFmtId="1" fontId="2" fillId="0" borderId="30" xfId="0" applyNumberFormat="1" applyFont="1" applyBorder="1" applyAlignment="1">
      <alignment horizontal="center" vertical="center" wrapText="1"/>
    </xf>
    <xf numFmtId="0" fontId="1" fillId="0" borderId="0" xfId="0" applyFont="1" applyAlignment="1">
      <alignment horizontal="center" vertical="center"/>
    </xf>
    <xf numFmtId="0" fontId="18" fillId="0" borderId="26" xfId="0" applyFont="1" applyBorder="1" applyAlignment="1">
      <alignment horizontal="center" vertical="center"/>
    </xf>
    <xf numFmtId="0" fontId="20" fillId="0" borderId="9" xfId="0" applyFont="1" applyBorder="1" applyAlignment="1">
      <alignment horizontal="center" vertical="center"/>
    </xf>
    <xf numFmtId="0" fontId="20" fillId="0" borderId="26" xfId="0" applyFont="1" applyBorder="1" applyAlignment="1">
      <alignment horizontal="center" wrapText="1"/>
    </xf>
    <xf numFmtId="0" fontId="4" fillId="0" borderId="0" xfId="0" applyFont="1" applyAlignment="1">
      <alignment horizontal="center" vertical="center" wrapText="1"/>
    </xf>
    <xf numFmtId="1" fontId="19" fillId="0" borderId="29" xfId="0" applyNumberFormat="1" applyFont="1" applyBorder="1"/>
    <xf numFmtId="0" fontId="2" fillId="0" borderId="30" xfId="0" applyFont="1" applyBorder="1" applyAlignment="1">
      <alignment wrapText="1"/>
    </xf>
    <xf numFmtId="0" fontId="11" fillId="7" borderId="30" xfId="0" applyFont="1" applyFill="1" applyBorder="1" applyAlignment="1">
      <alignment horizontal="center" vertical="center" wrapText="1"/>
    </xf>
    <xf numFmtId="0" fontId="7" fillId="0" borderId="2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1" fillId="7" borderId="0" xfId="0" applyFont="1" applyFill="1" applyAlignment="1">
      <alignment horizontal="center" vertical="center" wrapText="1"/>
    </xf>
    <xf numFmtId="0" fontId="2" fillId="0" borderId="18" xfId="0" applyFont="1" applyBorder="1" applyAlignment="1" applyProtection="1">
      <alignment horizontal="center" vertical="center" wrapText="1"/>
      <protection locked="0"/>
    </xf>
    <xf numFmtId="0" fontId="2" fillId="0" borderId="28" xfId="0" applyFont="1" applyBorder="1" applyAlignment="1" applyProtection="1">
      <alignment horizontal="center" vertical="center" wrapText="1"/>
      <protection locked="0"/>
    </xf>
    <xf numFmtId="0" fontId="2" fillId="0" borderId="27" xfId="0" applyFont="1" applyBorder="1" applyAlignment="1" applyProtection="1">
      <alignment horizontal="center" vertical="center" wrapText="1"/>
      <protection locked="0"/>
    </xf>
    <xf numFmtId="0" fontId="2" fillId="0" borderId="36" xfId="0" applyFont="1" applyBorder="1" applyAlignment="1" applyProtection="1">
      <alignment vertical="center" wrapText="1"/>
      <protection locked="0"/>
    </xf>
    <xf numFmtId="0" fontId="2" fillId="0" borderId="28" xfId="0" applyFont="1" applyBorder="1" applyAlignment="1" applyProtection="1">
      <alignment vertical="center" wrapText="1"/>
      <protection locked="0"/>
    </xf>
    <xf numFmtId="0" fontId="7" fillId="0" borderId="0" xfId="0" applyFont="1" applyAlignment="1">
      <alignment horizontal="center" vertical="center" wrapText="1"/>
    </xf>
    <xf numFmtId="0" fontId="7" fillId="0" borderId="21" xfId="0" applyFont="1" applyBorder="1" applyAlignment="1">
      <alignment horizontal="center" vertical="center" wrapText="1"/>
    </xf>
    <xf numFmtId="0" fontId="12" fillId="7" borderId="37" xfId="0" applyFont="1" applyFill="1" applyBorder="1" applyAlignment="1">
      <alignment horizontal="center" vertical="center" wrapText="1"/>
    </xf>
    <xf numFmtId="0" fontId="7" fillId="0" borderId="25" xfId="0" applyFont="1" applyBorder="1" applyAlignment="1">
      <alignment horizontal="left" vertical="top" wrapText="1"/>
    </xf>
    <xf numFmtId="0" fontId="7" fillId="0" borderId="0" xfId="0" applyFont="1" applyAlignment="1">
      <alignment horizontal="left" vertical="top" wrapText="1"/>
    </xf>
    <xf numFmtId="0" fontId="1" fillId="7" borderId="0" xfId="0" applyFont="1" applyFill="1" applyAlignment="1">
      <alignment horizontal="center"/>
    </xf>
    <xf numFmtId="0" fontId="1" fillId="3" borderId="18" xfId="0" applyFont="1" applyFill="1" applyBorder="1" applyAlignment="1">
      <alignment horizontal="center" vertical="center"/>
    </xf>
    <xf numFmtId="0" fontId="1" fillId="3" borderId="19" xfId="0" applyFont="1" applyFill="1" applyBorder="1" applyAlignment="1">
      <alignment horizontal="center" vertical="center"/>
    </xf>
    <xf numFmtId="0" fontId="1" fillId="3" borderId="20" xfId="0" applyFont="1" applyFill="1" applyBorder="1" applyAlignment="1">
      <alignment horizontal="center" vertical="center"/>
    </xf>
    <xf numFmtId="0" fontId="3" fillId="8" borderId="10" xfId="0" applyFont="1" applyFill="1" applyBorder="1" applyAlignment="1">
      <alignment horizontal="center" vertical="top" wrapText="1"/>
    </xf>
    <xf numFmtId="0" fontId="17" fillId="8" borderId="11" xfId="0" applyFont="1" applyFill="1" applyBorder="1" applyAlignment="1">
      <alignment horizontal="center" vertical="top" wrapText="1"/>
    </xf>
    <xf numFmtId="0" fontId="17" fillId="8" borderId="12" xfId="0" applyFont="1" applyFill="1" applyBorder="1" applyAlignment="1">
      <alignment horizontal="center" vertical="top" wrapText="1"/>
    </xf>
    <xf numFmtId="0" fontId="17" fillId="8" borderId="13" xfId="0" applyFont="1" applyFill="1" applyBorder="1" applyAlignment="1">
      <alignment horizontal="center" vertical="top" wrapText="1"/>
    </xf>
    <xf numFmtId="0" fontId="17" fillId="8" borderId="0" xfId="0" applyFont="1" applyFill="1" applyAlignment="1">
      <alignment horizontal="center" vertical="top" wrapText="1"/>
    </xf>
    <xf numFmtId="0" fontId="17" fillId="8" borderId="9" xfId="0" applyFont="1" applyFill="1" applyBorder="1" applyAlignment="1">
      <alignment horizontal="center" vertical="top" wrapText="1"/>
    </xf>
    <xf numFmtId="0" fontId="17" fillId="8" borderId="21" xfId="0" applyFont="1" applyFill="1" applyBorder="1" applyAlignment="1">
      <alignment horizontal="center" vertical="top" wrapText="1"/>
    </xf>
    <xf numFmtId="0" fontId="17" fillId="8" borderId="25" xfId="0" applyFont="1" applyFill="1" applyBorder="1" applyAlignment="1">
      <alignment horizontal="center" vertical="top" wrapText="1"/>
    </xf>
    <xf numFmtId="0" fontId="17" fillId="8" borderId="22" xfId="0" applyFont="1" applyFill="1" applyBorder="1" applyAlignment="1">
      <alignment horizontal="center" vertical="top" wrapText="1"/>
    </xf>
    <xf numFmtId="0" fontId="2" fillId="0" borderId="0" xfId="0" applyFont="1" applyAlignment="1">
      <alignment horizontal="center" vertical="center" wrapText="1"/>
    </xf>
    <xf numFmtId="0" fontId="20" fillId="0" borderId="13" xfId="0" applyFont="1" applyBorder="1" applyAlignment="1">
      <alignment horizontal="center"/>
    </xf>
    <xf numFmtId="0" fontId="20" fillId="0" borderId="0" xfId="0" applyFont="1" applyAlignment="1">
      <alignment horizont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 fillId="7" borderId="34" xfId="0" applyFont="1" applyFill="1" applyBorder="1" applyAlignment="1">
      <alignment horizontal="center"/>
    </xf>
    <xf numFmtId="0" fontId="1" fillId="7" borderId="35" xfId="0" applyFont="1" applyFill="1" applyBorder="1" applyAlignment="1">
      <alignment horizontal="center"/>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0" xfId="0" applyFont="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8" xfId="0" applyFont="1" applyBorder="1" applyAlignment="1">
      <alignment horizontal="center" vertical="top"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2" xfId="0" applyFont="1" applyBorder="1" applyAlignment="1">
      <alignment horizontal="center" vertical="center" wrapText="1"/>
    </xf>
    <xf numFmtId="0" fontId="6" fillId="0" borderId="18" xfId="0" applyFont="1" applyBorder="1" applyAlignment="1" applyProtection="1">
      <alignment horizontal="left" vertical="center" wrapText="1"/>
      <protection locked="0"/>
    </xf>
    <xf numFmtId="0" fontId="6" fillId="0" borderId="19" xfId="0" applyFont="1" applyBorder="1" applyAlignment="1" applyProtection="1">
      <alignment horizontal="left" vertical="center" wrapText="1"/>
      <protection locked="0"/>
    </xf>
    <xf numFmtId="0" fontId="6" fillId="0" borderId="20" xfId="0" applyFont="1" applyBorder="1" applyAlignment="1" applyProtection="1">
      <alignment horizontal="left" vertical="center" wrapText="1"/>
      <protection locked="0"/>
    </xf>
    <xf numFmtId="0" fontId="7" fillId="0" borderId="0" xfId="0" applyFont="1" applyAlignment="1">
      <alignment horizontal="center" vertical="center" wrapText="1"/>
    </xf>
    <xf numFmtId="0" fontId="6" fillId="2" borderId="9" xfId="0" applyFont="1" applyFill="1" applyBorder="1" applyAlignment="1">
      <alignment horizontal="center"/>
    </xf>
    <xf numFmtId="0" fontId="8" fillId="0" borderId="26" xfId="0" applyFont="1" applyBorder="1" applyAlignment="1">
      <alignment horizontal="center" vertical="center" wrapText="1"/>
    </xf>
    <xf numFmtId="0" fontId="6" fillId="0" borderId="26" xfId="0" applyFont="1" applyBorder="1" applyAlignment="1" applyProtection="1">
      <alignment horizontal="left" vertical="center" wrapText="1"/>
      <protection locked="0"/>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1" fontId="6" fillId="0" borderId="25" xfId="0" applyNumberFormat="1" applyFont="1" applyBorder="1" applyAlignment="1">
      <alignment horizontal="center" vertical="center"/>
    </xf>
    <xf numFmtId="0" fontId="6" fillId="0" borderId="25" xfId="0" applyFont="1" applyBorder="1" applyAlignment="1">
      <alignment horizontal="center" vertical="center"/>
    </xf>
    <xf numFmtId="0" fontId="6" fillId="0" borderId="22" xfId="0" applyFont="1" applyBorder="1" applyAlignment="1">
      <alignment horizontal="center" vertical="center"/>
    </xf>
    <xf numFmtId="0" fontId="8" fillId="0" borderId="29" xfId="0" applyFont="1" applyBorder="1" applyAlignment="1">
      <alignment horizontal="center" vertical="top" wrapText="1"/>
    </xf>
    <xf numFmtId="0" fontId="2" fillId="0" borderId="30" xfId="0" applyFont="1" applyBorder="1" applyAlignment="1" applyProtection="1">
      <alignment horizontal="center" vertical="center" wrapText="1"/>
      <protection locked="0"/>
    </xf>
    <xf numFmtId="0" fontId="2" fillId="0" borderId="19" xfId="0" applyFont="1" applyBorder="1" applyAlignment="1" applyProtection="1">
      <alignment horizontal="left" vertical="center" wrapText="1"/>
      <protection locked="0"/>
    </xf>
    <xf numFmtId="0" fontId="2" fillId="0" borderId="20" xfId="0" applyFont="1" applyBorder="1" applyAlignment="1" applyProtection="1">
      <alignment horizontal="left" vertical="center" wrapText="1"/>
      <protection locked="0"/>
    </xf>
    <xf numFmtId="0" fontId="9" fillId="0" borderId="19" xfId="0" applyFont="1" applyBorder="1" applyAlignment="1" applyProtection="1">
      <alignment horizontal="left" vertical="top" wrapText="1"/>
      <protection locked="0"/>
    </xf>
    <xf numFmtId="0" fontId="9" fillId="0" borderId="20" xfId="0" applyFont="1" applyBorder="1" applyAlignment="1" applyProtection="1">
      <alignment horizontal="left" vertical="top" wrapText="1"/>
      <protection locked="0"/>
    </xf>
    <xf numFmtId="0" fontId="6" fillId="0" borderId="18"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6" fillId="0" borderId="20" xfId="0" applyFont="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20" xfId="0" applyFont="1" applyBorder="1" applyAlignment="1" applyProtection="1">
      <alignment horizontal="center" vertical="center" wrapText="1"/>
      <protection locked="0"/>
    </xf>
    <xf numFmtId="0" fontId="6" fillId="2" borderId="0" xfId="0" applyFont="1" applyFill="1" applyAlignment="1">
      <alignment horizontal="center"/>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0" xfId="0" applyFont="1" applyAlignment="1">
      <alignment horizontal="center" vertical="center" wrapText="1"/>
    </xf>
    <xf numFmtId="0" fontId="2" fillId="0" borderId="18" xfId="0" applyFont="1" applyBorder="1" applyAlignment="1" applyProtection="1">
      <alignment horizontal="center" vertical="center" wrapText="1"/>
      <protection locked="0"/>
    </xf>
    <xf numFmtId="0" fontId="9" fillId="0" borderId="18"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18" xfId="0" applyFont="1" applyBorder="1" applyAlignment="1" applyProtection="1">
      <alignment horizontal="center" vertical="center" wrapText="1"/>
      <protection locked="0"/>
    </xf>
    <xf numFmtId="0" fontId="9" fillId="0" borderId="20" xfId="0" applyFont="1" applyBorder="1" applyAlignment="1" applyProtection="1">
      <alignment horizontal="center" vertical="center" wrapText="1"/>
      <protection locked="0"/>
    </xf>
    <xf numFmtId="0" fontId="9" fillId="0" borderId="14" xfId="0" applyFont="1" applyBorder="1" applyAlignment="1" applyProtection="1">
      <alignment horizontal="left" vertical="center" wrapText="1"/>
      <protection locked="0"/>
    </xf>
    <xf numFmtId="0" fontId="9" fillId="0" borderId="23" xfId="0" applyFont="1" applyBorder="1" applyAlignment="1" applyProtection="1">
      <alignment horizontal="left" vertical="center" wrapText="1"/>
      <protection locked="0"/>
    </xf>
    <xf numFmtId="0" fontId="6" fillId="0" borderId="10" xfId="0" applyFont="1" applyBorder="1" applyAlignment="1">
      <alignment horizontal="center"/>
    </xf>
    <xf numFmtId="0" fontId="6" fillId="0" borderId="11" xfId="0" applyFont="1" applyBorder="1" applyAlignment="1">
      <alignment horizontal="center"/>
    </xf>
    <xf numFmtId="0" fontId="6" fillId="0" borderId="12" xfId="0" applyFont="1" applyBorder="1" applyAlignment="1">
      <alignment horizontal="center"/>
    </xf>
    <xf numFmtId="0" fontId="6" fillId="0" borderId="13" xfId="0" applyFont="1" applyBorder="1" applyAlignment="1">
      <alignment horizontal="center"/>
    </xf>
    <xf numFmtId="0" fontId="6" fillId="0" borderId="0" xfId="0" applyFont="1" applyAlignment="1">
      <alignment horizontal="center"/>
    </xf>
    <xf numFmtId="0" fontId="6" fillId="0" borderId="9" xfId="0" applyFont="1" applyBorder="1" applyAlignment="1">
      <alignment horizontal="center"/>
    </xf>
    <xf numFmtId="0" fontId="6" fillId="0" borderId="21" xfId="0" applyFont="1" applyBorder="1" applyAlignment="1">
      <alignment horizontal="center"/>
    </xf>
    <xf numFmtId="0" fontId="6" fillId="0" borderId="25" xfId="0" applyFont="1" applyBorder="1" applyAlignment="1">
      <alignment horizontal="center"/>
    </xf>
    <xf numFmtId="0" fontId="6" fillId="0" borderId="22" xfId="0" applyFont="1" applyBorder="1" applyAlignment="1">
      <alignment horizontal="center"/>
    </xf>
    <xf numFmtId="0" fontId="1" fillId="7" borderId="0" xfId="0" applyFont="1" applyFill="1" applyAlignment="1">
      <alignment horizontal="left" vertical="top"/>
    </xf>
    <xf numFmtId="0" fontId="1" fillId="8" borderId="10" xfId="0" applyFont="1" applyFill="1" applyBorder="1" applyAlignment="1">
      <alignment horizontal="center" vertical="center" wrapText="1"/>
    </xf>
    <xf numFmtId="0" fontId="1" fillId="8" borderId="11" xfId="0" applyFont="1" applyFill="1" applyBorder="1" applyAlignment="1">
      <alignment horizontal="center" vertical="center" wrapText="1"/>
    </xf>
    <xf numFmtId="0" fontId="1" fillId="8" borderId="12" xfId="0" applyFont="1" applyFill="1" applyBorder="1" applyAlignment="1">
      <alignment horizontal="center" vertical="center" wrapText="1"/>
    </xf>
    <xf numFmtId="0" fontId="1" fillId="8" borderId="13" xfId="0" applyFont="1" applyFill="1" applyBorder="1" applyAlignment="1">
      <alignment horizontal="center" vertical="center" wrapText="1"/>
    </xf>
    <xf numFmtId="0" fontId="1" fillId="8" borderId="0" xfId="0" applyFont="1" applyFill="1" applyAlignment="1">
      <alignment horizontal="center" vertical="center" wrapText="1"/>
    </xf>
    <xf numFmtId="0" fontId="1" fillId="8" borderId="9" xfId="0" applyFont="1" applyFill="1" applyBorder="1" applyAlignment="1">
      <alignment horizontal="center" vertical="center" wrapText="1"/>
    </xf>
    <xf numFmtId="0" fontId="1" fillId="8" borderId="21"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7" fillId="7" borderId="0" xfId="0" applyFont="1" applyFill="1" applyAlignment="1">
      <alignment horizontal="center"/>
    </xf>
    <xf numFmtId="0" fontId="1" fillId="7" borderId="0" xfId="0" applyFont="1" applyFill="1" applyAlignment="1">
      <alignment horizontal="left" vertical="center"/>
    </xf>
    <xf numFmtId="0" fontId="1" fillId="7" borderId="0" xfId="0" applyFont="1" applyFill="1" applyAlignment="1">
      <alignment horizontal="left"/>
    </xf>
    <xf numFmtId="0" fontId="0" fillId="0" borderId="0" xfId="0" applyAlignment="1">
      <alignment horizontal="center"/>
    </xf>
    <xf numFmtId="0" fontId="3" fillId="8" borderId="10" xfId="0" applyFont="1" applyFill="1" applyBorder="1" applyAlignment="1">
      <alignment horizontal="center" vertical="center" wrapText="1"/>
    </xf>
    <xf numFmtId="0" fontId="17" fillId="8" borderId="11" xfId="0" applyFont="1" applyFill="1" applyBorder="1" applyAlignment="1">
      <alignment horizontal="center" vertical="center" wrapText="1"/>
    </xf>
    <xf numFmtId="0" fontId="17" fillId="8" borderId="13" xfId="0" applyFont="1" applyFill="1" applyBorder="1" applyAlignment="1">
      <alignment horizontal="center" vertical="center" wrapText="1"/>
    </xf>
    <xf numFmtId="0" fontId="17" fillId="8"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15</xdr:col>
      <xdr:colOff>28574</xdr:colOff>
      <xdr:row>8</xdr:row>
      <xdr:rowOff>19051</xdr:rowOff>
    </xdr:from>
    <xdr:to>
      <xdr:col>20</xdr:col>
      <xdr:colOff>590549</xdr:colOff>
      <xdr:row>17</xdr:row>
      <xdr:rowOff>114300</xdr:rowOff>
    </xdr:to>
    <xdr:pic>
      <xdr:nvPicPr>
        <xdr:cNvPr id="2" name="Picture 1" descr="Screenshot showing how to add a signature to document">
          <a:extLst>
            <a:ext uri="{FF2B5EF4-FFF2-40B4-BE49-F238E27FC236}">
              <a16:creationId xmlns:a16="http://schemas.microsoft.com/office/drawing/2014/main" id="{181E9BE1-EFAD-400D-9D29-D0F09A2E7AE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10699" y="2390776"/>
          <a:ext cx="3609975" cy="2867024"/>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939165</xdr:colOff>
      <xdr:row>9</xdr:row>
      <xdr:rowOff>217170</xdr:rowOff>
    </xdr:from>
    <xdr:to>
      <xdr:col>8</xdr:col>
      <xdr:colOff>1251585</xdr:colOff>
      <xdr:row>9</xdr:row>
      <xdr:rowOff>717482</xdr:rowOff>
    </xdr:to>
    <xdr:pic>
      <xdr:nvPicPr>
        <xdr:cNvPr id="4" name="Picture 3" descr="sample signture ">
          <a:extLst>
            <a:ext uri="{FF2B5EF4-FFF2-40B4-BE49-F238E27FC236}">
              <a16:creationId xmlns:a16="http://schemas.microsoft.com/office/drawing/2014/main" id="{8A8B069B-22EB-4E09-B783-465821704D6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63715" y="3484245"/>
          <a:ext cx="1750695" cy="500312"/>
        </a:xfrm>
        <a:prstGeom prst="rect">
          <a:avLst/>
        </a:prstGeom>
      </xdr:spPr>
    </xdr:pic>
    <xdr:clientData fLocksWithSheet="0"/>
  </xdr:twoCellAnchor>
  <xdr:twoCellAnchor editAs="oneCell">
    <xdr:from>
      <xdr:col>7</xdr:col>
      <xdr:colOff>954405</xdr:colOff>
      <xdr:row>10</xdr:row>
      <xdr:rowOff>190500</xdr:rowOff>
    </xdr:from>
    <xdr:to>
      <xdr:col>8</xdr:col>
      <xdr:colOff>1289685</xdr:colOff>
      <xdr:row>10</xdr:row>
      <xdr:rowOff>682473</xdr:rowOff>
    </xdr:to>
    <xdr:pic>
      <xdr:nvPicPr>
        <xdr:cNvPr id="5" name="Picture 4" descr="sample signture">
          <a:extLst>
            <a:ext uri="{FF2B5EF4-FFF2-40B4-BE49-F238E27FC236}">
              <a16:creationId xmlns:a16="http://schemas.microsoft.com/office/drawing/2014/main" id="{8D647F97-2F85-4C84-B48A-72067B1C1C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78955" y="4333875"/>
          <a:ext cx="1773555" cy="491973"/>
        </a:xfrm>
        <a:prstGeom prst="rect">
          <a:avLst/>
        </a:prstGeom>
      </xdr:spPr>
    </xdr:pic>
    <xdr:clientData fLock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DEA9C-8100-43CE-9437-CA57E56C4F78}">
  <dimension ref="A1:W26"/>
  <sheetViews>
    <sheetView topLeftCell="A19" workbookViewId="0">
      <selection activeCell="A4" sqref="A4:U8"/>
    </sheetView>
  </sheetViews>
  <sheetFormatPr defaultColWidth="9.140625" defaultRowHeight="14.45"/>
  <cols>
    <col min="1" max="4" width="9.140625" style="1"/>
    <col min="5" max="5" width="12.7109375" style="1" customWidth="1"/>
    <col min="6" max="16384" width="9.140625" style="1"/>
  </cols>
  <sheetData>
    <row r="1" spans="1:23" ht="15.75" customHeight="1" thickBot="1">
      <c r="A1" s="185" t="s">
        <v>0</v>
      </c>
      <c r="B1" s="186"/>
      <c r="C1" s="186"/>
      <c r="D1" s="186"/>
      <c r="E1" s="186"/>
      <c r="F1" s="186"/>
      <c r="G1" s="186"/>
      <c r="H1" s="186"/>
      <c r="I1" s="186"/>
      <c r="J1" s="186"/>
      <c r="K1" s="186"/>
      <c r="L1" s="186"/>
      <c r="M1" s="186"/>
      <c r="N1" s="186"/>
      <c r="O1" s="186"/>
      <c r="P1" s="186"/>
      <c r="Q1" s="186"/>
      <c r="R1" s="186"/>
      <c r="S1" s="186"/>
      <c r="T1" s="186"/>
      <c r="U1" s="186"/>
      <c r="V1" s="22"/>
      <c r="W1" s="22"/>
    </row>
    <row r="2" spans="1:23" ht="14.45" customHeight="1">
      <c r="A2" s="179" t="s">
        <v>1</v>
      </c>
      <c r="B2" s="180"/>
      <c r="C2" s="180"/>
      <c r="D2" s="180"/>
      <c r="E2" s="180"/>
      <c r="F2" s="180"/>
      <c r="G2" s="180"/>
      <c r="H2" s="180"/>
      <c r="I2" s="180"/>
      <c r="J2" s="180"/>
      <c r="K2" s="180"/>
      <c r="L2" s="180"/>
      <c r="M2" s="180"/>
      <c r="N2" s="180"/>
      <c r="O2" s="180"/>
      <c r="P2" s="180"/>
      <c r="Q2" s="180"/>
      <c r="R2" s="180"/>
      <c r="S2" s="180"/>
      <c r="T2" s="180"/>
      <c r="U2" s="181"/>
      <c r="V2" s="69"/>
      <c r="W2" s="69"/>
    </row>
    <row r="3" spans="1:23" ht="16.5" customHeight="1" thickBot="1">
      <c r="A3" s="182"/>
      <c r="B3" s="183"/>
      <c r="C3" s="183"/>
      <c r="D3" s="183"/>
      <c r="E3" s="183"/>
      <c r="F3" s="183"/>
      <c r="G3" s="183"/>
      <c r="H3" s="183"/>
      <c r="I3" s="183"/>
      <c r="J3" s="183"/>
      <c r="K3" s="183"/>
      <c r="L3" s="183"/>
      <c r="M3" s="183"/>
      <c r="N3" s="183"/>
      <c r="O3" s="183"/>
      <c r="P3" s="183"/>
      <c r="Q3" s="183"/>
      <c r="R3" s="183"/>
      <c r="S3" s="183"/>
      <c r="T3" s="183"/>
      <c r="U3" s="184"/>
      <c r="V3" s="69"/>
      <c r="W3" s="69"/>
    </row>
    <row r="4" spans="1:23" ht="14.45" customHeight="1">
      <c r="A4" s="187" t="s">
        <v>2</v>
      </c>
      <c r="B4" s="188"/>
      <c r="C4" s="188"/>
      <c r="D4" s="188"/>
      <c r="E4" s="188"/>
      <c r="F4" s="188"/>
      <c r="G4" s="188"/>
      <c r="H4" s="188"/>
      <c r="I4" s="188"/>
      <c r="J4" s="188"/>
      <c r="K4" s="188"/>
      <c r="L4" s="188"/>
      <c r="M4" s="188"/>
      <c r="N4" s="188"/>
      <c r="O4" s="188"/>
      <c r="P4" s="188"/>
      <c r="Q4" s="188"/>
      <c r="R4" s="188"/>
      <c r="S4" s="188"/>
      <c r="T4" s="188"/>
      <c r="U4" s="189"/>
      <c r="V4" s="3"/>
      <c r="W4" s="3"/>
    </row>
    <row r="5" spans="1:23" ht="15.75" customHeight="1">
      <c r="A5" s="190"/>
      <c r="B5" s="191"/>
      <c r="C5" s="191"/>
      <c r="D5" s="191"/>
      <c r="E5" s="191"/>
      <c r="F5" s="191"/>
      <c r="G5" s="191"/>
      <c r="H5" s="191"/>
      <c r="I5" s="191"/>
      <c r="J5" s="191"/>
      <c r="K5" s="191"/>
      <c r="L5" s="191"/>
      <c r="M5" s="191"/>
      <c r="N5" s="191"/>
      <c r="O5" s="191"/>
      <c r="P5" s="191"/>
      <c r="Q5" s="191"/>
      <c r="R5" s="191"/>
      <c r="S5" s="191"/>
      <c r="T5" s="191"/>
      <c r="U5" s="192"/>
      <c r="V5" s="3"/>
      <c r="W5" s="3"/>
    </row>
    <row r="6" spans="1:23" ht="15.75" customHeight="1">
      <c r="A6" s="190"/>
      <c r="B6" s="191"/>
      <c r="C6" s="191"/>
      <c r="D6" s="191"/>
      <c r="E6" s="191"/>
      <c r="F6" s="191"/>
      <c r="G6" s="191"/>
      <c r="H6" s="191"/>
      <c r="I6" s="191"/>
      <c r="J6" s="191"/>
      <c r="K6" s="191"/>
      <c r="L6" s="191"/>
      <c r="M6" s="191"/>
      <c r="N6" s="191"/>
      <c r="O6" s="191"/>
      <c r="P6" s="191"/>
      <c r="Q6" s="191"/>
      <c r="R6" s="191"/>
      <c r="S6" s="191"/>
      <c r="T6" s="191"/>
      <c r="U6" s="192"/>
      <c r="V6" s="3"/>
      <c r="W6" s="3"/>
    </row>
    <row r="7" spans="1:23" ht="33" customHeight="1">
      <c r="A7" s="190"/>
      <c r="B7" s="191"/>
      <c r="C7" s="191"/>
      <c r="D7" s="191"/>
      <c r="E7" s="191"/>
      <c r="F7" s="191"/>
      <c r="G7" s="191"/>
      <c r="H7" s="191"/>
      <c r="I7" s="191"/>
      <c r="J7" s="191"/>
      <c r="K7" s="191"/>
      <c r="L7" s="191"/>
      <c r="M7" s="191"/>
      <c r="N7" s="191"/>
      <c r="O7" s="191"/>
      <c r="P7" s="191"/>
      <c r="Q7" s="191"/>
      <c r="R7" s="191"/>
      <c r="S7" s="191"/>
      <c r="T7" s="191"/>
      <c r="U7" s="192"/>
      <c r="V7" s="3"/>
      <c r="W7" s="3"/>
    </row>
    <row r="8" spans="1:23" ht="75.75" customHeight="1" thickBot="1">
      <c r="A8" s="193"/>
      <c r="B8" s="194"/>
      <c r="C8" s="194"/>
      <c r="D8" s="194"/>
      <c r="E8" s="194"/>
      <c r="F8" s="194"/>
      <c r="G8" s="194"/>
      <c r="H8" s="194"/>
      <c r="I8" s="194"/>
      <c r="J8" s="194"/>
      <c r="K8" s="194"/>
      <c r="L8" s="194"/>
      <c r="M8" s="194"/>
      <c r="N8" s="194"/>
      <c r="O8" s="194"/>
      <c r="P8" s="194"/>
      <c r="Q8" s="194"/>
      <c r="R8" s="194"/>
      <c r="S8" s="194"/>
      <c r="T8" s="194"/>
      <c r="U8" s="195"/>
      <c r="V8" s="3"/>
      <c r="W8" s="3"/>
    </row>
    <row r="9" spans="1:23" ht="14.45" customHeight="1">
      <c r="A9" s="168" t="s">
        <v>3</v>
      </c>
      <c r="B9" s="169"/>
      <c r="C9" s="169"/>
      <c r="D9" s="169"/>
      <c r="E9" s="169"/>
      <c r="F9" s="169"/>
      <c r="G9" s="169"/>
      <c r="H9" s="169"/>
      <c r="I9" s="169"/>
      <c r="J9" s="169"/>
      <c r="K9" s="169"/>
      <c r="L9" s="169"/>
      <c r="M9" s="169"/>
      <c r="N9" s="169"/>
      <c r="O9" s="170"/>
    </row>
    <row r="10" spans="1:23">
      <c r="A10" s="171"/>
      <c r="B10" s="165"/>
      <c r="C10" s="165"/>
      <c r="D10" s="165"/>
      <c r="E10" s="165"/>
      <c r="F10" s="165"/>
      <c r="G10" s="165"/>
      <c r="H10" s="165"/>
      <c r="I10" s="165"/>
      <c r="J10" s="165"/>
      <c r="K10" s="165"/>
      <c r="L10" s="165"/>
      <c r="M10" s="165"/>
      <c r="N10" s="165"/>
      <c r="O10" s="172"/>
    </row>
    <row r="11" spans="1:23">
      <c r="A11" s="171"/>
      <c r="B11" s="165"/>
      <c r="C11" s="165"/>
      <c r="D11" s="165"/>
      <c r="E11" s="165"/>
      <c r="F11" s="165"/>
      <c r="G11" s="165"/>
      <c r="H11" s="165"/>
      <c r="I11" s="165"/>
      <c r="J11" s="165"/>
      <c r="K11" s="165"/>
      <c r="L11" s="165"/>
      <c r="M11" s="165"/>
      <c r="N11" s="165"/>
      <c r="O11" s="172"/>
    </row>
    <row r="12" spans="1:23">
      <c r="A12" s="171"/>
      <c r="B12" s="165"/>
      <c r="C12" s="165"/>
      <c r="D12" s="165"/>
      <c r="E12" s="165"/>
      <c r="F12" s="165"/>
      <c r="G12" s="165"/>
      <c r="H12" s="165"/>
      <c r="I12" s="165"/>
      <c r="J12" s="165"/>
      <c r="K12" s="165"/>
      <c r="L12" s="165"/>
      <c r="M12" s="165"/>
      <c r="N12" s="165"/>
      <c r="O12" s="172"/>
    </row>
    <row r="13" spans="1:23">
      <c r="A13" s="171"/>
      <c r="B13" s="165"/>
      <c r="C13" s="165"/>
      <c r="D13" s="165"/>
      <c r="E13" s="165"/>
      <c r="F13" s="165"/>
      <c r="G13" s="165"/>
      <c r="H13" s="165"/>
      <c r="I13" s="165"/>
      <c r="J13" s="165"/>
      <c r="K13" s="165"/>
      <c r="L13" s="165"/>
      <c r="M13" s="165"/>
      <c r="N13" s="165"/>
      <c r="O13" s="172"/>
    </row>
    <row r="14" spans="1:23">
      <c r="A14" s="171"/>
      <c r="B14" s="165"/>
      <c r="C14" s="165"/>
      <c r="D14" s="165"/>
      <c r="E14" s="165"/>
      <c r="F14" s="165"/>
      <c r="G14" s="165"/>
      <c r="H14" s="165"/>
      <c r="I14" s="165"/>
      <c r="J14" s="165"/>
      <c r="K14" s="165"/>
      <c r="L14" s="165"/>
      <c r="M14" s="165"/>
      <c r="N14" s="165"/>
      <c r="O14" s="172"/>
    </row>
    <row r="15" spans="1:23" ht="15" thickBot="1">
      <c r="A15" s="173"/>
      <c r="B15" s="174"/>
      <c r="C15" s="174"/>
      <c r="D15" s="174"/>
      <c r="E15" s="174"/>
      <c r="F15" s="174"/>
      <c r="G15" s="174"/>
      <c r="H15" s="174"/>
      <c r="I15" s="174"/>
      <c r="J15" s="174"/>
      <c r="K15" s="174"/>
      <c r="L15" s="174"/>
      <c r="M15" s="174"/>
      <c r="N15" s="174"/>
      <c r="O15" s="175"/>
    </row>
    <row r="16" spans="1:23" ht="99" customHeight="1">
      <c r="A16" s="176" t="s">
        <v>4</v>
      </c>
      <c r="B16" s="177"/>
      <c r="C16" s="177"/>
      <c r="D16" s="177"/>
      <c r="E16" s="177"/>
      <c r="F16" s="177"/>
      <c r="G16" s="177"/>
      <c r="H16" s="177"/>
      <c r="I16" s="177"/>
      <c r="J16" s="177"/>
      <c r="K16" s="177"/>
      <c r="L16" s="177"/>
      <c r="M16" s="177"/>
      <c r="N16" s="177"/>
      <c r="O16" s="178"/>
    </row>
    <row r="17" spans="1:21" ht="14.45" customHeight="1">
      <c r="A17" s="196" t="s">
        <v>5</v>
      </c>
      <c r="B17" s="197"/>
      <c r="C17" s="197"/>
      <c r="D17" s="197"/>
      <c r="E17" s="197"/>
      <c r="F17" s="197"/>
      <c r="G17" s="197"/>
      <c r="H17" s="197"/>
      <c r="I17" s="197"/>
      <c r="J17" s="197"/>
      <c r="K17" s="197"/>
      <c r="L17" s="197"/>
      <c r="M17" s="197"/>
      <c r="N17" s="197"/>
      <c r="O17" s="198"/>
    </row>
    <row r="18" spans="1:21">
      <c r="A18" s="199"/>
      <c r="B18" s="165"/>
      <c r="C18" s="165"/>
      <c r="D18" s="165"/>
      <c r="E18" s="165"/>
      <c r="F18" s="165"/>
      <c r="G18" s="165"/>
      <c r="H18" s="165"/>
      <c r="I18" s="165"/>
      <c r="J18" s="165"/>
      <c r="K18" s="165"/>
      <c r="L18" s="165"/>
      <c r="M18" s="165"/>
      <c r="N18" s="165"/>
      <c r="O18" s="200"/>
    </row>
    <row r="19" spans="1:21" ht="54" customHeight="1">
      <c r="A19" s="199"/>
      <c r="B19" s="165"/>
      <c r="C19" s="165"/>
      <c r="D19" s="165"/>
      <c r="E19" s="165"/>
      <c r="F19" s="165"/>
      <c r="G19" s="165"/>
      <c r="H19" s="165"/>
      <c r="I19" s="165"/>
      <c r="J19" s="165"/>
      <c r="K19" s="165"/>
      <c r="L19" s="165"/>
      <c r="M19" s="165"/>
      <c r="N19" s="165"/>
      <c r="O19" s="200"/>
    </row>
    <row r="20" spans="1:21" ht="15.75" customHeight="1">
      <c r="A20" s="201"/>
      <c r="B20" s="202"/>
      <c r="C20" s="202"/>
      <c r="D20" s="202"/>
      <c r="E20" s="202"/>
      <c r="F20" s="202"/>
      <c r="G20" s="202"/>
      <c r="H20" s="202"/>
      <c r="I20" s="202"/>
      <c r="J20" s="202"/>
      <c r="K20" s="202"/>
      <c r="L20" s="202"/>
      <c r="M20" s="202"/>
      <c r="N20" s="202"/>
      <c r="O20" s="203"/>
      <c r="P20" s="134"/>
      <c r="Q20" s="134"/>
      <c r="R20" s="134"/>
      <c r="S20" s="134"/>
      <c r="T20" s="134"/>
      <c r="U20" s="134"/>
    </row>
    <row r="21" spans="1:21" ht="14.45" customHeight="1">
      <c r="A21" s="134"/>
      <c r="B21" s="134"/>
      <c r="C21" s="134"/>
      <c r="D21" s="134"/>
      <c r="E21" s="134"/>
      <c r="F21" s="134"/>
      <c r="G21" s="134"/>
      <c r="H21" s="134"/>
      <c r="I21" s="134"/>
      <c r="J21" s="134"/>
      <c r="K21" s="134"/>
      <c r="L21" s="134"/>
      <c r="M21" s="134"/>
      <c r="N21" s="134"/>
      <c r="O21" s="134"/>
      <c r="P21" s="134"/>
      <c r="Q21" s="134"/>
      <c r="R21" s="134"/>
      <c r="S21" s="134"/>
      <c r="T21" s="134"/>
      <c r="U21" s="134"/>
    </row>
    <row r="22" spans="1:21" ht="15.75" customHeight="1">
      <c r="A22" s="134"/>
      <c r="B22" s="134"/>
      <c r="C22" s="134"/>
      <c r="D22" s="134"/>
      <c r="E22" s="134"/>
      <c r="F22" s="134"/>
      <c r="G22" s="134"/>
      <c r="H22" s="134"/>
      <c r="I22" s="134"/>
      <c r="J22" s="134"/>
      <c r="K22" s="134"/>
      <c r="L22" s="134"/>
      <c r="M22" s="134"/>
      <c r="N22" s="134"/>
      <c r="O22" s="134"/>
      <c r="P22" s="134"/>
      <c r="Q22" s="134"/>
      <c r="R22" s="134"/>
      <c r="S22" s="134"/>
      <c r="T22" s="134"/>
      <c r="U22" s="134"/>
    </row>
    <row r="23" spans="1:21" ht="15" customHeight="1">
      <c r="A23" s="134"/>
      <c r="B23" s="134"/>
      <c r="C23" s="134"/>
      <c r="D23" s="134"/>
      <c r="E23" s="134"/>
      <c r="F23" s="134"/>
      <c r="G23" s="134"/>
      <c r="H23" s="134"/>
      <c r="I23" s="134"/>
      <c r="J23" s="134"/>
      <c r="K23" s="134"/>
      <c r="L23" s="134"/>
      <c r="M23" s="134"/>
      <c r="N23" s="134"/>
      <c r="O23" s="134"/>
      <c r="P23" s="134"/>
      <c r="Q23" s="134"/>
      <c r="R23" s="134"/>
      <c r="S23" s="134"/>
      <c r="T23" s="134"/>
      <c r="U23" s="134"/>
    </row>
    <row r="24" spans="1:21">
      <c r="A24" s="68"/>
      <c r="B24" s="68"/>
      <c r="C24" s="68"/>
      <c r="D24" s="68"/>
      <c r="E24" s="68"/>
      <c r="F24" s="68"/>
      <c r="G24" s="68"/>
      <c r="H24" s="68"/>
      <c r="I24" s="68"/>
      <c r="J24" s="68"/>
      <c r="K24" s="68"/>
      <c r="L24" s="68"/>
      <c r="M24" s="68"/>
    </row>
    <row r="25" spans="1:21" ht="18.75" customHeight="1">
      <c r="A25" s="68"/>
      <c r="B25" s="68"/>
      <c r="C25" s="68"/>
      <c r="D25" s="68"/>
      <c r="E25" s="68"/>
      <c r="F25" s="68"/>
      <c r="G25" s="68"/>
      <c r="H25" s="68"/>
      <c r="I25" s="68"/>
      <c r="J25" s="68"/>
      <c r="K25" s="68"/>
      <c r="L25" s="68"/>
      <c r="M25" s="68"/>
      <c r="N25" s="68"/>
      <c r="O25" s="68"/>
    </row>
    <row r="26" spans="1:21" ht="17.25" customHeight="1">
      <c r="A26" s="165" t="s">
        <v>6</v>
      </c>
      <c r="B26" s="165"/>
      <c r="C26" s="165"/>
      <c r="D26" s="165"/>
      <c r="E26" s="165"/>
      <c r="F26" s="165"/>
      <c r="G26" s="165"/>
      <c r="H26" s="165"/>
      <c r="I26" s="165"/>
      <c r="J26" s="165"/>
      <c r="K26" s="165"/>
      <c r="L26" s="165"/>
      <c r="M26" s="165"/>
      <c r="N26" s="165"/>
      <c r="O26" s="165"/>
    </row>
  </sheetData>
  <mergeCells count="7">
    <mergeCell ref="A26:O26"/>
    <mergeCell ref="A9:O15"/>
    <mergeCell ref="A16:O16"/>
    <mergeCell ref="A2:U3"/>
    <mergeCell ref="A1:U1"/>
    <mergeCell ref="A4:U8"/>
    <mergeCell ref="A17:O2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39716-911D-4C91-B8AA-4A7936C38389}">
  <dimension ref="A1:K93"/>
  <sheetViews>
    <sheetView tabSelected="1" topLeftCell="A35" workbookViewId="0">
      <selection activeCell="C38" sqref="C38"/>
    </sheetView>
  </sheetViews>
  <sheetFormatPr defaultColWidth="9.140625" defaultRowHeight="16.5"/>
  <cols>
    <col min="1" max="1" width="2.7109375" style="6" customWidth="1"/>
    <col min="2" max="2" width="19.28515625" style="6" customWidth="1"/>
    <col min="3" max="3" width="15" style="6" customWidth="1"/>
    <col min="4" max="4" width="11.28515625" style="6" customWidth="1"/>
    <col min="5" max="5" width="18" style="6" customWidth="1"/>
    <col min="6" max="6" width="3.28515625" style="6" hidden="1" customWidth="1"/>
    <col min="7" max="7" width="25.7109375" style="6" customWidth="1"/>
    <col min="8" max="8" width="21.5703125" style="6" customWidth="1"/>
    <col min="9" max="9" width="35.42578125" style="6" customWidth="1"/>
    <col min="10" max="16384" width="9.140625" style="6"/>
  </cols>
  <sheetData>
    <row r="1" spans="1:9" ht="10.5" customHeight="1">
      <c r="A1" s="228"/>
      <c r="B1" s="228"/>
      <c r="C1" s="228"/>
      <c r="D1" s="228"/>
      <c r="E1" s="228"/>
      <c r="F1" s="228"/>
      <c r="G1" s="228"/>
      <c r="H1" s="228"/>
      <c r="I1" s="228"/>
    </row>
    <row r="2" spans="1:9" ht="45" customHeight="1">
      <c r="A2" s="208"/>
      <c r="B2" s="229" t="s">
        <v>7</v>
      </c>
      <c r="C2" s="230"/>
      <c r="D2" s="197" t="s">
        <v>8</v>
      </c>
      <c r="E2" s="197"/>
      <c r="F2" s="7"/>
      <c r="G2" s="197" t="s">
        <v>9</v>
      </c>
      <c r="H2" s="197"/>
      <c r="I2" s="198"/>
    </row>
    <row r="3" spans="1:9" ht="54.75" customHeight="1">
      <c r="A3" s="208"/>
      <c r="B3" s="231"/>
      <c r="C3" s="232"/>
      <c r="D3" s="165"/>
      <c r="E3" s="165"/>
      <c r="F3" s="8"/>
      <c r="G3" s="165"/>
      <c r="H3" s="165"/>
      <c r="I3" s="200"/>
    </row>
    <row r="4" spans="1:9" ht="18" customHeight="1" thickBot="1">
      <c r="A4" s="208"/>
      <c r="B4" s="9" t="s">
        <v>10</v>
      </c>
      <c r="C4" s="70"/>
      <c r="D4" s="98" t="s">
        <v>11</v>
      </c>
      <c r="E4" s="98"/>
      <c r="F4" s="98"/>
      <c r="G4" s="98"/>
      <c r="H4" s="98"/>
      <c r="I4" s="71"/>
    </row>
    <row r="5" spans="1:9" ht="15.75" customHeight="1" thickTop="1">
      <c r="A5" s="208"/>
      <c r="B5" s="95" t="s">
        <v>12</v>
      </c>
      <c r="C5" s="96"/>
      <c r="D5" s="96"/>
      <c r="E5" s="96"/>
      <c r="F5" s="96"/>
      <c r="G5" s="96"/>
      <c r="H5" s="96"/>
      <c r="I5" s="97"/>
    </row>
    <row r="6" spans="1:9" ht="28.5" customHeight="1">
      <c r="A6" s="208"/>
      <c r="B6" s="126" t="s">
        <v>13</v>
      </c>
      <c r="C6" s="88"/>
      <c r="D6" s="219"/>
      <c r="E6" s="219"/>
      <c r="F6" s="219"/>
      <c r="G6" s="219"/>
      <c r="H6" s="219"/>
      <c r="I6" s="220"/>
    </row>
    <row r="7" spans="1:9" ht="28.5" customHeight="1">
      <c r="A7" s="208"/>
      <c r="B7" s="126" t="s">
        <v>14</v>
      </c>
      <c r="C7" s="88"/>
      <c r="D7" s="219" t="s">
        <v>15</v>
      </c>
      <c r="E7" s="219"/>
      <c r="F7" s="219"/>
      <c r="G7" s="219"/>
      <c r="H7" s="219"/>
      <c r="I7" s="220"/>
    </row>
    <row r="8" spans="1:9" ht="28.5" customHeight="1">
      <c r="A8" s="208"/>
      <c r="B8" s="126" t="s">
        <v>16</v>
      </c>
      <c r="C8" s="88"/>
      <c r="D8" s="219" t="s">
        <v>15</v>
      </c>
      <c r="E8" s="219"/>
      <c r="F8" s="219"/>
      <c r="G8" s="219"/>
      <c r="H8" s="219"/>
      <c r="I8" s="220"/>
    </row>
    <row r="9" spans="1:9" ht="28.15" customHeight="1">
      <c r="A9" s="208"/>
      <c r="B9" s="126" t="s">
        <v>17</v>
      </c>
      <c r="C9" s="88"/>
      <c r="D9" s="219" t="s">
        <v>15</v>
      </c>
      <c r="E9" s="219"/>
      <c r="F9" s="219"/>
      <c r="G9" s="219"/>
      <c r="H9" s="219"/>
      <c r="I9" s="220"/>
    </row>
    <row r="10" spans="1:9" ht="69" customHeight="1">
      <c r="A10" s="208"/>
      <c r="B10" s="126" t="s">
        <v>18</v>
      </c>
      <c r="C10" s="142" t="s">
        <v>15</v>
      </c>
      <c r="D10" s="233"/>
      <c r="E10" s="227"/>
      <c r="F10" s="234" t="s">
        <v>19</v>
      </c>
      <c r="G10" s="235"/>
      <c r="H10" s="236"/>
      <c r="I10" s="237"/>
    </row>
    <row r="11" spans="1:9" ht="69.75" customHeight="1" thickBot="1">
      <c r="A11" s="208"/>
      <c r="B11" s="127" t="s">
        <v>20</v>
      </c>
      <c r="C11" s="99"/>
      <c r="D11" s="219" t="s">
        <v>15</v>
      </c>
      <c r="E11" s="220"/>
      <c r="F11" s="234" t="s">
        <v>19</v>
      </c>
      <c r="G11" s="235"/>
      <c r="H11" s="238"/>
      <c r="I11" s="239"/>
    </row>
    <row r="12" spans="1:9" ht="58.5" customHeight="1" thickTop="1" thickBot="1">
      <c r="A12" s="208"/>
      <c r="B12" s="126" t="s">
        <v>21</v>
      </c>
      <c r="C12" s="90"/>
      <c r="D12" s="219" t="s">
        <v>15</v>
      </c>
      <c r="E12" s="220"/>
      <c r="F12" s="91"/>
      <c r="G12" s="92"/>
      <c r="H12" s="92"/>
      <c r="I12" s="93"/>
    </row>
    <row r="13" spans="1:9" ht="17.100000000000001" thickTop="1">
      <c r="A13" s="208"/>
      <c r="B13" s="81" t="s">
        <v>22</v>
      </c>
      <c r="C13" s="82"/>
      <c r="D13" s="82"/>
      <c r="E13" s="82"/>
      <c r="F13" s="86"/>
      <c r="G13" s="86"/>
      <c r="H13" s="86"/>
      <c r="I13" s="87"/>
    </row>
    <row r="14" spans="1:9" ht="28.5" customHeight="1">
      <c r="A14" s="208"/>
      <c r="B14" s="126" t="s">
        <v>23</v>
      </c>
      <c r="C14" s="94"/>
      <c r="D14" s="219" t="s">
        <v>15</v>
      </c>
      <c r="E14" s="219"/>
      <c r="F14" s="219"/>
      <c r="G14" s="126" t="s">
        <v>24</v>
      </c>
      <c r="H14" s="226" t="s">
        <v>15</v>
      </c>
      <c r="I14" s="227"/>
    </row>
    <row r="15" spans="1:9" ht="28.5" customHeight="1">
      <c r="A15" s="208"/>
      <c r="B15" s="126" t="s">
        <v>25</v>
      </c>
      <c r="C15" s="94"/>
      <c r="D15" s="219" t="s">
        <v>15</v>
      </c>
      <c r="E15" s="219"/>
      <c r="F15" s="219"/>
      <c r="G15" s="126" t="s">
        <v>26</v>
      </c>
      <c r="H15" s="226" t="s">
        <v>15</v>
      </c>
      <c r="I15" s="227"/>
    </row>
    <row r="16" spans="1:9" ht="28.5" customHeight="1" thickBot="1">
      <c r="A16" s="208"/>
      <c r="B16" s="126" t="s">
        <v>27</v>
      </c>
      <c r="C16" s="89"/>
      <c r="D16" s="145" t="s">
        <v>15</v>
      </c>
      <c r="E16" s="146"/>
      <c r="F16" s="146"/>
      <c r="G16" s="146"/>
      <c r="H16" s="143"/>
      <c r="I16" s="144"/>
    </row>
    <row r="17" spans="1:9" ht="84.75" customHeight="1" thickTop="1">
      <c r="A17" s="208"/>
      <c r="B17" s="121" t="s">
        <v>28</v>
      </c>
      <c r="C17" s="149"/>
      <c r="D17" s="149"/>
      <c r="E17" s="149"/>
      <c r="F17" s="149"/>
      <c r="G17" s="149"/>
      <c r="H17" s="149"/>
      <c r="I17" s="87"/>
    </row>
    <row r="18" spans="1:9" ht="13.9" customHeight="1">
      <c r="A18" s="208"/>
      <c r="B18" s="126" t="s">
        <v>29</v>
      </c>
      <c r="C18" s="151"/>
      <c r="D18" s="151"/>
      <c r="E18" s="151"/>
      <c r="F18" s="151"/>
      <c r="G18" s="151"/>
      <c r="H18" s="151"/>
      <c r="I18" s="126" t="s">
        <v>30</v>
      </c>
    </row>
    <row r="19" spans="1:9" ht="13.9" customHeight="1">
      <c r="A19" s="208"/>
      <c r="B19" s="148"/>
      <c r="C19" s="150"/>
      <c r="D19" s="150"/>
      <c r="E19" s="150"/>
      <c r="F19" s="150"/>
      <c r="G19" s="150"/>
      <c r="H19" s="150"/>
      <c r="I19" s="147"/>
    </row>
    <row r="20" spans="1:9" ht="28.5" customHeight="1">
      <c r="A20" s="208"/>
      <c r="B20" s="223"/>
      <c r="C20" s="224"/>
      <c r="D20" s="224"/>
      <c r="E20" s="224"/>
      <c r="F20" s="224"/>
      <c r="G20" s="224"/>
      <c r="H20" s="225"/>
      <c r="I20" s="10" t="s">
        <v>15</v>
      </c>
    </row>
    <row r="21" spans="1:9" ht="28.5" customHeight="1">
      <c r="A21" s="208"/>
      <c r="B21" s="210"/>
      <c r="C21" s="210"/>
      <c r="D21" s="210"/>
      <c r="E21" s="210"/>
      <c r="F21" s="210"/>
      <c r="G21" s="210"/>
      <c r="H21" s="210"/>
      <c r="I21" s="10" t="s">
        <v>15</v>
      </c>
    </row>
    <row r="22" spans="1:9" ht="28.5" customHeight="1">
      <c r="A22" s="208"/>
      <c r="B22" s="210"/>
      <c r="C22" s="210"/>
      <c r="D22" s="210"/>
      <c r="E22" s="210"/>
      <c r="F22" s="210"/>
      <c r="G22" s="210"/>
      <c r="H22" s="210"/>
      <c r="I22" s="10" t="s">
        <v>15</v>
      </c>
    </row>
    <row r="23" spans="1:9" ht="28.5" customHeight="1">
      <c r="A23" s="208"/>
      <c r="B23" s="210"/>
      <c r="C23" s="210"/>
      <c r="D23" s="210"/>
      <c r="E23" s="210"/>
      <c r="F23" s="210"/>
      <c r="G23" s="210"/>
      <c r="H23" s="210"/>
      <c r="I23" s="10" t="s">
        <v>15</v>
      </c>
    </row>
    <row r="24" spans="1:9" ht="28.5" customHeight="1" thickBot="1">
      <c r="A24" s="208"/>
      <c r="B24" s="210"/>
      <c r="C24" s="210"/>
      <c r="D24" s="210"/>
      <c r="E24" s="210"/>
      <c r="F24" s="210"/>
      <c r="G24" s="210"/>
      <c r="H24" s="210"/>
      <c r="I24" s="10"/>
    </row>
    <row r="25" spans="1:9" ht="38.25" customHeight="1" thickTop="1">
      <c r="A25" s="208"/>
      <c r="B25" s="137" t="s">
        <v>31</v>
      </c>
      <c r="C25" s="82"/>
      <c r="D25" s="82"/>
      <c r="E25" s="82"/>
      <c r="F25" s="82"/>
      <c r="G25" s="82"/>
      <c r="H25" s="82"/>
      <c r="I25" s="87"/>
    </row>
    <row r="26" spans="1:9" ht="28.5" customHeight="1">
      <c r="A26" s="208"/>
      <c r="B26" s="126" t="s">
        <v>32</v>
      </c>
      <c r="C26" s="88"/>
      <c r="D26" s="219" t="s">
        <v>15</v>
      </c>
      <c r="E26" s="219"/>
      <c r="F26" s="219"/>
      <c r="G26" s="219"/>
      <c r="H26" s="219"/>
      <c r="I26" s="220"/>
    </row>
    <row r="27" spans="1:9" ht="66.75" customHeight="1">
      <c r="A27" s="208"/>
      <c r="B27" s="126" t="s">
        <v>33</v>
      </c>
      <c r="C27" s="88"/>
      <c r="D27" s="219" t="s">
        <v>15</v>
      </c>
      <c r="E27" s="219"/>
      <c r="F27" s="219"/>
      <c r="G27" s="219"/>
      <c r="H27" s="219"/>
      <c r="I27" s="220"/>
    </row>
    <row r="28" spans="1:9" ht="48.75" customHeight="1">
      <c r="A28" s="208"/>
      <c r="B28" s="126" t="s">
        <v>34</v>
      </c>
      <c r="C28" s="88"/>
      <c r="D28" s="88"/>
      <c r="E28" s="88"/>
      <c r="F28" s="221" t="s">
        <v>15</v>
      </c>
      <c r="G28" s="221"/>
      <c r="H28" s="221"/>
      <c r="I28" s="222"/>
    </row>
    <row r="29" spans="1:9" s="12" customFormat="1" ht="18.75" customHeight="1">
      <c r="A29" s="208"/>
      <c r="B29" s="11" t="s">
        <v>35</v>
      </c>
      <c r="C29" s="11"/>
      <c r="D29" s="217" t="s">
        <v>36</v>
      </c>
      <c r="E29" s="217"/>
      <c r="F29" s="217" t="s">
        <v>37</v>
      </c>
      <c r="G29" s="217"/>
      <c r="H29" s="11" t="s">
        <v>38</v>
      </c>
      <c r="I29" s="11" t="s">
        <v>39</v>
      </c>
    </row>
    <row r="30" spans="1:9" ht="25.9" customHeight="1">
      <c r="A30" s="208"/>
      <c r="B30" s="13">
        <v>6</v>
      </c>
      <c r="C30" s="13"/>
      <c r="D30" s="218"/>
      <c r="E30" s="218"/>
      <c r="F30" s="218" t="s">
        <v>15</v>
      </c>
      <c r="G30" s="218"/>
      <c r="H30" s="13" t="s">
        <v>15</v>
      </c>
      <c r="I30" s="13" t="s">
        <v>15</v>
      </c>
    </row>
    <row r="31" spans="1:9" ht="91.5" customHeight="1" thickBot="1">
      <c r="A31" s="208"/>
      <c r="B31" s="128" t="s">
        <v>40</v>
      </c>
      <c r="C31" s="84"/>
      <c r="D31" s="84"/>
      <c r="E31" s="84"/>
      <c r="F31" s="84"/>
      <c r="G31" s="84"/>
      <c r="H31" s="84"/>
      <c r="I31" s="85"/>
    </row>
    <row r="32" spans="1:9" ht="37.5" customHeight="1" thickTop="1">
      <c r="A32" s="208"/>
      <c r="B32" s="81" t="s">
        <v>41</v>
      </c>
      <c r="C32" s="86"/>
      <c r="D32" s="86"/>
      <c r="E32" s="86"/>
      <c r="F32" s="86"/>
      <c r="G32" s="86"/>
      <c r="H32" s="86"/>
      <c r="I32" s="87"/>
    </row>
    <row r="33" spans="1:9" ht="31.5" customHeight="1">
      <c r="A33" s="208"/>
      <c r="B33" s="138" t="s">
        <v>42</v>
      </c>
      <c r="C33" s="139"/>
      <c r="D33" s="140"/>
      <c r="E33" s="211" t="s">
        <v>43</v>
      </c>
      <c r="F33" s="212"/>
      <c r="G33" s="213"/>
      <c r="H33" s="138" t="s">
        <v>44</v>
      </c>
      <c r="I33" s="138" t="s">
        <v>45</v>
      </c>
    </row>
    <row r="34" spans="1:9" ht="29.25" customHeight="1">
      <c r="A34" s="208"/>
      <c r="B34" s="129">
        <f>'Recipe Analyzer Tool'!$F$39</f>
        <v>0</v>
      </c>
      <c r="C34" s="119"/>
      <c r="D34" s="119"/>
      <c r="E34" s="214">
        <f>'Recipe Analyzer Tool'!$K$39</f>
        <v>0</v>
      </c>
      <c r="F34" s="215"/>
      <c r="G34" s="216"/>
      <c r="H34" s="72">
        <f>'Recipe Analyzer Tool'!$L$39</f>
        <v>0</v>
      </c>
      <c r="I34" s="13" t="s">
        <v>46</v>
      </c>
    </row>
    <row r="35" spans="1:9" ht="282.75" customHeight="1">
      <c r="A35" s="49"/>
      <c r="B35" s="141" t="s">
        <v>47</v>
      </c>
      <c r="C35" s="120" t="s">
        <v>48</v>
      </c>
      <c r="D35" s="80"/>
      <c r="E35" s="80"/>
      <c r="F35" s="80"/>
      <c r="G35" s="80"/>
      <c r="H35" s="78"/>
      <c r="I35" s="79"/>
    </row>
    <row r="36" spans="1:9" s="75" customFormat="1" ht="18.75" customHeight="1">
      <c r="A36" s="208"/>
      <c r="B36" s="74" t="s">
        <v>49</v>
      </c>
      <c r="C36" s="74" t="s">
        <v>50</v>
      </c>
      <c r="D36" s="76" t="s">
        <v>51</v>
      </c>
      <c r="E36" s="209" t="s">
        <v>52</v>
      </c>
      <c r="F36" s="209"/>
      <c r="G36" s="209"/>
      <c r="H36" s="209"/>
      <c r="I36" s="209"/>
    </row>
    <row r="37" spans="1:9">
      <c r="A37" s="208"/>
      <c r="B37" s="14">
        <v>1</v>
      </c>
      <c r="C37" s="73"/>
      <c r="D37" s="10"/>
      <c r="E37" s="210"/>
      <c r="F37" s="210"/>
      <c r="G37" s="210"/>
      <c r="H37" s="210"/>
      <c r="I37" s="210"/>
    </row>
    <row r="38" spans="1:9">
      <c r="A38" s="208"/>
      <c r="B38" s="14">
        <v>2</v>
      </c>
      <c r="C38" s="73"/>
      <c r="D38" s="10"/>
      <c r="E38" s="210"/>
      <c r="F38" s="210"/>
      <c r="G38" s="210"/>
      <c r="H38" s="210"/>
      <c r="I38" s="210"/>
    </row>
    <row r="39" spans="1:9">
      <c r="A39" s="208"/>
      <c r="B39" s="14">
        <v>3</v>
      </c>
      <c r="C39" s="73"/>
      <c r="D39" s="10"/>
      <c r="E39" s="210"/>
      <c r="F39" s="210"/>
      <c r="G39" s="210"/>
      <c r="H39" s="210"/>
      <c r="I39" s="210"/>
    </row>
    <row r="40" spans="1:9">
      <c r="A40" s="208"/>
      <c r="B40" s="14">
        <v>4</v>
      </c>
      <c r="C40" s="73"/>
      <c r="D40" s="10"/>
      <c r="E40" s="210"/>
      <c r="F40" s="210"/>
      <c r="G40" s="210"/>
      <c r="H40" s="210"/>
      <c r="I40" s="210"/>
    </row>
    <row r="41" spans="1:9">
      <c r="A41" s="208"/>
      <c r="B41" s="14">
        <v>5</v>
      </c>
      <c r="C41" s="73"/>
      <c r="D41" s="10"/>
      <c r="E41" s="210"/>
      <c r="F41" s="210"/>
      <c r="G41" s="210"/>
      <c r="H41" s="210"/>
      <c r="I41" s="210"/>
    </row>
    <row r="42" spans="1:9">
      <c r="A42" s="208"/>
      <c r="B42" s="14">
        <v>6</v>
      </c>
      <c r="C42" s="73"/>
      <c r="D42" s="10"/>
      <c r="E42" s="210"/>
      <c r="F42" s="210"/>
      <c r="G42" s="210"/>
      <c r="H42" s="210"/>
      <c r="I42" s="210"/>
    </row>
    <row r="43" spans="1:9">
      <c r="A43" s="208"/>
      <c r="B43" s="14">
        <v>7</v>
      </c>
      <c r="C43" s="73"/>
      <c r="D43" s="10"/>
      <c r="E43" s="210"/>
      <c r="F43" s="210"/>
      <c r="G43" s="210"/>
      <c r="H43" s="210"/>
      <c r="I43" s="210"/>
    </row>
    <row r="44" spans="1:9">
      <c r="A44" s="208"/>
      <c r="B44" s="14">
        <v>8</v>
      </c>
      <c r="C44" s="73"/>
      <c r="D44" s="10"/>
      <c r="E44" s="210"/>
      <c r="F44" s="210"/>
      <c r="G44" s="210"/>
      <c r="H44" s="210"/>
      <c r="I44" s="210"/>
    </row>
    <row r="45" spans="1:9">
      <c r="A45" s="208"/>
      <c r="B45" s="14">
        <v>9</v>
      </c>
      <c r="C45" s="73"/>
      <c r="D45" s="10"/>
      <c r="E45" s="210"/>
      <c r="F45" s="210"/>
      <c r="G45" s="210"/>
      <c r="H45" s="210"/>
      <c r="I45" s="210"/>
    </row>
    <row r="46" spans="1:9">
      <c r="A46" s="208"/>
      <c r="B46" s="14">
        <v>10</v>
      </c>
      <c r="C46" s="73"/>
      <c r="D46" s="10"/>
      <c r="E46" s="210"/>
      <c r="F46" s="210"/>
      <c r="G46" s="210"/>
      <c r="H46" s="210"/>
      <c r="I46" s="210"/>
    </row>
    <row r="47" spans="1:9">
      <c r="A47" s="208"/>
      <c r="B47" s="14">
        <v>11</v>
      </c>
      <c r="C47" s="73"/>
      <c r="D47" s="10"/>
      <c r="E47" s="210"/>
      <c r="F47" s="210"/>
      <c r="G47" s="210"/>
      <c r="H47" s="210"/>
      <c r="I47" s="210"/>
    </row>
    <row r="48" spans="1:9">
      <c r="A48" s="208"/>
      <c r="B48" s="14">
        <v>12</v>
      </c>
      <c r="C48" s="73"/>
      <c r="D48" s="10"/>
      <c r="E48" s="210"/>
      <c r="F48" s="210"/>
      <c r="G48" s="210"/>
      <c r="H48" s="210"/>
      <c r="I48" s="210"/>
    </row>
    <row r="49" spans="1:9">
      <c r="A49" s="208"/>
      <c r="B49" s="14">
        <v>13</v>
      </c>
      <c r="C49" s="73"/>
      <c r="D49" s="10"/>
      <c r="E49" s="210"/>
      <c r="F49" s="210"/>
      <c r="G49" s="210"/>
      <c r="H49" s="210"/>
      <c r="I49" s="210"/>
    </row>
    <row r="50" spans="1:9">
      <c r="A50" s="208"/>
      <c r="B50" s="14">
        <v>14</v>
      </c>
      <c r="C50" s="73"/>
      <c r="D50" s="10"/>
      <c r="E50" s="210"/>
      <c r="F50" s="210"/>
      <c r="G50" s="210"/>
      <c r="H50" s="210"/>
      <c r="I50" s="210"/>
    </row>
    <row r="51" spans="1:9">
      <c r="A51" s="208"/>
      <c r="B51" s="14">
        <v>15</v>
      </c>
      <c r="C51" s="73"/>
      <c r="D51" s="10"/>
      <c r="E51" s="210"/>
      <c r="F51" s="210"/>
      <c r="G51" s="210"/>
      <c r="H51" s="210"/>
      <c r="I51" s="210"/>
    </row>
    <row r="52" spans="1:9">
      <c r="A52" s="208"/>
      <c r="B52" s="14">
        <v>16</v>
      </c>
      <c r="C52" s="73"/>
      <c r="D52" s="10"/>
      <c r="E52" s="210"/>
      <c r="F52" s="210"/>
      <c r="G52" s="210"/>
      <c r="H52" s="210"/>
      <c r="I52" s="210"/>
    </row>
    <row r="53" spans="1:9">
      <c r="A53" s="208"/>
      <c r="B53" s="14">
        <v>17</v>
      </c>
      <c r="C53" s="73"/>
      <c r="D53" s="10"/>
      <c r="E53" s="210"/>
      <c r="F53" s="210"/>
      <c r="G53" s="210"/>
      <c r="H53" s="210"/>
      <c r="I53" s="210"/>
    </row>
    <row r="54" spans="1:9">
      <c r="A54" s="208"/>
      <c r="B54" s="14">
        <v>18</v>
      </c>
      <c r="C54" s="73"/>
      <c r="D54" s="10"/>
      <c r="E54" s="210"/>
      <c r="F54" s="210"/>
      <c r="G54" s="210"/>
      <c r="H54" s="210"/>
      <c r="I54" s="210"/>
    </row>
    <row r="55" spans="1:9">
      <c r="A55" s="208"/>
      <c r="B55" s="14">
        <v>19</v>
      </c>
      <c r="C55" s="73"/>
      <c r="D55" s="10"/>
      <c r="E55" s="210"/>
      <c r="F55" s="210"/>
      <c r="G55" s="210"/>
      <c r="H55" s="210"/>
      <c r="I55" s="210"/>
    </row>
    <row r="56" spans="1:9">
      <c r="A56" s="208"/>
      <c r="B56" s="14">
        <v>20</v>
      </c>
      <c r="C56" s="73"/>
      <c r="D56" s="10"/>
      <c r="E56" s="210"/>
      <c r="F56" s="210"/>
      <c r="G56" s="210"/>
      <c r="H56" s="210"/>
      <c r="I56" s="210"/>
    </row>
    <row r="57" spans="1:9">
      <c r="A57" s="208"/>
      <c r="B57" s="14">
        <v>21</v>
      </c>
      <c r="C57" s="73"/>
      <c r="D57" s="10"/>
      <c r="E57" s="210"/>
      <c r="F57" s="210"/>
      <c r="G57" s="210"/>
      <c r="H57" s="210"/>
      <c r="I57" s="210"/>
    </row>
    <row r="58" spans="1:9">
      <c r="A58" s="208"/>
      <c r="B58" s="14">
        <v>22</v>
      </c>
      <c r="C58" s="73"/>
      <c r="D58" s="10"/>
      <c r="E58" s="210"/>
      <c r="F58" s="210"/>
      <c r="G58" s="210"/>
      <c r="H58" s="210"/>
      <c r="I58" s="210"/>
    </row>
    <row r="59" spans="1:9">
      <c r="A59" s="208"/>
      <c r="B59" s="14">
        <v>23</v>
      </c>
      <c r="C59" s="73"/>
      <c r="D59" s="10"/>
      <c r="E59" s="210"/>
      <c r="F59" s="210"/>
      <c r="G59" s="210"/>
      <c r="H59" s="210"/>
      <c r="I59" s="210"/>
    </row>
    <row r="60" spans="1:9">
      <c r="A60" s="208"/>
      <c r="B60" s="14">
        <v>24</v>
      </c>
      <c r="C60" s="73"/>
      <c r="D60" s="10"/>
      <c r="E60" s="204"/>
      <c r="F60" s="205"/>
      <c r="G60" s="205"/>
      <c r="H60" s="205"/>
      <c r="I60" s="206"/>
    </row>
    <row r="61" spans="1:9">
      <c r="A61" s="208"/>
      <c r="B61" s="14">
        <v>25</v>
      </c>
      <c r="C61" s="73"/>
      <c r="D61" s="10"/>
      <c r="E61" s="204"/>
      <c r="F61" s="205"/>
      <c r="G61" s="205"/>
      <c r="H61" s="205"/>
      <c r="I61" s="206"/>
    </row>
    <row r="62" spans="1:9">
      <c r="A62" s="208"/>
      <c r="B62" s="14">
        <v>26</v>
      </c>
      <c r="C62" s="73"/>
      <c r="D62" s="10"/>
      <c r="E62" s="204"/>
      <c r="F62" s="205"/>
      <c r="G62" s="205"/>
      <c r="H62" s="205"/>
      <c r="I62" s="206"/>
    </row>
    <row r="63" spans="1:9">
      <c r="A63" s="208"/>
      <c r="B63" s="14">
        <v>27</v>
      </c>
      <c r="C63" s="73"/>
      <c r="D63" s="10"/>
      <c r="E63" s="204"/>
      <c r="F63" s="205"/>
      <c r="G63" s="205"/>
      <c r="H63" s="205"/>
      <c r="I63" s="206"/>
    </row>
    <row r="64" spans="1:9">
      <c r="A64" s="208"/>
      <c r="B64" s="14">
        <v>28</v>
      </c>
      <c r="C64" s="73"/>
      <c r="D64" s="10"/>
      <c r="E64" s="204"/>
      <c r="F64" s="205"/>
      <c r="G64" s="205"/>
      <c r="H64" s="205"/>
      <c r="I64" s="206"/>
    </row>
    <row r="65" spans="1:9">
      <c r="A65" s="208"/>
      <c r="B65" s="14">
        <v>29</v>
      </c>
      <c r="C65" s="73"/>
      <c r="D65" s="10"/>
      <c r="E65" s="204"/>
      <c r="F65" s="205"/>
      <c r="G65" s="205"/>
      <c r="H65" s="205"/>
      <c r="I65" s="206"/>
    </row>
    <row r="66" spans="1:9" ht="18.75" customHeight="1">
      <c r="A66" s="208"/>
      <c r="B66" s="14">
        <v>30</v>
      </c>
      <c r="C66" s="73"/>
      <c r="D66" s="10"/>
      <c r="E66" s="204"/>
      <c r="F66" s="205"/>
      <c r="G66" s="205"/>
      <c r="H66" s="205"/>
      <c r="I66" s="206"/>
    </row>
    <row r="67" spans="1:9">
      <c r="A67" s="208"/>
      <c r="B67" s="81" t="s">
        <v>53</v>
      </c>
      <c r="C67" s="82"/>
      <c r="D67" s="82"/>
      <c r="E67" s="82"/>
      <c r="F67" s="82"/>
      <c r="G67" s="82"/>
      <c r="H67" s="82"/>
      <c r="I67" s="83"/>
    </row>
    <row r="68" spans="1:9">
      <c r="A68" s="208"/>
      <c r="B68" s="15">
        <v>1</v>
      </c>
      <c r="C68" s="204"/>
      <c r="D68" s="205"/>
      <c r="E68" s="205"/>
      <c r="F68" s="205"/>
      <c r="G68" s="205"/>
      <c r="H68" s="205"/>
      <c r="I68" s="206"/>
    </row>
    <row r="69" spans="1:9">
      <c r="A69" s="208"/>
      <c r="B69" s="15">
        <v>2</v>
      </c>
      <c r="C69" s="204"/>
      <c r="D69" s="205"/>
      <c r="E69" s="205"/>
      <c r="F69" s="205"/>
      <c r="G69" s="205"/>
      <c r="H69" s="205"/>
      <c r="I69" s="206"/>
    </row>
    <row r="70" spans="1:9">
      <c r="A70" s="208"/>
      <c r="B70" s="15">
        <v>3</v>
      </c>
      <c r="C70" s="204"/>
      <c r="D70" s="205"/>
      <c r="E70" s="205"/>
      <c r="F70" s="205"/>
      <c r="G70" s="205"/>
      <c r="H70" s="205"/>
      <c r="I70" s="206"/>
    </row>
    <row r="71" spans="1:9">
      <c r="A71" s="208"/>
      <c r="B71" s="15">
        <v>4</v>
      </c>
      <c r="C71" s="204"/>
      <c r="D71" s="205"/>
      <c r="E71" s="205"/>
      <c r="F71" s="205"/>
      <c r="G71" s="205"/>
      <c r="H71" s="205"/>
      <c r="I71" s="206"/>
    </row>
    <row r="72" spans="1:9">
      <c r="A72" s="208"/>
      <c r="B72" s="15">
        <v>5</v>
      </c>
      <c r="C72" s="204"/>
      <c r="D72" s="205"/>
      <c r="E72" s="205"/>
      <c r="F72" s="205"/>
      <c r="G72" s="205"/>
      <c r="H72" s="205"/>
      <c r="I72" s="206"/>
    </row>
    <row r="73" spans="1:9">
      <c r="A73" s="208"/>
      <c r="B73" s="15">
        <v>6</v>
      </c>
      <c r="C73" s="204"/>
      <c r="D73" s="205"/>
      <c r="E73" s="205"/>
      <c r="F73" s="205"/>
      <c r="G73" s="205"/>
      <c r="H73" s="205"/>
      <c r="I73" s="206"/>
    </row>
    <row r="74" spans="1:9">
      <c r="A74" s="208"/>
      <c r="B74" s="15">
        <v>7</v>
      </c>
      <c r="C74" s="204"/>
      <c r="D74" s="205"/>
      <c r="E74" s="205"/>
      <c r="F74" s="205"/>
      <c r="G74" s="205"/>
      <c r="H74" s="205"/>
      <c r="I74" s="206"/>
    </row>
    <row r="75" spans="1:9">
      <c r="A75" s="208"/>
      <c r="B75" s="15">
        <v>8</v>
      </c>
      <c r="C75" s="204"/>
      <c r="D75" s="205"/>
      <c r="E75" s="205"/>
      <c r="F75" s="205"/>
      <c r="G75" s="205"/>
      <c r="H75" s="205"/>
      <c r="I75" s="206"/>
    </row>
    <row r="76" spans="1:9">
      <c r="A76" s="208"/>
      <c r="B76" s="15">
        <v>9</v>
      </c>
      <c r="C76" s="204"/>
      <c r="D76" s="205"/>
      <c r="E76" s="205"/>
      <c r="F76" s="205"/>
      <c r="G76" s="205"/>
      <c r="H76" s="205"/>
      <c r="I76" s="206"/>
    </row>
    <row r="77" spans="1:9">
      <c r="A77" s="208"/>
      <c r="B77" s="15">
        <v>10</v>
      </c>
      <c r="C77" s="204"/>
      <c r="D77" s="205"/>
      <c r="E77" s="205"/>
      <c r="F77" s="205"/>
      <c r="G77" s="205"/>
      <c r="H77" s="205"/>
      <c r="I77" s="206"/>
    </row>
    <row r="78" spans="1:9">
      <c r="A78" s="208"/>
      <c r="B78" s="15">
        <v>11</v>
      </c>
      <c r="C78" s="204"/>
      <c r="D78" s="205"/>
      <c r="E78" s="205"/>
      <c r="F78" s="205"/>
      <c r="G78" s="205"/>
      <c r="H78" s="205"/>
      <c r="I78" s="206"/>
    </row>
    <row r="79" spans="1:9">
      <c r="A79" s="208"/>
      <c r="B79" s="15">
        <v>12</v>
      </c>
      <c r="C79" s="204"/>
      <c r="D79" s="205"/>
      <c r="E79" s="205"/>
      <c r="F79" s="205"/>
      <c r="G79" s="205"/>
      <c r="H79" s="205"/>
      <c r="I79" s="206"/>
    </row>
    <row r="80" spans="1:9">
      <c r="A80" s="208"/>
      <c r="B80" s="15">
        <v>13</v>
      </c>
      <c r="C80" s="204"/>
      <c r="D80" s="205"/>
      <c r="E80" s="205"/>
      <c r="F80" s="205"/>
      <c r="G80" s="205"/>
      <c r="H80" s="205"/>
      <c r="I80" s="206"/>
    </row>
    <row r="81" spans="1:11">
      <c r="A81" s="208"/>
      <c r="B81" s="15">
        <v>14</v>
      </c>
      <c r="C81" s="204"/>
      <c r="D81" s="205"/>
      <c r="E81" s="205"/>
      <c r="F81" s="205"/>
      <c r="G81" s="205"/>
      <c r="H81" s="205"/>
      <c r="I81" s="206"/>
    </row>
    <row r="82" spans="1:11">
      <c r="A82" s="208"/>
      <c r="B82" s="15">
        <v>15</v>
      </c>
      <c r="C82" s="204"/>
      <c r="D82" s="205"/>
      <c r="E82" s="205"/>
      <c r="F82" s="205"/>
      <c r="G82" s="205"/>
      <c r="H82" s="205"/>
      <c r="I82" s="206"/>
    </row>
    <row r="83" spans="1:11">
      <c r="A83" s="208"/>
      <c r="B83" s="15">
        <v>16</v>
      </c>
      <c r="C83" s="204"/>
      <c r="D83" s="205"/>
      <c r="E83" s="205"/>
      <c r="F83" s="205"/>
      <c r="G83" s="205"/>
      <c r="H83" s="205"/>
      <c r="I83" s="206"/>
    </row>
    <row r="84" spans="1:11">
      <c r="A84" s="208"/>
      <c r="B84" s="15">
        <v>17</v>
      </c>
      <c r="C84" s="204"/>
      <c r="D84" s="205"/>
      <c r="E84" s="205"/>
      <c r="F84" s="205"/>
      <c r="G84" s="205"/>
      <c r="H84" s="205"/>
      <c r="I84" s="206"/>
    </row>
    <row r="85" spans="1:11">
      <c r="A85" s="208"/>
      <c r="B85" s="15">
        <v>18</v>
      </c>
      <c r="C85" s="204"/>
      <c r="D85" s="205"/>
      <c r="E85" s="205"/>
      <c r="F85" s="205"/>
      <c r="G85" s="205"/>
      <c r="H85" s="205"/>
      <c r="I85" s="206"/>
    </row>
    <row r="86" spans="1:11">
      <c r="A86" s="208"/>
      <c r="B86" s="15">
        <v>19</v>
      </c>
      <c r="C86" s="204"/>
      <c r="D86" s="205"/>
      <c r="E86" s="205"/>
      <c r="F86" s="205"/>
      <c r="G86" s="205"/>
      <c r="H86" s="205"/>
      <c r="I86" s="206"/>
    </row>
    <row r="87" spans="1:11">
      <c r="A87" s="208"/>
      <c r="B87" s="15">
        <v>20</v>
      </c>
      <c r="C87" s="204"/>
      <c r="D87" s="205"/>
      <c r="E87" s="205"/>
      <c r="F87" s="205"/>
      <c r="G87" s="205"/>
      <c r="H87" s="205"/>
      <c r="I87" s="206"/>
    </row>
    <row r="88" spans="1:11">
      <c r="A88" s="208"/>
      <c r="B88" s="15">
        <v>21</v>
      </c>
      <c r="C88" s="204"/>
      <c r="D88" s="205"/>
      <c r="E88" s="205"/>
      <c r="F88" s="205"/>
      <c r="G88" s="205"/>
      <c r="H88" s="205"/>
      <c r="I88" s="206"/>
    </row>
    <row r="89" spans="1:11">
      <c r="A89" s="208"/>
      <c r="B89" s="15">
        <v>22</v>
      </c>
      <c r="C89" s="204"/>
      <c r="D89" s="205"/>
      <c r="E89" s="205"/>
      <c r="F89" s="205"/>
      <c r="G89" s="205"/>
      <c r="H89" s="205"/>
      <c r="I89" s="206"/>
    </row>
    <row r="90" spans="1:11">
      <c r="A90" s="208"/>
      <c r="B90" s="15">
        <v>23</v>
      </c>
      <c r="C90" s="204"/>
      <c r="D90" s="205"/>
      <c r="E90" s="205"/>
      <c r="F90" s="205"/>
      <c r="G90" s="205"/>
      <c r="H90" s="205"/>
      <c r="I90" s="206"/>
    </row>
    <row r="91" spans="1:11" ht="24" customHeight="1">
      <c r="A91" s="5"/>
      <c r="B91" s="16"/>
      <c r="C91" s="17"/>
      <c r="D91" s="17"/>
      <c r="E91" s="17"/>
      <c r="F91" s="17"/>
      <c r="G91" s="17"/>
      <c r="H91" s="17"/>
      <c r="I91" s="17"/>
    </row>
    <row r="92" spans="1:11" ht="28.15" customHeight="1">
      <c r="A92" s="207" t="s">
        <v>6</v>
      </c>
      <c r="B92" s="207"/>
      <c r="C92" s="207"/>
      <c r="D92" s="207"/>
      <c r="E92" s="207"/>
      <c r="F92" s="207"/>
      <c r="G92" s="207"/>
      <c r="H92" s="207"/>
      <c r="I92" s="207"/>
      <c r="J92" s="18"/>
      <c r="K92" s="18"/>
    </row>
    <row r="93" spans="1:11">
      <c r="A93" s="207"/>
      <c r="B93" s="207"/>
      <c r="C93" s="207"/>
      <c r="D93" s="207"/>
      <c r="E93" s="207"/>
      <c r="F93" s="207"/>
      <c r="G93" s="207"/>
      <c r="H93" s="207"/>
      <c r="I93" s="207"/>
      <c r="J93" s="18"/>
      <c r="K93" s="18"/>
    </row>
  </sheetData>
  <sheetProtection algorithmName="SHA-512" hashValue="QDPugr5HXUbHVZtz9ItiUCvuiNHZmYQhun+nuxteI1xpSOi9higF0WXts3qtydmEbRfx3W6nj0AhNW6Vzkiu9w==" saltValue="w0FqTCy3Gy+DBjsYV1bd6g==" spinCount="100000" sheet="1" objects="1" scenarios="1"/>
  <protectedRanges>
    <protectedRange sqref="B6:I32" name="Range1"/>
    <protectedRange sqref="A36:I91" name="Range2"/>
  </protectedRanges>
  <mergeCells count="90">
    <mergeCell ref="A1:I1"/>
    <mergeCell ref="A2:A34"/>
    <mergeCell ref="B2:C3"/>
    <mergeCell ref="G2:I3"/>
    <mergeCell ref="D6:I6"/>
    <mergeCell ref="D2:E3"/>
    <mergeCell ref="D10:E10"/>
    <mergeCell ref="F10:G10"/>
    <mergeCell ref="H10:I10"/>
    <mergeCell ref="D11:E11"/>
    <mergeCell ref="F11:G11"/>
    <mergeCell ref="H11:I11"/>
    <mergeCell ref="D7:I7"/>
    <mergeCell ref="D8:I8"/>
    <mergeCell ref="D9:I9"/>
    <mergeCell ref="D15:F15"/>
    <mergeCell ref="H15:I15"/>
    <mergeCell ref="D12:E12"/>
    <mergeCell ref="D14:F14"/>
    <mergeCell ref="H14:I14"/>
    <mergeCell ref="D26:I26"/>
    <mergeCell ref="D27:I27"/>
    <mergeCell ref="F28:I28"/>
    <mergeCell ref="B20:H20"/>
    <mergeCell ref="B21:H21"/>
    <mergeCell ref="B22:H22"/>
    <mergeCell ref="B23:H23"/>
    <mergeCell ref="B24:H24"/>
    <mergeCell ref="E44:I44"/>
    <mergeCell ref="E45:I45"/>
    <mergeCell ref="E46:I46"/>
    <mergeCell ref="E47:I47"/>
    <mergeCell ref="E57:I57"/>
    <mergeCell ref="E49:I49"/>
    <mergeCell ref="E50:I50"/>
    <mergeCell ref="E51:I51"/>
    <mergeCell ref="E52:I52"/>
    <mergeCell ref="E53:I53"/>
    <mergeCell ref="E54:I54"/>
    <mergeCell ref="E55:I55"/>
    <mergeCell ref="E56:I56"/>
    <mergeCell ref="E48:I48"/>
    <mergeCell ref="E33:G33"/>
    <mergeCell ref="E34:G34"/>
    <mergeCell ref="D29:E29"/>
    <mergeCell ref="F29:G29"/>
    <mergeCell ref="D30:E30"/>
    <mergeCell ref="F30:G30"/>
    <mergeCell ref="C68:I68"/>
    <mergeCell ref="C69:I69"/>
    <mergeCell ref="C70:I70"/>
    <mergeCell ref="E60:I60"/>
    <mergeCell ref="E61:I61"/>
    <mergeCell ref="E62:I62"/>
    <mergeCell ref="E63:I63"/>
    <mergeCell ref="E64:I64"/>
    <mergeCell ref="E65:I65"/>
    <mergeCell ref="E66:I66"/>
    <mergeCell ref="E58:I58"/>
    <mergeCell ref="E59:I59"/>
    <mergeCell ref="C71:I71"/>
    <mergeCell ref="C72:I72"/>
    <mergeCell ref="C85:I85"/>
    <mergeCell ref="C74:I74"/>
    <mergeCell ref="C75:I75"/>
    <mergeCell ref="C76:I76"/>
    <mergeCell ref="C77:I77"/>
    <mergeCell ref="C78:I78"/>
    <mergeCell ref="C79:I79"/>
    <mergeCell ref="C80:I80"/>
    <mergeCell ref="C81:I81"/>
    <mergeCell ref="C82:I82"/>
    <mergeCell ref="C83:I83"/>
    <mergeCell ref="C84:I84"/>
    <mergeCell ref="C73:I73"/>
    <mergeCell ref="A92:I93"/>
    <mergeCell ref="C86:I86"/>
    <mergeCell ref="C87:I87"/>
    <mergeCell ref="C88:I88"/>
    <mergeCell ref="C89:I89"/>
    <mergeCell ref="C90:I90"/>
    <mergeCell ref="A36:A90"/>
    <mergeCell ref="E36:I36"/>
    <mergeCell ref="E37:I37"/>
    <mergeCell ref="E38:I38"/>
    <mergeCell ref="E39:I39"/>
    <mergeCell ref="E40:I40"/>
    <mergeCell ref="E41:I41"/>
    <mergeCell ref="E42:I42"/>
    <mergeCell ref="E43:I43"/>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96AB9-1488-4B5E-A484-D7A61CC7E4A8}">
  <dimension ref="A1:Z46"/>
  <sheetViews>
    <sheetView topLeftCell="A4" workbookViewId="0">
      <selection activeCell="F7" sqref="F7"/>
    </sheetView>
  </sheetViews>
  <sheetFormatPr defaultColWidth="8.7109375" defaultRowHeight="14.45"/>
  <cols>
    <col min="1" max="1" width="13.140625" customWidth="1"/>
    <col min="2" max="2" width="39.28515625" customWidth="1"/>
    <col min="3" max="3" width="12.7109375" customWidth="1"/>
    <col min="4" max="4" width="15" customWidth="1"/>
    <col min="5" max="5" width="3.28515625" hidden="1" customWidth="1"/>
    <col min="6" max="6" width="17.7109375" customWidth="1"/>
    <col min="7" max="10" width="10.7109375" hidden="1" customWidth="1"/>
    <col min="11" max="11" width="22.5703125" customWidth="1"/>
    <col min="12" max="12" width="17.7109375" customWidth="1"/>
    <col min="13" max="13" width="10.140625" hidden="1" customWidth="1"/>
    <col min="14" max="14" width="14.140625" hidden="1" customWidth="1"/>
    <col min="23" max="23" width="8.7109375" customWidth="1"/>
    <col min="24" max="24" width="0.140625" customWidth="1"/>
    <col min="25" max="25" width="8" hidden="1" customWidth="1"/>
    <col min="26" max="26" width="3.140625" customWidth="1"/>
  </cols>
  <sheetData>
    <row r="1" spans="1:26" ht="15">
      <c r="A1" s="1"/>
      <c r="B1" s="1"/>
      <c r="C1" s="1"/>
      <c r="D1" s="152" t="s">
        <v>54</v>
      </c>
      <c r="E1" s="152"/>
      <c r="F1" s="152"/>
      <c r="G1" s="152"/>
      <c r="H1" s="152"/>
      <c r="I1" s="152"/>
      <c r="J1" s="152"/>
      <c r="K1" s="152"/>
      <c r="L1" s="1"/>
      <c r="M1" s="1"/>
      <c r="N1" s="1"/>
      <c r="O1" s="153" t="s">
        <v>55</v>
      </c>
      <c r="P1" s="154"/>
      <c r="Q1" s="154"/>
      <c r="R1" s="154"/>
      <c r="S1" s="154"/>
      <c r="T1" s="154"/>
      <c r="U1" s="154"/>
      <c r="V1" s="154"/>
      <c r="W1" s="154"/>
      <c r="X1" s="154"/>
      <c r="Y1" s="154"/>
      <c r="Z1" s="155"/>
    </row>
    <row r="2" spans="1:26" ht="15" customHeight="1">
      <c r="A2" s="20" t="s">
        <v>56</v>
      </c>
      <c r="B2" s="21" t="s">
        <v>57</v>
      </c>
      <c r="C2" s="1"/>
      <c r="D2" s="1"/>
      <c r="E2" s="1"/>
      <c r="F2" s="1"/>
      <c r="G2" s="1"/>
      <c r="H2" s="1"/>
      <c r="I2" s="1"/>
      <c r="J2" s="1"/>
      <c r="K2" s="1"/>
      <c r="L2" s="1"/>
      <c r="M2" s="1"/>
      <c r="N2" s="1"/>
      <c r="O2" s="156" t="s">
        <v>58</v>
      </c>
      <c r="P2" s="157"/>
      <c r="Q2" s="157"/>
      <c r="R2" s="157"/>
      <c r="S2" s="157"/>
      <c r="T2" s="157"/>
      <c r="U2" s="157"/>
      <c r="V2" s="157"/>
      <c r="W2" s="157"/>
      <c r="X2" s="157"/>
      <c r="Y2" s="157"/>
      <c r="Z2" s="158"/>
    </row>
    <row r="3" spans="1:26" ht="15">
      <c r="A3" s="22" t="s">
        <v>59</v>
      </c>
      <c r="B3" s="23" t="s">
        <v>60</v>
      </c>
      <c r="C3" s="166" t="s">
        <v>61</v>
      </c>
      <c r="D3" s="167"/>
      <c r="E3" s="167"/>
      <c r="F3" s="167"/>
      <c r="G3" s="167"/>
      <c r="H3" s="167"/>
      <c r="I3" s="167"/>
      <c r="J3" s="167"/>
      <c r="K3" s="167"/>
      <c r="L3" s="167"/>
      <c r="M3" s="24"/>
      <c r="N3" s="1"/>
      <c r="O3" s="159"/>
      <c r="P3" s="160"/>
      <c r="Q3" s="160"/>
      <c r="R3" s="160"/>
      <c r="S3" s="160"/>
      <c r="T3" s="160"/>
      <c r="U3" s="160"/>
      <c r="V3" s="160"/>
      <c r="W3" s="160"/>
      <c r="X3" s="160"/>
      <c r="Y3" s="160"/>
      <c r="Z3" s="161"/>
    </row>
    <row r="4" spans="1:26" ht="15">
      <c r="A4" s="100" t="s">
        <v>62</v>
      </c>
      <c r="B4" s="101"/>
      <c r="C4" s="25">
        <f>Application!B30</f>
        <v>6</v>
      </c>
      <c r="D4" s="102"/>
      <c r="E4" s="103"/>
      <c r="F4" s="103"/>
      <c r="G4" s="103"/>
      <c r="H4" s="103"/>
      <c r="I4" s="103"/>
      <c r="J4" s="103"/>
      <c r="K4" s="103"/>
      <c r="L4" s="103"/>
      <c r="M4" s="103"/>
      <c r="N4" s="104"/>
      <c r="O4" s="159"/>
      <c r="P4" s="160"/>
      <c r="Q4" s="160"/>
      <c r="R4" s="160"/>
      <c r="S4" s="160"/>
      <c r="T4" s="160"/>
      <c r="U4" s="160"/>
      <c r="V4" s="160"/>
      <c r="W4" s="160"/>
      <c r="X4" s="160"/>
      <c r="Y4" s="160"/>
      <c r="Z4" s="161"/>
    </row>
    <row r="5" spans="1:26" s="27" customFormat="1" ht="35.1" customHeight="1">
      <c r="A5" s="41" t="s">
        <v>63</v>
      </c>
      <c r="B5" s="41" t="s">
        <v>64</v>
      </c>
      <c r="C5" s="41" t="s">
        <v>50</v>
      </c>
      <c r="D5" s="41" t="s">
        <v>65</v>
      </c>
      <c r="E5" s="43" t="s">
        <v>66</v>
      </c>
      <c r="F5" s="41" t="s">
        <v>67</v>
      </c>
      <c r="G5" s="43" t="s">
        <v>68</v>
      </c>
      <c r="H5" s="43" t="s">
        <v>69</v>
      </c>
      <c r="I5" s="43" t="s">
        <v>70</v>
      </c>
      <c r="J5" s="43" t="s">
        <v>71</v>
      </c>
      <c r="K5" s="41" t="s">
        <v>72</v>
      </c>
      <c r="L5" s="41" t="s">
        <v>73</v>
      </c>
      <c r="M5" s="26" t="s">
        <v>74</v>
      </c>
      <c r="N5" s="2"/>
      <c r="O5" s="159"/>
      <c r="P5" s="160"/>
      <c r="Q5" s="160"/>
      <c r="R5" s="160"/>
      <c r="S5" s="160"/>
      <c r="T5" s="160"/>
      <c r="U5" s="160"/>
      <c r="V5" s="160"/>
      <c r="W5" s="160"/>
      <c r="X5" s="160"/>
      <c r="Y5" s="160"/>
      <c r="Z5" s="161"/>
    </row>
    <row r="6" spans="1:26" s="27" customFormat="1" ht="24" customHeight="1">
      <c r="A6" s="40"/>
      <c r="B6" s="42"/>
      <c r="C6" s="42"/>
      <c r="D6" s="42"/>
      <c r="E6" s="42" t="s">
        <v>75</v>
      </c>
      <c r="F6" s="41" t="s">
        <v>76</v>
      </c>
      <c r="G6" s="43" t="s">
        <v>75</v>
      </c>
      <c r="H6" s="43" t="s">
        <v>75</v>
      </c>
      <c r="I6" s="43" t="s">
        <v>75</v>
      </c>
      <c r="J6" s="43" t="s">
        <v>75</v>
      </c>
      <c r="K6" s="41" t="s">
        <v>77</v>
      </c>
      <c r="L6" s="41" t="s">
        <v>75</v>
      </c>
      <c r="M6" s="26" t="s">
        <v>77</v>
      </c>
      <c r="N6" s="2"/>
      <c r="O6" s="159"/>
      <c r="P6" s="160"/>
      <c r="Q6" s="160"/>
      <c r="R6" s="160"/>
      <c r="S6" s="160"/>
      <c r="T6" s="160"/>
      <c r="U6" s="160"/>
      <c r="V6" s="160"/>
      <c r="W6" s="160"/>
      <c r="X6" s="160"/>
      <c r="Y6" s="160"/>
      <c r="Z6" s="161"/>
    </row>
    <row r="7" spans="1:26" ht="15" customHeight="1">
      <c r="A7" s="28">
        <v>1</v>
      </c>
      <c r="B7" s="24">
        <f>Application!E37</f>
        <v>0</v>
      </c>
      <c r="C7" s="111">
        <f>Application!$C$37</f>
        <v>0</v>
      </c>
      <c r="D7" s="112">
        <f>Application!D37</f>
        <v>0</v>
      </c>
      <c r="E7" s="29">
        <v>27</v>
      </c>
      <c r="F7" s="109"/>
      <c r="G7" s="109"/>
      <c r="H7" s="109">
        <v>1</v>
      </c>
      <c r="I7" s="109"/>
      <c r="J7" s="109"/>
      <c r="K7" s="109"/>
      <c r="L7" s="109"/>
      <c r="M7" s="29"/>
      <c r="N7" s="1"/>
      <c r="O7" s="159"/>
      <c r="P7" s="160"/>
      <c r="Q7" s="160"/>
      <c r="R7" s="160"/>
      <c r="S7" s="160"/>
      <c r="T7" s="160"/>
      <c r="U7" s="160"/>
      <c r="V7" s="160"/>
      <c r="W7" s="160"/>
      <c r="X7" s="160"/>
      <c r="Y7" s="160"/>
      <c r="Z7" s="161"/>
    </row>
    <row r="8" spans="1:26" ht="15">
      <c r="A8" s="28">
        <v>2</v>
      </c>
      <c r="B8" s="24">
        <f>Application!E38</f>
        <v>0</v>
      </c>
      <c r="C8" s="111">
        <f>Application!$C$38</f>
        <v>0</v>
      </c>
      <c r="D8" s="112">
        <f>Application!D38</f>
        <v>0</v>
      </c>
      <c r="E8" s="29">
        <v>15.37</v>
      </c>
      <c r="F8" s="109"/>
      <c r="G8" s="109"/>
      <c r="H8" s="109" t="s">
        <v>15</v>
      </c>
      <c r="I8" s="109"/>
      <c r="J8" s="109"/>
      <c r="K8" s="109"/>
      <c r="L8" s="109"/>
      <c r="M8" s="29"/>
      <c r="N8" s="1"/>
      <c r="O8" s="159"/>
      <c r="P8" s="160"/>
      <c r="Q8" s="160"/>
      <c r="R8" s="160"/>
      <c r="S8" s="160"/>
      <c r="T8" s="160"/>
      <c r="U8" s="160"/>
      <c r="V8" s="160"/>
      <c r="W8" s="160"/>
      <c r="X8" s="160"/>
      <c r="Y8" s="160"/>
      <c r="Z8" s="161"/>
    </row>
    <row r="9" spans="1:26" ht="15" customHeight="1">
      <c r="A9" s="28">
        <v>3</v>
      </c>
      <c r="B9" s="24">
        <f>Application!E39</f>
        <v>0</v>
      </c>
      <c r="C9" s="111">
        <f>Application!$C$39</f>
        <v>0</v>
      </c>
      <c r="D9" s="112">
        <f>Application!D39</f>
        <v>0</v>
      </c>
      <c r="E9" s="29">
        <v>0.6</v>
      </c>
      <c r="F9" s="109"/>
      <c r="G9" s="109"/>
      <c r="H9" s="109" t="s">
        <v>15</v>
      </c>
      <c r="I9" s="109"/>
      <c r="J9" s="109"/>
      <c r="K9" s="109"/>
      <c r="L9" s="109"/>
      <c r="M9" s="29"/>
      <c r="N9" s="1"/>
      <c r="O9" s="159"/>
      <c r="P9" s="160"/>
      <c r="Q9" s="160"/>
      <c r="R9" s="160"/>
      <c r="S9" s="160"/>
      <c r="T9" s="160"/>
      <c r="U9" s="160"/>
      <c r="V9" s="160"/>
      <c r="W9" s="160"/>
      <c r="X9" s="160"/>
      <c r="Y9" s="160"/>
      <c r="Z9" s="161"/>
    </row>
    <row r="10" spans="1:26" ht="15">
      <c r="A10" s="28">
        <v>4</v>
      </c>
      <c r="B10" s="24">
        <f>Application!E40</f>
        <v>0</v>
      </c>
      <c r="C10" s="111">
        <f>Application!$C$40</f>
        <v>0</v>
      </c>
      <c r="D10" s="112">
        <f>Application!D40</f>
        <v>0</v>
      </c>
      <c r="E10" s="29">
        <v>1.5</v>
      </c>
      <c r="F10" s="109"/>
      <c r="G10" s="109"/>
      <c r="H10" s="109" t="s">
        <v>15</v>
      </c>
      <c r="I10" s="109"/>
      <c r="J10" s="109"/>
      <c r="K10" s="109"/>
      <c r="L10" s="109"/>
      <c r="M10" s="29"/>
      <c r="N10" s="1"/>
      <c r="O10" s="159"/>
      <c r="P10" s="160"/>
      <c r="Q10" s="160"/>
      <c r="R10" s="160"/>
      <c r="S10" s="160"/>
      <c r="T10" s="160"/>
      <c r="U10" s="160"/>
      <c r="V10" s="160"/>
      <c r="W10" s="160"/>
      <c r="X10" s="160"/>
      <c r="Y10" s="160"/>
      <c r="Z10" s="161"/>
    </row>
    <row r="11" spans="1:26" ht="15">
      <c r="A11" s="28">
        <v>5</v>
      </c>
      <c r="B11" s="24">
        <f>Application!E41</f>
        <v>0</v>
      </c>
      <c r="C11" s="111">
        <f>Application!$C$41</f>
        <v>0</v>
      </c>
      <c r="D11" s="112">
        <f>Application!D41</f>
        <v>0</v>
      </c>
      <c r="E11" s="29">
        <v>0.56999999999999995</v>
      </c>
      <c r="F11" s="109"/>
      <c r="G11" s="109"/>
      <c r="H11" s="109" t="s">
        <v>15</v>
      </c>
      <c r="I11" s="109"/>
      <c r="J11" s="109"/>
      <c r="K11" s="109"/>
      <c r="L11" s="109"/>
      <c r="M11" s="29"/>
      <c r="N11" s="1"/>
      <c r="O11" s="159"/>
      <c r="P11" s="160"/>
      <c r="Q11" s="160"/>
      <c r="R11" s="160"/>
      <c r="S11" s="160"/>
      <c r="T11" s="160"/>
      <c r="U11" s="160"/>
      <c r="V11" s="160"/>
      <c r="W11" s="160"/>
      <c r="X11" s="160"/>
      <c r="Y11" s="160"/>
      <c r="Z11" s="161"/>
    </row>
    <row r="12" spans="1:26" ht="15.95" customHeight="1">
      <c r="A12" s="28">
        <v>6</v>
      </c>
      <c r="B12" s="24">
        <f>Application!E42</f>
        <v>0</v>
      </c>
      <c r="C12" s="111">
        <f>Application!$C$42</f>
        <v>0</v>
      </c>
      <c r="D12" s="112">
        <f>Application!D42</f>
        <v>0</v>
      </c>
      <c r="E12" s="29">
        <v>91</v>
      </c>
      <c r="F12" s="109"/>
      <c r="G12" s="109"/>
      <c r="H12" s="109" t="s">
        <v>15</v>
      </c>
      <c r="I12" s="109"/>
      <c r="J12" s="109"/>
      <c r="K12" s="109"/>
      <c r="L12" s="109"/>
      <c r="M12" s="29"/>
      <c r="N12" s="1"/>
      <c r="O12" s="159"/>
      <c r="P12" s="160"/>
      <c r="Q12" s="160"/>
      <c r="R12" s="160"/>
      <c r="S12" s="160"/>
      <c r="T12" s="160"/>
      <c r="U12" s="160"/>
      <c r="V12" s="160"/>
      <c r="W12" s="160"/>
      <c r="X12" s="160"/>
      <c r="Y12" s="160"/>
      <c r="Z12" s="161"/>
    </row>
    <row r="13" spans="1:26" ht="15" customHeight="1">
      <c r="A13" s="28">
        <v>7</v>
      </c>
      <c r="B13" s="24">
        <f>Application!E43</f>
        <v>0</v>
      </c>
      <c r="C13" s="111">
        <f>Application!$C$43</f>
        <v>0</v>
      </c>
      <c r="D13" s="112">
        <f>Application!D43</f>
        <v>0</v>
      </c>
      <c r="E13" s="30">
        <v>128</v>
      </c>
      <c r="F13" s="110"/>
      <c r="G13" s="110"/>
      <c r="H13" s="110" t="s">
        <v>15</v>
      </c>
      <c r="I13" s="110"/>
      <c r="J13" s="110"/>
      <c r="K13" s="109"/>
      <c r="L13" s="109"/>
      <c r="M13" s="30"/>
      <c r="N13" s="1"/>
      <c r="O13" s="159"/>
      <c r="P13" s="160"/>
      <c r="Q13" s="160"/>
      <c r="R13" s="160"/>
      <c r="S13" s="160"/>
      <c r="T13" s="160"/>
      <c r="U13" s="160"/>
      <c r="V13" s="160"/>
      <c r="W13" s="160"/>
      <c r="X13" s="160"/>
      <c r="Y13" s="160"/>
      <c r="Z13" s="161"/>
    </row>
    <row r="14" spans="1:26" ht="15" customHeight="1">
      <c r="A14" s="28">
        <v>8</v>
      </c>
      <c r="B14" s="24">
        <f>Application!E44</f>
        <v>0</v>
      </c>
      <c r="C14" s="111">
        <f>Application!$C$44</f>
        <v>0</v>
      </c>
      <c r="D14" s="112">
        <f>Application!D44</f>
        <v>0</v>
      </c>
      <c r="E14" s="29">
        <v>107</v>
      </c>
      <c r="F14" s="109"/>
      <c r="G14" s="109"/>
      <c r="H14" s="109" t="s">
        <v>15</v>
      </c>
      <c r="I14" s="109"/>
      <c r="J14" s="109"/>
      <c r="K14" s="109"/>
      <c r="L14" s="109"/>
      <c r="M14" s="29"/>
      <c r="N14" s="1"/>
      <c r="O14" s="159"/>
      <c r="P14" s="160"/>
      <c r="Q14" s="160"/>
      <c r="R14" s="160"/>
      <c r="S14" s="160"/>
      <c r="T14" s="160"/>
      <c r="U14" s="160"/>
      <c r="V14" s="160"/>
      <c r="W14" s="160"/>
      <c r="X14" s="160"/>
      <c r="Y14" s="160"/>
      <c r="Z14" s="161"/>
    </row>
    <row r="15" spans="1:26" ht="15" customHeight="1">
      <c r="A15" s="28">
        <v>9</v>
      </c>
      <c r="B15" s="24">
        <f>Application!E45</f>
        <v>0</v>
      </c>
      <c r="C15" s="111">
        <f>Application!$C$45</f>
        <v>0</v>
      </c>
      <c r="D15" s="112">
        <f>Application!D45</f>
        <v>0</v>
      </c>
      <c r="E15" s="29" t="s">
        <v>15</v>
      </c>
      <c r="F15" s="109" t="s">
        <v>15</v>
      </c>
      <c r="G15" s="109"/>
      <c r="H15" s="109" t="s">
        <v>15</v>
      </c>
      <c r="I15" s="109"/>
      <c r="J15" s="109"/>
      <c r="K15" s="109" t="s">
        <v>15</v>
      </c>
      <c r="L15" s="109" t="s">
        <v>15</v>
      </c>
      <c r="M15" s="29"/>
      <c r="N15" s="1"/>
      <c r="O15" s="159"/>
      <c r="P15" s="160"/>
      <c r="Q15" s="160"/>
      <c r="R15" s="160"/>
      <c r="S15" s="160"/>
      <c r="T15" s="160"/>
      <c r="U15" s="160"/>
      <c r="V15" s="160"/>
      <c r="W15" s="160"/>
      <c r="X15" s="160"/>
      <c r="Y15" s="160"/>
      <c r="Z15" s="161"/>
    </row>
    <row r="16" spans="1:26" ht="15" customHeight="1">
      <c r="A16" s="28">
        <v>10</v>
      </c>
      <c r="B16" s="24">
        <f>Application!E46</f>
        <v>0</v>
      </c>
      <c r="C16" s="111">
        <f>Application!$C$46</f>
        <v>0</v>
      </c>
      <c r="D16" s="112">
        <f>Application!D46</f>
        <v>0</v>
      </c>
      <c r="E16" s="29"/>
      <c r="F16" s="109"/>
      <c r="G16" s="109"/>
      <c r="H16" s="109" t="s">
        <v>78</v>
      </c>
      <c r="I16" s="109"/>
      <c r="J16" s="109"/>
      <c r="K16" s="109" t="s">
        <v>15</v>
      </c>
      <c r="L16" s="109"/>
      <c r="M16" s="29"/>
      <c r="N16" s="1"/>
      <c r="O16" s="159"/>
      <c r="P16" s="160"/>
      <c r="Q16" s="160"/>
      <c r="R16" s="160"/>
      <c r="S16" s="160"/>
      <c r="T16" s="160"/>
      <c r="U16" s="160"/>
      <c r="V16" s="160"/>
      <c r="W16" s="160"/>
      <c r="X16" s="160"/>
      <c r="Y16" s="160"/>
      <c r="Z16" s="161"/>
    </row>
    <row r="17" spans="1:26" ht="15" customHeight="1">
      <c r="A17" s="28">
        <v>11</v>
      </c>
      <c r="B17" s="24">
        <f>Application!E47</f>
        <v>0</v>
      </c>
      <c r="C17" s="111">
        <f>Application!$C$47</f>
        <v>0</v>
      </c>
      <c r="D17" s="112">
        <f>Application!D47</f>
        <v>0</v>
      </c>
      <c r="E17" s="29"/>
      <c r="F17" s="109"/>
      <c r="G17" s="109"/>
      <c r="H17" s="109"/>
      <c r="I17" s="109"/>
      <c r="J17" s="109"/>
      <c r="K17" s="109" t="s">
        <v>15</v>
      </c>
      <c r="L17" s="109"/>
      <c r="M17" s="29"/>
      <c r="N17" s="1"/>
      <c r="O17" s="159"/>
      <c r="P17" s="160"/>
      <c r="Q17" s="160"/>
      <c r="R17" s="160"/>
      <c r="S17" s="160"/>
      <c r="T17" s="160"/>
      <c r="U17" s="160"/>
      <c r="V17" s="160"/>
      <c r="W17" s="160"/>
      <c r="X17" s="160"/>
      <c r="Y17" s="160"/>
      <c r="Z17" s="161"/>
    </row>
    <row r="18" spans="1:26" ht="15" customHeight="1">
      <c r="A18" s="28">
        <v>12</v>
      </c>
      <c r="B18" s="24">
        <f>Application!E48</f>
        <v>0</v>
      </c>
      <c r="C18" s="111">
        <f>Application!$C$48</f>
        <v>0</v>
      </c>
      <c r="D18" s="112">
        <f>Application!D48</f>
        <v>0</v>
      </c>
      <c r="E18" s="29"/>
      <c r="F18" s="109"/>
      <c r="G18" s="109"/>
      <c r="H18" s="109"/>
      <c r="I18" s="109"/>
      <c r="J18" s="109"/>
      <c r="K18" s="109"/>
      <c r="L18" s="109"/>
      <c r="M18" s="29"/>
      <c r="N18" s="1"/>
      <c r="O18" s="159"/>
      <c r="P18" s="160"/>
      <c r="Q18" s="160"/>
      <c r="R18" s="160"/>
      <c r="S18" s="160"/>
      <c r="T18" s="160"/>
      <c r="U18" s="160"/>
      <c r="V18" s="160"/>
      <c r="W18" s="160"/>
      <c r="X18" s="160"/>
      <c r="Y18" s="160"/>
      <c r="Z18" s="161"/>
    </row>
    <row r="19" spans="1:26" ht="15" customHeight="1">
      <c r="A19" s="28">
        <v>13</v>
      </c>
      <c r="B19" s="24">
        <f>Application!E49</f>
        <v>0</v>
      </c>
      <c r="C19" s="111">
        <f>Application!$C$49</f>
        <v>0</v>
      </c>
      <c r="D19" s="112">
        <f>Application!D49</f>
        <v>0</v>
      </c>
      <c r="E19" s="29"/>
      <c r="F19" s="109"/>
      <c r="G19" s="109"/>
      <c r="H19" s="109"/>
      <c r="I19" s="109"/>
      <c r="J19" s="109"/>
      <c r="K19" s="109"/>
      <c r="L19" s="109"/>
      <c r="M19" s="29"/>
      <c r="N19" s="1"/>
      <c r="O19" s="159"/>
      <c r="P19" s="160"/>
      <c r="Q19" s="160"/>
      <c r="R19" s="160"/>
      <c r="S19" s="160"/>
      <c r="T19" s="160"/>
      <c r="U19" s="160"/>
      <c r="V19" s="160"/>
      <c r="W19" s="160"/>
      <c r="X19" s="160"/>
      <c r="Y19" s="160"/>
      <c r="Z19" s="161"/>
    </row>
    <row r="20" spans="1:26" ht="15">
      <c r="A20" s="28">
        <v>14</v>
      </c>
      <c r="B20" s="24">
        <f>Application!E50</f>
        <v>0</v>
      </c>
      <c r="C20" s="111">
        <f>Application!$C$50</f>
        <v>0</v>
      </c>
      <c r="D20" s="112">
        <f>Application!D50</f>
        <v>0</v>
      </c>
      <c r="E20" s="29"/>
      <c r="F20" s="109"/>
      <c r="G20" s="109"/>
      <c r="H20" s="109"/>
      <c r="I20" s="109"/>
      <c r="J20" s="109"/>
      <c r="K20" s="109"/>
      <c r="L20" s="109"/>
      <c r="M20" s="29"/>
      <c r="N20" s="1"/>
      <c r="O20" s="159"/>
      <c r="P20" s="160"/>
      <c r="Q20" s="160"/>
      <c r="R20" s="160"/>
      <c r="S20" s="160"/>
      <c r="T20" s="160"/>
      <c r="U20" s="160"/>
      <c r="V20" s="160"/>
      <c r="W20" s="160"/>
      <c r="X20" s="160"/>
      <c r="Y20" s="160"/>
      <c r="Z20" s="161"/>
    </row>
    <row r="21" spans="1:26" ht="15">
      <c r="A21" s="28">
        <v>15</v>
      </c>
      <c r="B21" s="24">
        <f>Application!E51</f>
        <v>0</v>
      </c>
      <c r="C21" s="111">
        <f>Application!$C$51</f>
        <v>0</v>
      </c>
      <c r="D21" s="112">
        <f>Application!D51</f>
        <v>0</v>
      </c>
      <c r="E21" s="29"/>
      <c r="F21" s="109"/>
      <c r="G21" s="109"/>
      <c r="H21" s="109"/>
      <c r="I21" s="109"/>
      <c r="J21" s="109"/>
      <c r="K21" s="109"/>
      <c r="L21" s="109"/>
      <c r="M21" s="29"/>
      <c r="N21" s="1"/>
      <c r="O21" s="159"/>
      <c r="P21" s="160"/>
      <c r="Q21" s="160"/>
      <c r="R21" s="160"/>
      <c r="S21" s="160"/>
      <c r="T21" s="160"/>
      <c r="U21" s="160"/>
      <c r="V21" s="160"/>
      <c r="W21" s="160"/>
      <c r="X21" s="160"/>
      <c r="Y21" s="160"/>
      <c r="Z21" s="161"/>
    </row>
    <row r="22" spans="1:26" ht="15.95" customHeight="1">
      <c r="A22" s="28">
        <v>16</v>
      </c>
      <c r="B22" s="24">
        <f>Application!E52</f>
        <v>0</v>
      </c>
      <c r="C22" s="111">
        <f>Application!$C$52</f>
        <v>0</v>
      </c>
      <c r="D22" s="112">
        <f>Application!D52</f>
        <v>0</v>
      </c>
      <c r="E22" s="29"/>
      <c r="F22" s="109"/>
      <c r="G22" s="109"/>
      <c r="H22" s="109"/>
      <c r="I22" s="109"/>
      <c r="J22" s="109"/>
      <c r="K22" s="109"/>
      <c r="L22" s="109"/>
      <c r="M22" s="29"/>
      <c r="N22" s="1"/>
      <c r="O22" s="159"/>
      <c r="P22" s="160"/>
      <c r="Q22" s="160"/>
      <c r="R22" s="160"/>
      <c r="S22" s="160"/>
      <c r="T22" s="160"/>
      <c r="U22" s="160"/>
      <c r="V22" s="160"/>
      <c r="W22" s="160"/>
      <c r="X22" s="160"/>
      <c r="Y22" s="160"/>
      <c r="Z22" s="161"/>
    </row>
    <row r="23" spans="1:26" ht="15">
      <c r="A23" s="28">
        <v>17</v>
      </c>
      <c r="B23" s="24">
        <f>Application!E53</f>
        <v>0</v>
      </c>
      <c r="C23" s="111">
        <f>Application!$C$53</f>
        <v>0</v>
      </c>
      <c r="D23" s="112">
        <f>Application!D53</f>
        <v>0</v>
      </c>
      <c r="E23" s="29"/>
      <c r="F23" s="109"/>
      <c r="G23" s="109"/>
      <c r="H23" s="109"/>
      <c r="I23" s="109"/>
      <c r="J23" s="109"/>
      <c r="K23" s="109"/>
      <c r="L23" s="109"/>
      <c r="M23" s="29"/>
      <c r="N23" s="1"/>
      <c r="O23" s="159"/>
      <c r="P23" s="160"/>
      <c r="Q23" s="160"/>
      <c r="R23" s="160"/>
      <c r="S23" s="160"/>
      <c r="T23" s="160"/>
      <c r="U23" s="160"/>
      <c r="V23" s="160"/>
      <c r="W23" s="160"/>
      <c r="X23" s="160"/>
      <c r="Y23" s="160"/>
      <c r="Z23" s="161"/>
    </row>
    <row r="24" spans="1:26" ht="15">
      <c r="A24" s="28">
        <v>18</v>
      </c>
      <c r="B24" s="24">
        <f>Application!E54</f>
        <v>0</v>
      </c>
      <c r="C24" s="111">
        <f>Application!$C$54</f>
        <v>0</v>
      </c>
      <c r="D24" s="112">
        <f>Application!D54</f>
        <v>0</v>
      </c>
      <c r="E24" s="29"/>
      <c r="F24" s="109"/>
      <c r="G24" s="109"/>
      <c r="H24" s="109"/>
      <c r="I24" s="109"/>
      <c r="J24" s="109"/>
      <c r="K24" s="109"/>
      <c r="L24" s="109"/>
      <c r="M24" s="29"/>
      <c r="N24" s="1"/>
      <c r="O24" s="159"/>
      <c r="P24" s="160"/>
      <c r="Q24" s="160"/>
      <c r="R24" s="160"/>
      <c r="S24" s="160"/>
      <c r="T24" s="160"/>
      <c r="U24" s="160"/>
      <c r="V24" s="160"/>
      <c r="W24" s="160"/>
      <c r="X24" s="160"/>
      <c r="Y24" s="160"/>
      <c r="Z24" s="161"/>
    </row>
    <row r="25" spans="1:26" ht="15">
      <c r="A25" s="28">
        <v>19</v>
      </c>
      <c r="B25" s="24">
        <f>Application!E55</f>
        <v>0</v>
      </c>
      <c r="C25" s="111">
        <f>Application!$C$55</f>
        <v>0</v>
      </c>
      <c r="D25" s="112">
        <f>Application!D54</f>
        <v>0</v>
      </c>
      <c r="E25" s="29"/>
      <c r="F25" s="109"/>
      <c r="G25" s="109"/>
      <c r="H25" s="109"/>
      <c r="I25" s="109"/>
      <c r="J25" s="109"/>
      <c r="K25" s="109"/>
      <c r="L25" s="109"/>
      <c r="M25" s="29"/>
      <c r="N25" s="1"/>
      <c r="O25" s="159"/>
      <c r="P25" s="160"/>
      <c r="Q25" s="160"/>
      <c r="R25" s="160"/>
      <c r="S25" s="160"/>
      <c r="T25" s="160"/>
      <c r="U25" s="160"/>
      <c r="V25" s="160"/>
      <c r="W25" s="160"/>
      <c r="X25" s="160"/>
      <c r="Y25" s="160"/>
      <c r="Z25" s="161"/>
    </row>
    <row r="26" spans="1:26" ht="15">
      <c r="A26" s="28">
        <v>20</v>
      </c>
      <c r="B26" s="24">
        <f>Application!E56</f>
        <v>0</v>
      </c>
      <c r="C26" s="111">
        <f>Application!$C$56</f>
        <v>0</v>
      </c>
      <c r="D26" s="112">
        <f>Application!D55</f>
        <v>0</v>
      </c>
      <c r="E26" s="29"/>
      <c r="F26" s="109"/>
      <c r="G26" s="109"/>
      <c r="H26" s="109"/>
      <c r="I26" s="109"/>
      <c r="J26" s="109"/>
      <c r="K26" s="109"/>
      <c r="L26" s="109"/>
      <c r="M26" s="29"/>
      <c r="N26" s="1"/>
      <c r="O26" s="159"/>
      <c r="P26" s="160"/>
      <c r="Q26" s="160"/>
      <c r="R26" s="160"/>
      <c r="S26" s="160"/>
      <c r="T26" s="160"/>
      <c r="U26" s="160"/>
      <c r="V26" s="160"/>
      <c r="W26" s="160"/>
      <c r="X26" s="160"/>
      <c r="Y26" s="160"/>
      <c r="Z26" s="161"/>
    </row>
    <row r="27" spans="1:26" ht="15.95" customHeight="1">
      <c r="A27" s="28">
        <v>21</v>
      </c>
      <c r="B27" s="24">
        <f>Application!E57</f>
        <v>0</v>
      </c>
      <c r="C27" s="111">
        <f>Application!$C$57</f>
        <v>0</v>
      </c>
      <c r="D27" s="112">
        <f>Application!D56</f>
        <v>0</v>
      </c>
      <c r="E27" s="29"/>
      <c r="F27" s="109"/>
      <c r="G27" s="109"/>
      <c r="H27" s="109"/>
      <c r="I27" s="109"/>
      <c r="J27" s="109"/>
      <c r="K27" s="109"/>
      <c r="L27" s="109"/>
      <c r="M27" s="29"/>
      <c r="N27" s="1"/>
      <c r="O27" s="159"/>
      <c r="P27" s="160"/>
      <c r="Q27" s="160"/>
      <c r="R27" s="160"/>
      <c r="S27" s="160"/>
      <c r="T27" s="160"/>
      <c r="U27" s="160"/>
      <c r="V27" s="160"/>
      <c r="W27" s="160"/>
      <c r="X27" s="160"/>
      <c r="Y27" s="160"/>
      <c r="Z27" s="161"/>
    </row>
    <row r="28" spans="1:26" ht="15" customHeight="1">
      <c r="A28" s="28">
        <v>22</v>
      </c>
      <c r="B28" s="24">
        <f>Application!E58</f>
        <v>0</v>
      </c>
      <c r="C28" s="111">
        <f>Application!$C$58</f>
        <v>0</v>
      </c>
      <c r="D28" s="112">
        <f>Application!D57</f>
        <v>0</v>
      </c>
      <c r="E28" s="29"/>
      <c r="F28" s="109"/>
      <c r="G28" s="109"/>
      <c r="H28" s="109"/>
      <c r="I28" s="109"/>
      <c r="J28" s="109"/>
      <c r="K28" s="109"/>
      <c r="L28" s="109"/>
      <c r="M28" s="31"/>
      <c r="N28" s="1"/>
      <c r="O28" s="159"/>
      <c r="P28" s="160"/>
      <c r="Q28" s="160"/>
      <c r="R28" s="160"/>
      <c r="S28" s="160"/>
      <c r="T28" s="160"/>
      <c r="U28" s="160"/>
      <c r="V28" s="160"/>
      <c r="W28" s="160"/>
      <c r="X28" s="160"/>
      <c r="Y28" s="160"/>
      <c r="Z28" s="161"/>
    </row>
    <row r="29" spans="1:26" ht="15" customHeight="1">
      <c r="A29" s="28">
        <v>23</v>
      </c>
      <c r="B29" s="24">
        <f>Application!E59</f>
        <v>0</v>
      </c>
      <c r="C29" s="111">
        <f>Application!$C$59</f>
        <v>0</v>
      </c>
      <c r="D29" s="112">
        <f>Application!D58</f>
        <v>0</v>
      </c>
      <c r="E29" s="29"/>
      <c r="F29" s="109"/>
      <c r="G29" s="109"/>
      <c r="H29" s="109"/>
      <c r="I29" s="109"/>
      <c r="J29" s="109"/>
      <c r="K29" s="109"/>
      <c r="L29" s="109"/>
      <c r="M29" s="34">
        <f t="shared" ref="M29" si="0">SUM(M7:M27)</f>
        <v>0</v>
      </c>
      <c r="N29" s="1"/>
      <c r="O29" s="159"/>
      <c r="P29" s="160"/>
      <c r="Q29" s="160"/>
      <c r="R29" s="160"/>
      <c r="S29" s="160"/>
      <c r="T29" s="160"/>
      <c r="U29" s="160"/>
      <c r="V29" s="160"/>
      <c r="W29" s="160"/>
      <c r="X29" s="160"/>
      <c r="Y29" s="160"/>
      <c r="Z29" s="161"/>
    </row>
    <row r="30" spans="1:26" ht="15" customHeight="1">
      <c r="A30" s="28">
        <v>24</v>
      </c>
      <c r="B30" s="24">
        <f>Application!E60</f>
        <v>0</v>
      </c>
      <c r="C30" s="111">
        <f>Application!$C$60</f>
        <v>0</v>
      </c>
      <c r="D30" s="112">
        <f>Application!D59</f>
        <v>0</v>
      </c>
      <c r="E30" s="29"/>
      <c r="F30" s="109"/>
      <c r="G30" s="109"/>
      <c r="H30" s="109"/>
      <c r="I30" s="109"/>
      <c r="J30" s="109"/>
      <c r="K30" s="109"/>
      <c r="L30" s="109"/>
      <c r="M30" s="36">
        <f>SUM(M7:M27)/C4</f>
        <v>0</v>
      </c>
      <c r="N30" s="1"/>
      <c r="O30" s="159"/>
      <c r="P30" s="160"/>
      <c r="Q30" s="160"/>
      <c r="R30" s="160"/>
      <c r="S30" s="160"/>
      <c r="T30" s="160"/>
      <c r="U30" s="160"/>
      <c r="V30" s="160"/>
      <c r="W30" s="160"/>
      <c r="X30" s="160"/>
      <c r="Y30" s="160"/>
      <c r="Z30" s="161"/>
    </row>
    <row r="31" spans="1:26" ht="15" customHeight="1">
      <c r="A31" s="28">
        <v>25</v>
      </c>
      <c r="B31" s="24">
        <f>Application!E61</f>
        <v>0</v>
      </c>
      <c r="C31" s="111">
        <f>Application!$C$61</f>
        <v>0</v>
      </c>
      <c r="D31" s="112">
        <f>Application!D60</f>
        <v>0</v>
      </c>
      <c r="E31" s="29"/>
      <c r="F31" s="109"/>
      <c r="G31" s="109"/>
      <c r="H31" s="109"/>
      <c r="I31" s="109"/>
      <c r="J31" s="109"/>
      <c r="K31" s="109"/>
      <c r="L31" s="109"/>
      <c r="M31" s="34"/>
      <c r="N31" s="1"/>
      <c r="O31" s="159"/>
      <c r="P31" s="160"/>
      <c r="Q31" s="160"/>
      <c r="R31" s="160"/>
      <c r="S31" s="160"/>
      <c r="T31" s="160"/>
      <c r="U31" s="160"/>
      <c r="V31" s="160"/>
      <c r="W31" s="160"/>
      <c r="X31" s="160"/>
      <c r="Y31" s="160"/>
      <c r="Z31" s="161"/>
    </row>
    <row r="32" spans="1:26" ht="15" customHeight="1">
      <c r="A32" s="28">
        <v>26</v>
      </c>
      <c r="B32" s="24">
        <f>Application!E62</f>
        <v>0</v>
      </c>
      <c r="C32" s="111">
        <f>Application!$C$62</f>
        <v>0</v>
      </c>
      <c r="D32" s="112">
        <f>Application!D61</f>
        <v>0</v>
      </c>
      <c r="E32" s="29"/>
      <c r="F32" s="109"/>
      <c r="G32" s="109"/>
      <c r="H32" s="109"/>
      <c r="I32" s="109"/>
      <c r="J32" s="109"/>
      <c r="K32" s="109"/>
      <c r="L32" s="109"/>
      <c r="M32" s="1"/>
      <c r="N32" s="1"/>
      <c r="O32" s="159"/>
      <c r="P32" s="160"/>
      <c r="Q32" s="160"/>
      <c r="R32" s="160"/>
      <c r="S32" s="160"/>
      <c r="T32" s="160"/>
      <c r="U32" s="160"/>
      <c r="V32" s="160"/>
      <c r="W32" s="160"/>
      <c r="X32" s="160"/>
      <c r="Y32" s="160"/>
      <c r="Z32" s="161"/>
    </row>
    <row r="33" spans="1:26" ht="15">
      <c r="A33" s="28">
        <v>27</v>
      </c>
      <c r="B33" s="24">
        <f>Application!E63</f>
        <v>0</v>
      </c>
      <c r="C33" s="111">
        <f>Application!$C$63</f>
        <v>0</v>
      </c>
      <c r="D33" s="112">
        <f>Application!D62</f>
        <v>0</v>
      </c>
      <c r="E33" s="29"/>
      <c r="F33" s="109"/>
      <c r="G33" s="109"/>
      <c r="H33" s="109"/>
      <c r="I33" s="109"/>
      <c r="J33" s="109"/>
      <c r="K33" s="109"/>
      <c r="L33" s="109"/>
      <c r="M33" s="37"/>
      <c r="O33" s="162"/>
      <c r="P33" s="163"/>
      <c r="Q33" s="163"/>
      <c r="R33" s="163"/>
      <c r="S33" s="163"/>
      <c r="T33" s="163"/>
      <c r="U33" s="163"/>
      <c r="V33" s="163"/>
      <c r="W33" s="163"/>
      <c r="X33" s="163"/>
      <c r="Y33" s="163"/>
      <c r="Z33" s="164"/>
    </row>
    <row r="34" spans="1:26" ht="14.45" customHeight="1">
      <c r="A34" s="28">
        <v>28</v>
      </c>
      <c r="B34" s="24">
        <f>Application!E64</f>
        <v>0</v>
      </c>
      <c r="C34" s="111">
        <f>Application!$C$64</f>
        <v>0</v>
      </c>
      <c r="D34" s="112">
        <f>Application!D63</f>
        <v>0</v>
      </c>
      <c r="E34" s="29"/>
      <c r="F34" s="109"/>
      <c r="G34" s="109"/>
      <c r="H34" s="109"/>
      <c r="I34" s="109"/>
      <c r="J34" s="109"/>
      <c r="K34" s="109"/>
      <c r="L34" s="109"/>
      <c r="O34" s="27"/>
      <c r="P34" s="27"/>
      <c r="Q34" s="27"/>
      <c r="R34" s="27"/>
      <c r="S34" s="27"/>
      <c r="T34" s="27"/>
      <c r="U34" s="27"/>
      <c r="V34" s="27"/>
      <c r="W34" s="27"/>
      <c r="X34" s="27"/>
      <c r="Y34" s="27"/>
      <c r="Z34" s="27"/>
    </row>
    <row r="35" spans="1:26" ht="15">
      <c r="A35" s="28">
        <v>29</v>
      </c>
      <c r="B35" s="24">
        <f>Application!E65</f>
        <v>0</v>
      </c>
      <c r="C35" s="111">
        <f>Application!$C$65</f>
        <v>0</v>
      </c>
      <c r="D35" s="112">
        <f>Application!D64</f>
        <v>0</v>
      </c>
      <c r="E35" s="29"/>
      <c r="F35" s="109"/>
      <c r="G35" s="109"/>
      <c r="H35" s="109"/>
      <c r="I35" s="109"/>
      <c r="J35" s="109"/>
      <c r="K35" s="109"/>
      <c r="L35" s="109"/>
    </row>
    <row r="36" spans="1:26" ht="15">
      <c r="A36" s="28">
        <v>30</v>
      </c>
      <c r="B36" s="24">
        <f>Application!E66</f>
        <v>0</v>
      </c>
      <c r="C36" s="111">
        <f>Application!$C$66</f>
        <v>0</v>
      </c>
      <c r="D36" s="112">
        <f>Application!D65</f>
        <v>0</v>
      </c>
      <c r="E36" s="29"/>
      <c r="F36" s="109"/>
      <c r="G36" s="109"/>
      <c r="H36" s="109"/>
      <c r="I36" s="109"/>
      <c r="J36" s="109"/>
      <c r="K36" s="109"/>
      <c r="L36" s="109"/>
    </row>
    <row r="37" spans="1:26" ht="15">
      <c r="A37" s="1"/>
      <c r="B37" s="44" t="s">
        <v>79</v>
      </c>
      <c r="C37" s="45"/>
      <c r="D37" s="45"/>
      <c r="E37" s="45"/>
      <c r="F37" s="45"/>
      <c r="G37" s="45"/>
      <c r="H37" s="45"/>
      <c r="I37" s="45"/>
      <c r="J37" s="45"/>
      <c r="K37" s="45"/>
      <c r="L37" s="45"/>
    </row>
    <row r="38" spans="1:26" ht="15">
      <c r="A38" s="1"/>
      <c r="B38" s="32"/>
      <c r="C38" s="24" t="s">
        <v>80</v>
      </c>
      <c r="D38" s="33"/>
      <c r="E38" s="34">
        <f>SUM(E7:E36)</f>
        <v>371.03999999999996</v>
      </c>
      <c r="F38" s="113">
        <f>SUM(F1:F36)</f>
        <v>0</v>
      </c>
      <c r="G38" s="113">
        <f>SUM(G7:G36)</f>
        <v>0</v>
      </c>
      <c r="H38" s="113">
        <f>SUM(H7:H36)</f>
        <v>1</v>
      </c>
      <c r="I38" s="113">
        <f>SUM(I7:I36)</f>
        <v>0</v>
      </c>
      <c r="J38" s="113">
        <f>SUM(J7:J36)</f>
        <v>0</v>
      </c>
      <c r="K38" s="113">
        <f>SUM(K1:K36)</f>
        <v>0</v>
      </c>
      <c r="L38" s="113">
        <f>SUM(L1:L36)</f>
        <v>0</v>
      </c>
    </row>
    <row r="39" spans="1:26" ht="15">
      <c r="A39" s="1"/>
      <c r="B39" s="1"/>
      <c r="C39" s="35" t="s">
        <v>81</v>
      </c>
      <c r="D39" s="33"/>
      <c r="E39" s="36">
        <f>SUM(E7:E36)/C4</f>
        <v>61.839999999999996</v>
      </c>
      <c r="F39" s="114">
        <f>SUM(F1:F36)/C4</f>
        <v>0</v>
      </c>
      <c r="G39" s="114">
        <f>SUM(G7:G36)/C4</f>
        <v>0</v>
      </c>
      <c r="H39" s="114">
        <f>SUM(H7:H36)/C4</f>
        <v>0.16666666666666666</v>
      </c>
      <c r="I39" s="114">
        <f>SUM(I7:I36)/C4</f>
        <v>0</v>
      </c>
      <c r="J39" s="114">
        <f>SUM(J7:J36)/C4</f>
        <v>0</v>
      </c>
      <c r="K39" s="114">
        <f>SUM(K1:K36)/C4</f>
        <v>0</v>
      </c>
      <c r="L39" s="115">
        <f>SUM(L1:L36)/C4</f>
        <v>0</v>
      </c>
    </row>
    <row r="40" spans="1:26" ht="15">
      <c r="B40" s="1"/>
      <c r="C40" s="33"/>
      <c r="D40" s="33"/>
      <c r="E40" s="34"/>
      <c r="F40" s="113"/>
      <c r="G40" s="113"/>
      <c r="H40" s="113"/>
      <c r="I40" s="113"/>
      <c r="J40" s="113" t="s">
        <v>82</v>
      </c>
      <c r="K40" s="113" t="s">
        <v>82</v>
      </c>
      <c r="L40" s="113">
        <f>L39*9</f>
        <v>0</v>
      </c>
    </row>
    <row r="41" spans="1:26" ht="26.45" customHeight="1">
      <c r="A41" s="46"/>
      <c r="B41" s="46"/>
      <c r="C41" s="33"/>
      <c r="D41" s="33"/>
      <c r="E41" s="1"/>
      <c r="F41" s="28"/>
      <c r="G41" s="28"/>
      <c r="H41" s="28"/>
      <c r="I41" s="28"/>
      <c r="J41" s="116" t="s">
        <v>83</v>
      </c>
      <c r="K41" s="116" t="s">
        <v>83</v>
      </c>
      <c r="L41" s="117" t="e">
        <f>L40/F39</f>
        <v>#DIV/0!</v>
      </c>
    </row>
    <row r="42" spans="1:26">
      <c r="A42" s="39"/>
      <c r="C42" s="37"/>
      <c r="D42" s="37"/>
      <c r="E42" s="37"/>
      <c r="F42" s="37"/>
      <c r="G42" s="37"/>
      <c r="H42" s="37"/>
      <c r="I42" s="37"/>
      <c r="J42" s="37"/>
      <c r="K42" s="37"/>
      <c r="L42" s="37"/>
    </row>
    <row r="43" spans="1:26">
      <c r="B43" s="39"/>
      <c r="C43" s="39"/>
      <c r="D43" s="39"/>
      <c r="E43" s="39"/>
      <c r="F43" s="39"/>
      <c r="G43" s="39"/>
      <c r="H43" s="39"/>
      <c r="I43" s="39"/>
      <c r="J43" s="39"/>
      <c r="K43" s="39"/>
      <c r="L43" s="38"/>
    </row>
    <row r="44" spans="1:26">
      <c r="B44" s="39"/>
      <c r="C44" s="39"/>
      <c r="D44" s="39"/>
      <c r="E44" s="39"/>
      <c r="F44" s="39"/>
      <c r="G44" s="39"/>
      <c r="H44" s="39"/>
      <c r="I44" s="39"/>
      <c r="J44" s="39"/>
      <c r="K44" s="39"/>
      <c r="L44" s="38"/>
    </row>
    <row r="45" spans="1:26" ht="14.45" customHeight="1">
      <c r="A45" s="165" t="s">
        <v>84</v>
      </c>
      <c r="B45" s="165"/>
      <c r="C45" s="165"/>
      <c r="D45" s="165"/>
      <c r="E45" s="165"/>
      <c r="F45" s="165"/>
      <c r="G45" s="165"/>
      <c r="H45" s="165"/>
      <c r="I45" s="165"/>
      <c r="J45" s="165"/>
      <c r="K45" s="165"/>
      <c r="L45" s="165"/>
    </row>
    <row r="46" spans="1:26">
      <c r="A46" s="165"/>
      <c r="B46" s="165"/>
      <c r="C46" s="165"/>
      <c r="D46" s="165"/>
      <c r="E46" s="165"/>
      <c r="F46" s="165"/>
      <c r="G46" s="165"/>
      <c r="H46" s="165"/>
      <c r="I46" s="165"/>
      <c r="J46" s="165"/>
      <c r="K46" s="165"/>
      <c r="L46" s="165"/>
    </row>
  </sheetData>
  <sheetProtection algorithmName="SHA-512" hashValue="KtJIWW7qd58k4UHhGY3SiV9wWHvQ3qC5aYa++E2HzVCZJFD2ttKL7qSzirjPlCudmDdK6qzJXsTUXGDt5mFvJQ==" saltValue="VmY84Ap/zJI8eoorejg9iw==" spinCount="100000" sheet="1" objects="1" scenarios="1"/>
  <protectedRanges>
    <protectedRange sqref="F7:L36" name="Range1"/>
  </protectedRanges>
  <mergeCells count="5">
    <mergeCell ref="D1:K1"/>
    <mergeCell ref="O1:Z1"/>
    <mergeCell ref="O2:Z33"/>
    <mergeCell ref="A45:L46"/>
    <mergeCell ref="C3:L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D96E9-5F57-4C0C-8377-4E904041DD14}">
  <dimension ref="A1:P39"/>
  <sheetViews>
    <sheetView workbookViewId="0">
      <selection activeCell="B2" sqref="B2:J2"/>
    </sheetView>
  </sheetViews>
  <sheetFormatPr defaultRowHeight="16.5"/>
  <cols>
    <col min="1" max="1" width="15.85546875" customWidth="1"/>
    <col min="2" max="7" width="9.140625" style="6"/>
    <col min="8" max="11" width="9.140625" style="6" customWidth="1"/>
    <col min="12" max="14" width="9.140625" style="6"/>
  </cols>
  <sheetData>
    <row r="1" spans="1:16" ht="18">
      <c r="B1" s="259" t="s">
        <v>85</v>
      </c>
      <c r="C1" s="259"/>
      <c r="D1" s="259"/>
      <c r="E1" s="259"/>
    </row>
    <row r="2" spans="1:16" ht="125.25" customHeight="1">
      <c r="A2" s="122" t="s">
        <v>86</v>
      </c>
      <c r="B2" s="124"/>
      <c r="C2" s="124"/>
      <c r="D2" s="124"/>
      <c r="E2" s="124"/>
      <c r="F2" s="124"/>
      <c r="G2" s="124"/>
      <c r="H2" s="124"/>
      <c r="I2" s="124"/>
      <c r="J2" s="124"/>
      <c r="K2" s="77"/>
      <c r="L2" s="250" t="s">
        <v>87</v>
      </c>
      <c r="M2" s="251"/>
      <c r="N2" s="251"/>
      <c r="O2" s="251"/>
      <c r="P2" s="252"/>
    </row>
    <row r="3" spans="1:16" ht="16.5" customHeight="1">
      <c r="A3" s="124"/>
      <c r="B3" s="124"/>
      <c r="C3" s="124"/>
      <c r="D3" s="124"/>
      <c r="E3" s="124"/>
      <c r="F3" s="124"/>
      <c r="G3" s="124"/>
      <c r="H3" s="124"/>
      <c r="I3" s="124"/>
      <c r="J3" s="124"/>
      <c r="K3" s="77"/>
      <c r="L3" s="253"/>
      <c r="M3" s="254"/>
      <c r="N3" s="254"/>
      <c r="O3" s="254"/>
      <c r="P3" s="255"/>
    </row>
    <row r="4" spans="1:16">
      <c r="K4" s="77"/>
      <c r="L4" s="253"/>
      <c r="M4" s="254"/>
      <c r="N4" s="254"/>
      <c r="O4" s="254"/>
      <c r="P4" s="255"/>
    </row>
    <row r="5" spans="1:16" s="50" customFormat="1" ht="14.45">
      <c r="B5" s="249" t="s">
        <v>88</v>
      </c>
      <c r="C5" s="249"/>
      <c r="D5" s="249"/>
      <c r="E5" s="249"/>
      <c r="F5" s="249"/>
      <c r="G5" s="249"/>
      <c r="H5" s="249"/>
      <c r="I5" s="249"/>
      <c r="J5" s="22"/>
      <c r="K5" s="77"/>
      <c r="L5" s="256"/>
      <c r="M5" s="257"/>
      <c r="N5" s="257"/>
      <c r="O5" s="257"/>
      <c r="P5" s="258"/>
    </row>
    <row r="6" spans="1:16" s="50" customFormat="1" ht="14.45">
      <c r="B6" s="60"/>
      <c r="C6" s="60"/>
      <c r="D6" s="60"/>
      <c r="E6" s="60"/>
      <c r="F6" s="60"/>
      <c r="G6" s="60"/>
      <c r="H6" s="60"/>
      <c r="I6" s="61"/>
      <c r="J6" s="22"/>
      <c r="K6" s="77"/>
      <c r="L6" s="124"/>
      <c r="M6" s="124"/>
      <c r="N6" s="124"/>
      <c r="O6" s="124"/>
      <c r="P6" s="124"/>
    </row>
    <row r="7" spans="1:16" s="51" customFormat="1" ht="14.45">
      <c r="B7" s="196"/>
      <c r="C7" s="197"/>
      <c r="D7" s="197"/>
      <c r="E7" s="197"/>
      <c r="F7" s="197"/>
      <c r="G7" s="197"/>
      <c r="H7" s="197"/>
      <c r="I7" s="198"/>
      <c r="J7" s="56"/>
      <c r="K7" s="56"/>
      <c r="L7" s="1"/>
      <c r="M7" s="1"/>
      <c r="N7" s="1"/>
    </row>
    <row r="8" spans="1:16" s="51" customFormat="1" ht="14.45">
      <c r="B8" s="199"/>
      <c r="C8" s="165"/>
      <c r="D8" s="165"/>
      <c r="E8" s="165"/>
      <c r="F8" s="165"/>
      <c r="G8" s="165"/>
      <c r="H8" s="165"/>
      <c r="I8" s="200"/>
      <c r="J8" s="56"/>
      <c r="K8" s="56"/>
      <c r="L8" s="1"/>
      <c r="M8" s="1"/>
      <c r="N8" s="1"/>
    </row>
    <row r="9" spans="1:16" s="51" customFormat="1" ht="14.45">
      <c r="B9" s="199"/>
      <c r="C9" s="165"/>
      <c r="D9" s="165"/>
      <c r="E9" s="165"/>
      <c r="F9" s="165"/>
      <c r="G9" s="165"/>
      <c r="H9" s="165"/>
      <c r="I9" s="200"/>
      <c r="J9" s="56"/>
      <c r="K9" s="56"/>
      <c r="L9" s="1"/>
      <c r="M9" s="1"/>
      <c r="N9" s="1"/>
    </row>
    <row r="10" spans="1:16" s="51" customFormat="1" ht="14.45">
      <c r="B10" s="199"/>
      <c r="C10" s="165"/>
      <c r="D10" s="165"/>
      <c r="E10" s="165"/>
      <c r="F10" s="165"/>
      <c r="G10" s="165"/>
      <c r="H10" s="165"/>
      <c r="I10" s="200"/>
      <c r="J10" s="56"/>
      <c r="K10" s="56"/>
      <c r="L10" s="1"/>
      <c r="M10" s="1"/>
      <c r="N10" s="1"/>
    </row>
    <row r="11" spans="1:16" s="51" customFormat="1" ht="14.45">
      <c r="B11" s="199"/>
      <c r="C11" s="165"/>
      <c r="D11" s="165"/>
      <c r="E11" s="165"/>
      <c r="F11" s="165"/>
      <c r="G11" s="165"/>
      <c r="H11" s="165"/>
      <c r="I11" s="200"/>
      <c r="J11" s="56"/>
      <c r="K11" s="56"/>
      <c r="L11" s="1"/>
      <c r="M11" s="1"/>
      <c r="N11" s="1"/>
    </row>
    <row r="12" spans="1:16" s="51" customFormat="1" ht="14.45">
      <c r="B12" s="199"/>
      <c r="C12" s="165"/>
      <c r="D12" s="165"/>
      <c r="E12" s="165"/>
      <c r="F12" s="165"/>
      <c r="G12" s="165"/>
      <c r="H12" s="165"/>
      <c r="I12" s="200"/>
      <c r="J12" s="56"/>
      <c r="K12" s="56"/>
      <c r="L12" s="1"/>
      <c r="M12" s="1"/>
      <c r="N12" s="1"/>
    </row>
    <row r="13" spans="1:16" s="51" customFormat="1" ht="14.45">
      <c r="B13" s="201"/>
      <c r="C13" s="202"/>
      <c r="D13" s="202"/>
      <c r="E13" s="202"/>
      <c r="F13" s="202"/>
      <c r="G13" s="202"/>
      <c r="H13" s="202"/>
      <c r="I13" s="203"/>
      <c r="J13" s="56"/>
      <c r="K13" s="56"/>
      <c r="L13" s="1"/>
      <c r="M13" s="1"/>
      <c r="N13" s="1"/>
    </row>
    <row r="14" spans="1:16" s="51" customFormat="1" ht="14.45">
      <c r="B14" s="1"/>
      <c r="C14" s="1"/>
      <c r="D14" s="1"/>
      <c r="E14" s="1"/>
      <c r="F14" s="1"/>
      <c r="G14" s="1"/>
      <c r="H14" s="1"/>
      <c r="I14" s="1"/>
      <c r="J14" s="1"/>
      <c r="K14" s="1"/>
      <c r="L14" s="1"/>
      <c r="M14" s="1"/>
      <c r="N14" s="1"/>
    </row>
    <row r="15" spans="1:16" s="50" customFormat="1" ht="14.45">
      <c r="B15" s="152" t="s">
        <v>89</v>
      </c>
      <c r="C15" s="152"/>
      <c r="D15" s="152"/>
      <c r="E15" s="152"/>
      <c r="F15" s="22"/>
      <c r="G15" s="55"/>
      <c r="H15" s="22"/>
      <c r="I15" s="19"/>
      <c r="J15" s="22"/>
      <c r="K15" s="22"/>
      <c r="L15" s="22"/>
      <c r="M15" s="22"/>
      <c r="N15" s="22"/>
      <c r="P15" s="57"/>
    </row>
    <row r="17" spans="2:14" s="53" customFormat="1">
      <c r="B17" s="261" t="s">
        <v>90</v>
      </c>
      <c r="C17" s="261"/>
      <c r="D17" s="261"/>
      <c r="E17" s="62"/>
      <c r="F17" s="52"/>
      <c r="G17" s="54"/>
      <c r="H17" s="52"/>
      <c r="I17" s="52"/>
      <c r="J17" s="52"/>
      <c r="K17" s="52"/>
      <c r="L17" s="52"/>
      <c r="M17" s="52"/>
      <c r="N17" s="52"/>
    </row>
    <row r="18" spans="2:14" s="53" customFormat="1">
      <c r="B18" s="261" t="s">
        <v>91</v>
      </c>
      <c r="C18" s="261"/>
      <c r="D18" s="261"/>
      <c r="E18" s="62"/>
      <c r="F18" s="52"/>
      <c r="G18" s="54"/>
      <c r="H18" s="52"/>
      <c r="I18" s="52"/>
      <c r="J18" s="52"/>
      <c r="K18" s="52"/>
      <c r="L18" s="52"/>
      <c r="M18" s="52"/>
      <c r="N18" s="52"/>
    </row>
    <row r="19" spans="2:14" s="53" customFormat="1">
      <c r="B19" s="58" t="s">
        <v>92</v>
      </c>
      <c r="C19" s="58"/>
      <c r="D19" s="58"/>
      <c r="E19" s="62"/>
      <c r="F19" s="52"/>
      <c r="G19" s="54"/>
      <c r="H19" s="52"/>
      <c r="I19" s="52"/>
      <c r="J19" s="52"/>
      <c r="K19" s="52"/>
      <c r="L19" s="52"/>
      <c r="M19" s="52"/>
      <c r="N19" s="52"/>
    </row>
    <row r="21" spans="2:14">
      <c r="B21" s="260" t="s">
        <v>93</v>
      </c>
      <c r="C21" s="260"/>
      <c r="D21" s="260"/>
      <c r="E21" s="260"/>
      <c r="F21" s="59"/>
      <c r="G21" s="59"/>
      <c r="H21" s="59"/>
      <c r="I21" s="59"/>
    </row>
    <row r="22" spans="2:14">
      <c r="B22" s="58"/>
      <c r="C22" s="58"/>
      <c r="D22" s="58"/>
      <c r="E22" s="58"/>
      <c r="F22" s="59"/>
      <c r="G22" s="59"/>
      <c r="H22" s="59"/>
      <c r="I22" s="59"/>
    </row>
    <row r="23" spans="2:14">
      <c r="B23" s="240"/>
      <c r="C23" s="241"/>
      <c r="D23" s="241"/>
      <c r="E23" s="241"/>
      <c r="F23" s="241"/>
      <c r="G23" s="241"/>
      <c r="H23" s="241"/>
      <c r="I23" s="242"/>
    </row>
    <row r="24" spans="2:14">
      <c r="B24" s="243"/>
      <c r="C24" s="244"/>
      <c r="D24" s="244"/>
      <c r="E24" s="244"/>
      <c r="F24" s="244"/>
      <c r="G24" s="244"/>
      <c r="H24" s="244"/>
      <c r="I24" s="245"/>
    </row>
    <row r="25" spans="2:14">
      <c r="B25" s="243"/>
      <c r="C25" s="244"/>
      <c r="D25" s="244"/>
      <c r="E25" s="244"/>
      <c r="F25" s="244"/>
      <c r="G25" s="244"/>
      <c r="H25" s="244"/>
      <c r="I25" s="245"/>
    </row>
    <row r="26" spans="2:14">
      <c r="B26" s="243"/>
      <c r="C26" s="244"/>
      <c r="D26" s="244"/>
      <c r="E26" s="244"/>
      <c r="F26" s="244"/>
      <c r="G26" s="244"/>
      <c r="H26" s="244"/>
      <c r="I26" s="245"/>
    </row>
    <row r="27" spans="2:14">
      <c r="B27" s="243"/>
      <c r="C27" s="244"/>
      <c r="D27" s="244"/>
      <c r="E27" s="244"/>
      <c r="F27" s="244"/>
      <c r="G27" s="244"/>
      <c r="H27" s="244"/>
      <c r="I27" s="245"/>
    </row>
    <row r="28" spans="2:14">
      <c r="B28" s="243"/>
      <c r="C28" s="244"/>
      <c r="D28" s="244"/>
      <c r="E28" s="244"/>
      <c r="F28" s="244"/>
      <c r="G28" s="244"/>
      <c r="H28" s="244"/>
      <c r="I28" s="245"/>
    </row>
    <row r="29" spans="2:14">
      <c r="B29" s="246"/>
      <c r="C29" s="247"/>
      <c r="D29" s="247"/>
      <c r="E29" s="247"/>
      <c r="F29" s="247"/>
      <c r="G29" s="247"/>
      <c r="H29" s="247"/>
      <c r="I29" s="248"/>
    </row>
    <row r="31" spans="2:14">
      <c r="B31" s="261" t="s">
        <v>94</v>
      </c>
      <c r="C31" s="261"/>
      <c r="D31" s="261"/>
      <c r="E31" s="261"/>
      <c r="F31" s="261"/>
      <c r="G31" s="59"/>
      <c r="H31" s="59"/>
      <c r="I31" s="59"/>
    </row>
    <row r="32" spans="2:14">
      <c r="B32" s="58"/>
      <c r="C32" s="58"/>
      <c r="D32" s="58"/>
      <c r="E32" s="58"/>
      <c r="F32" s="58"/>
      <c r="G32" s="59"/>
      <c r="H32" s="59"/>
      <c r="I32" s="59"/>
    </row>
    <row r="33" spans="2:9">
      <c r="B33" s="240"/>
      <c r="C33" s="241"/>
      <c r="D33" s="241"/>
      <c r="E33" s="241"/>
      <c r="F33" s="241"/>
      <c r="G33" s="241"/>
      <c r="H33" s="241"/>
      <c r="I33" s="242"/>
    </row>
    <row r="34" spans="2:9">
      <c r="B34" s="243"/>
      <c r="C34" s="244"/>
      <c r="D34" s="244"/>
      <c r="E34" s="244"/>
      <c r="F34" s="244"/>
      <c r="G34" s="244"/>
      <c r="H34" s="244"/>
      <c r="I34" s="245"/>
    </row>
    <row r="35" spans="2:9">
      <c r="B35" s="243"/>
      <c r="C35" s="244"/>
      <c r="D35" s="244"/>
      <c r="E35" s="244"/>
      <c r="F35" s="244"/>
      <c r="G35" s="244"/>
      <c r="H35" s="244"/>
      <c r="I35" s="245"/>
    </row>
    <row r="36" spans="2:9">
      <c r="B36" s="243"/>
      <c r="C36" s="244"/>
      <c r="D36" s="244"/>
      <c r="E36" s="244"/>
      <c r="F36" s="244"/>
      <c r="G36" s="244"/>
      <c r="H36" s="244"/>
      <c r="I36" s="245"/>
    </row>
    <row r="37" spans="2:9">
      <c r="B37" s="243"/>
      <c r="C37" s="244"/>
      <c r="D37" s="244"/>
      <c r="E37" s="244"/>
      <c r="F37" s="244"/>
      <c r="G37" s="244"/>
      <c r="H37" s="244"/>
      <c r="I37" s="245"/>
    </row>
    <row r="38" spans="2:9">
      <c r="B38" s="243"/>
      <c r="C38" s="244"/>
      <c r="D38" s="244"/>
      <c r="E38" s="244"/>
      <c r="F38" s="244"/>
      <c r="G38" s="244"/>
      <c r="H38" s="244"/>
      <c r="I38" s="245"/>
    </row>
    <row r="39" spans="2:9">
      <c r="B39" s="246"/>
      <c r="C39" s="247"/>
      <c r="D39" s="247"/>
      <c r="E39" s="247"/>
      <c r="F39" s="247"/>
      <c r="G39" s="247"/>
      <c r="H39" s="247"/>
      <c r="I39" s="248"/>
    </row>
  </sheetData>
  <mergeCells count="11">
    <mergeCell ref="B23:I29"/>
    <mergeCell ref="B33:I39"/>
    <mergeCell ref="B5:I5"/>
    <mergeCell ref="L2:P5"/>
    <mergeCell ref="B1:E1"/>
    <mergeCell ref="B21:E21"/>
    <mergeCell ref="B31:F31"/>
    <mergeCell ref="B18:D18"/>
    <mergeCell ref="B17:D17"/>
    <mergeCell ref="B15:E15"/>
    <mergeCell ref="B7:I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37DC4-12D5-4F04-BA23-BDAAD2C8AAAE}">
  <dimension ref="A1:C8"/>
  <sheetViews>
    <sheetView workbookViewId="0">
      <selection activeCell="A5" sqref="A5:C8"/>
    </sheetView>
  </sheetViews>
  <sheetFormatPr defaultRowHeight="14.45"/>
  <cols>
    <col min="1" max="1" width="64.5703125" customWidth="1"/>
    <col min="6" max="13" width="9.140625" customWidth="1"/>
  </cols>
  <sheetData>
    <row r="1" spans="1:3" ht="94.5" customHeight="1">
      <c r="A1" s="63" t="s">
        <v>95</v>
      </c>
    </row>
    <row r="5" spans="1:3" ht="248.25" customHeight="1">
      <c r="A5" s="262"/>
      <c r="B5" s="262"/>
      <c r="C5" s="262"/>
    </row>
    <row r="6" spans="1:3">
      <c r="A6" s="262"/>
      <c r="B6" s="262"/>
      <c r="C6" s="262"/>
    </row>
    <row r="7" spans="1:3">
      <c r="A7" s="262"/>
      <c r="B7" s="262"/>
      <c r="C7" s="262"/>
    </row>
    <row r="8" spans="1:3">
      <c r="A8" s="262"/>
      <c r="B8" s="262"/>
      <c r="C8" s="262"/>
    </row>
  </sheetData>
  <mergeCells count="1">
    <mergeCell ref="A5:C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A45D0-3B75-4ED4-9AE5-D0477A5A1ABF}">
  <dimension ref="A1:Z46"/>
  <sheetViews>
    <sheetView topLeftCell="C1" workbookViewId="0">
      <selection activeCell="O2" sqref="O2"/>
    </sheetView>
  </sheetViews>
  <sheetFormatPr defaultColWidth="8.7109375" defaultRowHeight="16.5"/>
  <cols>
    <col min="1" max="1" width="13.140625" style="6" customWidth="1"/>
    <col min="2" max="2" width="39.28515625" style="6" customWidth="1"/>
    <col min="3" max="3" width="14.42578125" style="6" customWidth="1"/>
    <col min="4" max="4" width="15" style="6" customWidth="1"/>
    <col min="5" max="5" width="3.28515625" style="6" hidden="1" customWidth="1"/>
    <col min="6" max="6" width="17.7109375" style="6" customWidth="1"/>
    <col min="7" max="10" width="10.7109375" style="6" hidden="1" customWidth="1"/>
    <col min="11" max="11" width="22.5703125" style="6" customWidth="1"/>
    <col min="12" max="12" width="17.7109375" style="6" customWidth="1"/>
    <col min="13" max="13" width="10.140625" style="6" hidden="1" customWidth="1"/>
    <col min="14" max="14" width="14.140625" style="6" hidden="1" customWidth="1"/>
    <col min="15" max="23" width="8.7109375" style="6"/>
    <col min="24" max="24" width="0.140625" style="6" customWidth="1"/>
    <col min="25" max="25" width="0.42578125" style="6" customWidth="1"/>
    <col min="26" max="26" width="0.140625" style="6" customWidth="1"/>
    <col min="27" max="16384" width="8.7109375" style="6"/>
  </cols>
  <sheetData>
    <row r="1" spans="1:26">
      <c r="A1" s="1"/>
      <c r="B1" s="1"/>
      <c r="C1" s="1"/>
      <c r="D1" s="152" t="s">
        <v>54</v>
      </c>
      <c r="E1" s="152"/>
      <c r="F1" s="152"/>
      <c r="G1" s="152"/>
      <c r="H1" s="152"/>
      <c r="I1" s="152"/>
      <c r="J1" s="152"/>
      <c r="K1" s="152"/>
      <c r="L1" s="1"/>
      <c r="M1" s="1"/>
      <c r="N1" s="1"/>
      <c r="O1" s="153" t="s">
        <v>55</v>
      </c>
      <c r="P1" s="154"/>
      <c r="Q1" s="154"/>
      <c r="R1" s="154"/>
      <c r="S1" s="154"/>
      <c r="T1" s="154"/>
      <c r="U1" s="154"/>
      <c r="V1" s="154"/>
      <c r="W1" s="154"/>
      <c r="X1" s="154"/>
      <c r="Y1" s="154"/>
      <c r="Z1" s="155"/>
    </row>
    <row r="2" spans="1:26" ht="96" customHeight="1">
      <c r="A2" s="124" t="s">
        <v>56</v>
      </c>
      <c r="B2" s="123" t="s">
        <v>57</v>
      </c>
      <c r="C2" s="125" t="s">
        <v>96</v>
      </c>
      <c r="D2" s="19"/>
      <c r="E2" s="19"/>
      <c r="F2" s="19"/>
      <c r="G2" s="19"/>
      <c r="H2" s="19"/>
      <c r="I2" s="19"/>
      <c r="J2" s="19"/>
      <c r="K2" s="19"/>
      <c r="L2" s="19"/>
      <c r="M2" s="1"/>
      <c r="N2" s="1"/>
      <c r="O2" s="263" t="s">
        <v>97</v>
      </c>
      <c r="P2" s="264"/>
      <c r="Q2" s="264"/>
      <c r="R2" s="264"/>
      <c r="S2" s="264"/>
      <c r="T2" s="264"/>
      <c r="U2" s="264"/>
      <c r="V2" s="264"/>
      <c r="W2" s="264"/>
      <c r="X2" s="264"/>
      <c r="Y2" s="264"/>
      <c r="Z2" s="264"/>
    </row>
    <row r="3" spans="1:26" ht="58.5">
      <c r="A3" s="130" t="s">
        <v>59</v>
      </c>
      <c r="B3" s="131" t="s">
        <v>60</v>
      </c>
      <c r="C3" s="133" t="s">
        <v>61</v>
      </c>
      <c r="D3" s="105"/>
      <c r="E3" s="105"/>
      <c r="F3" s="105"/>
      <c r="G3" s="105"/>
      <c r="H3" s="105"/>
      <c r="I3" s="105"/>
      <c r="J3" s="105"/>
      <c r="K3" s="105"/>
      <c r="L3" s="105"/>
      <c r="M3" s="24"/>
      <c r="N3" s="1"/>
      <c r="O3" s="265"/>
      <c r="P3" s="266"/>
      <c r="Q3" s="266"/>
      <c r="R3" s="266"/>
      <c r="S3" s="266"/>
      <c r="T3" s="266"/>
      <c r="U3" s="266"/>
      <c r="V3" s="266"/>
      <c r="W3" s="266"/>
      <c r="X3" s="266"/>
      <c r="Y3" s="266"/>
      <c r="Z3" s="266"/>
    </row>
    <row r="4" spans="1:26">
      <c r="A4" s="32" t="s">
        <v>62</v>
      </c>
      <c r="B4" s="132"/>
      <c r="C4" s="25">
        <f>Application!B30</f>
        <v>6</v>
      </c>
      <c r="D4" s="106"/>
      <c r="E4" s="107"/>
      <c r="F4" s="107"/>
      <c r="G4" s="107"/>
      <c r="H4" s="107"/>
      <c r="I4" s="107"/>
      <c r="J4" s="107"/>
      <c r="K4" s="107"/>
      <c r="L4" s="107"/>
      <c r="M4" s="107"/>
      <c r="N4" s="108"/>
      <c r="O4" s="265"/>
      <c r="P4" s="266"/>
      <c r="Q4" s="266"/>
      <c r="R4" s="266"/>
      <c r="S4" s="266"/>
      <c r="T4" s="266"/>
      <c r="U4" s="266"/>
      <c r="V4" s="266"/>
      <c r="W4" s="266"/>
      <c r="X4" s="266"/>
      <c r="Y4" s="266"/>
      <c r="Z4" s="266"/>
    </row>
    <row r="5" spans="1:26" s="64" customFormat="1" ht="34.5" customHeight="1">
      <c r="A5" s="41" t="s">
        <v>63</v>
      </c>
      <c r="B5" s="41" t="s">
        <v>64</v>
      </c>
      <c r="C5" s="41" t="s">
        <v>50</v>
      </c>
      <c r="D5" s="41" t="s">
        <v>65</v>
      </c>
      <c r="E5" s="43" t="s">
        <v>66</v>
      </c>
      <c r="F5" s="41" t="s">
        <v>67</v>
      </c>
      <c r="G5" s="43" t="s">
        <v>68</v>
      </c>
      <c r="H5" s="43" t="s">
        <v>69</v>
      </c>
      <c r="I5" s="43" t="s">
        <v>70</v>
      </c>
      <c r="J5" s="43" t="s">
        <v>71</v>
      </c>
      <c r="K5" s="41" t="s">
        <v>72</v>
      </c>
      <c r="L5" s="41" t="s">
        <v>73</v>
      </c>
      <c r="M5" s="26" t="s">
        <v>74</v>
      </c>
      <c r="N5" s="2"/>
      <c r="O5" s="265"/>
      <c r="P5" s="266"/>
      <c r="Q5" s="266"/>
      <c r="R5" s="266"/>
      <c r="S5" s="266"/>
      <c r="T5" s="266"/>
      <c r="U5" s="266"/>
      <c r="V5" s="266"/>
      <c r="W5" s="266"/>
      <c r="X5" s="266"/>
      <c r="Y5" s="266"/>
      <c r="Z5" s="266"/>
    </row>
    <row r="6" spans="1:26" s="64" customFormat="1" ht="24" customHeight="1">
      <c r="A6" s="40"/>
      <c r="B6" s="42"/>
      <c r="C6" s="42"/>
      <c r="D6" s="42"/>
      <c r="E6" s="42" t="s">
        <v>75</v>
      </c>
      <c r="F6" s="41" t="s">
        <v>76</v>
      </c>
      <c r="G6" s="43" t="s">
        <v>75</v>
      </c>
      <c r="H6" s="43" t="s">
        <v>75</v>
      </c>
      <c r="I6" s="43" t="s">
        <v>75</v>
      </c>
      <c r="J6" s="43" t="s">
        <v>75</v>
      </c>
      <c r="K6" s="41" t="s">
        <v>77</v>
      </c>
      <c r="L6" s="41" t="s">
        <v>75</v>
      </c>
      <c r="M6" s="26" t="s">
        <v>77</v>
      </c>
      <c r="N6" s="2"/>
      <c r="O6" s="265"/>
      <c r="P6" s="266"/>
      <c r="Q6" s="266"/>
      <c r="R6" s="266"/>
      <c r="S6" s="266"/>
      <c r="T6" s="266"/>
      <c r="U6" s="266"/>
      <c r="V6" s="266"/>
      <c r="W6" s="266"/>
      <c r="X6" s="266"/>
      <c r="Y6" s="266"/>
      <c r="Z6" s="266"/>
    </row>
    <row r="7" spans="1:26" ht="15" customHeight="1">
      <c r="A7" s="28">
        <v>1</v>
      </c>
      <c r="B7" s="24" t="s">
        <v>98</v>
      </c>
      <c r="C7" s="118">
        <v>1</v>
      </c>
      <c r="D7" s="112" t="s">
        <v>99</v>
      </c>
      <c r="E7" s="109">
        <v>27</v>
      </c>
      <c r="F7" s="109">
        <v>119</v>
      </c>
      <c r="G7" s="109"/>
      <c r="H7" s="109">
        <v>1</v>
      </c>
      <c r="I7" s="109"/>
      <c r="J7" s="109"/>
      <c r="K7" s="109">
        <v>0</v>
      </c>
      <c r="L7" s="109">
        <v>2</v>
      </c>
      <c r="M7" s="29"/>
      <c r="N7" s="1"/>
      <c r="O7" s="265"/>
      <c r="P7" s="266"/>
      <c r="Q7" s="266"/>
      <c r="R7" s="266"/>
      <c r="S7" s="266"/>
      <c r="T7" s="266"/>
      <c r="U7" s="266"/>
      <c r="V7" s="266"/>
      <c r="W7" s="266"/>
      <c r="X7" s="266"/>
      <c r="Y7" s="266"/>
      <c r="Z7" s="266"/>
    </row>
    <row r="8" spans="1:26">
      <c r="A8" s="28">
        <v>2</v>
      </c>
      <c r="B8" s="24" t="s">
        <v>100</v>
      </c>
      <c r="C8" s="118">
        <v>1</v>
      </c>
      <c r="D8" s="112" t="s">
        <v>99</v>
      </c>
      <c r="E8" s="109">
        <v>15.37</v>
      </c>
      <c r="F8" s="109">
        <v>3</v>
      </c>
      <c r="G8" s="109"/>
      <c r="H8" s="109" t="s">
        <v>15</v>
      </c>
      <c r="I8" s="109"/>
      <c r="J8" s="109"/>
      <c r="K8" s="109">
        <v>0</v>
      </c>
      <c r="L8" s="109">
        <v>0</v>
      </c>
      <c r="M8" s="29"/>
      <c r="N8" s="1"/>
      <c r="O8" s="265"/>
      <c r="P8" s="266"/>
      <c r="Q8" s="266"/>
      <c r="R8" s="266"/>
      <c r="S8" s="266"/>
      <c r="T8" s="266"/>
      <c r="U8" s="266"/>
      <c r="V8" s="266"/>
      <c r="W8" s="266"/>
      <c r="X8" s="266"/>
      <c r="Y8" s="266"/>
      <c r="Z8" s="266"/>
    </row>
    <row r="9" spans="1:26" ht="15" customHeight="1">
      <c r="A9" s="28">
        <v>3</v>
      </c>
      <c r="B9" s="24" t="s">
        <v>101</v>
      </c>
      <c r="C9" s="118">
        <v>0.5</v>
      </c>
      <c r="D9" s="112" t="s">
        <v>102</v>
      </c>
      <c r="E9" s="109">
        <v>0.6</v>
      </c>
      <c r="F9" s="109">
        <v>0</v>
      </c>
      <c r="G9" s="109"/>
      <c r="H9" s="109" t="s">
        <v>15</v>
      </c>
      <c r="I9" s="109"/>
      <c r="J9" s="109"/>
      <c r="K9" s="109">
        <v>0</v>
      </c>
      <c r="L9" s="109">
        <v>0</v>
      </c>
      <c r="M9" s="29"/>
      <c r="N9" s="1"/>
      <c r="O9" s="265"/>
      <c r="P9" s="266"/>
      <c r="Q9" s="266"/>
      <c r="R9" s="266"/>
      <c r="S9" s="266"/>
      <c r="T9" s="266"/>
      <c r="U9" s="266"/>
      <c r="V9" s="266"/>
      <c r="W9" s="266"/>
      <c r="X9" s="266"/>
      <c r="Y9" s="266"/>
      <c r="Z9" s="266"/>
    </row>
    <row r="10" spans="1:26">
      <c r="A10" s="28">
        <v>4</v>
      </c>
      <c r="B10" s="24" t="s">
        <v>103</v>
      </c>
      <c r="C10" s="118">
        <v>0.25</v>
      </c>
      <c r="D10" s="112" t="s">
        <v>102</v>
      </c>
      <c r="E10" s="109">
        <v>1.5</v>
      </c>
      <c r="F10" s="109">
        <v>0</v>
      </c>
      <c r="G10" s="109"/>
      <c r="H10" s="109" t="s">
        <v>15</v>
      </c>
      <c r="I10" s="109"/>
      <c r="J10" s="109"/>
      <c r="K10" s="109">
        <v>581</v>
      </c>
      <c r="L10" s="109">
        <v>0</v>
      </c>
      <c r="M10" s="29"/>
      <c r="N10" s="1"/>
      <c r="O10" s="265"/>
      <c r="P10" s="266"/>
      <c r="Q10" s="266"/>
      <c r="R10" s="266"/>
      <c r="S10" s="266"/>
      <c r="T10" s="266"/>
      <c r="U10" s="266"/>
      <c r="V10" s="266"/>
      <c r="W10" s="266"/>
      <c r="X10" s="266"/>
      <c r="Y10" s="266"/>
      <c r="Z10" s="266"/>
    </row>
    <row r="11" spans="1:26">
      <c r="A11" s="28">
        <v>5</v>
      </c>
      <c r="B11" s="24" t="s">
        <v>104</v>
      </c>
      <c r="C11" s="118">
        <v>0.25</v>
      </c>
      <c r="D11" s="112" t="s">
        <v>102</v>
      </c>
      <c r="E11" s="109">
        <v>0.56999999999999995</v>
      </c>
      <c r="F11" s="109">
        <v>1</v>
      </c>
      <c r="G11" s="109"/>
      <c r="H11" s="109" t="s">
        <v>15</v>
      </c>
      <c r="I11" s="109"/>
      <c r="J11" s="109"/>
      <c r="K11" s="109">
        <v>0</v>
      </c>
      <c r="L11" s="109">
        <v>8.0000000000000002E-3</v>
      </c>
      <c r="M11" s="29"/>
      <c r="N11" s="1"/>
      <c r="O11" s="265"/>
      <c r="P11" s="266"/>
      <c r="Q11" s="266"/>
      <c r="R11" s="266"/>
      <c r="S11" s="266"/>
      <c r="T11" s="266"/>
      <c r="U11" s="266"/>
      <c r="V11" s="266"/>
      <c r="W11" s="266"/>
      <c r="X11" s="266"/>
      <c r="Y11" s="266"/>
      <c r="Z11" s="266"/>
    </row>
    <row r="12" spans="1:26" ht="15.95" customHeight="1">
      <c r="A12" s="28">
        <v>6</v>
      </c>
      <c r="B12" s="24" t="s">
        <v>105</v>
      </c>
      <c r="C12" s="118">
        <v>1</v>
      </c>
      <c r="D12" s="112" t="s">
        <v>106</v>
      </c>
      <c r="E12" s="109">
        <v>91</v>
      </c>
      <c r="F12" s="109">
        <v>31</v>
      </c>
      <c r="G12" s="109"/>
      <c r="H12" s="109" t="s">
        <v>15</v>
      </c>
      <c r="I12" s="109"/>
      <c r="J12" s="109"/>
      <c r="K12" s="109">
        <v>30</v>
      </c>
      <c r="L12" s="109">
        <v>0.104</v>
      </c>
      <c r="M12" s="29"/>
      <c r="N12" s="1"/>
      <c r="O12" s="265"/>
      <c r="P12" s="266"/>
      <c r="Q12" s="266"/>
      <c r="R12" s="266"/>
      <c r="S12" s="266"/>
      <c r="T12" s="266"/>
      <c r="U12" s="266"/>
      <c r="V12" s="266"/>
      <c r="W12" s="266"/>
      <c r="X12" s="266"/>
      <c r="Y12" s="266"/>
      <c r="Z12" s="266"/>
    </row>
    <row r="13" spans="1:26" ht="15" customHeight="1">
      <c r="A13" s="28">
        <v>7</v>
      </c>
      <c r="B13" s="24" t="s">
        <v>107</v>
      </c>
      <c r="C13" s="118">
        <v>1</v>
      </c>
      <c r="D13" s="112" t="s">
        <v>106</v>
      </c>
      <c r="E13" s="110">
        <v>128</v>
      </c>
      <c r="F13" s="110">
        <v>52</v>
      </c>
      <c r="G13" s="110"/>
      <c r="H13" s="110" t="s">
        <v>15</v>
      </c>
      <c r="I13" s="110"/>
      <c r="J13" s="110"/>
      <c r="K13" s="109">
        <v>88</v>
      </c>
      <c r="L13" s="109">
        <v>4.1000000000000002E-2</v>
      </c>
      <c r="M13" s="30"/>
      <c r="N13" s="1"/>
      <c r="O13" s="265"/>
      <c r="P13" s="266"/>
      <c r="Q13" s="266"/>
      <c r="R13" s="266"/>
      <c r="S13" s="266"/>
      <c r="T13" s="266"/>
      <c r="U13" s="266"/>
      <c r="V13" s="266"/>
      <c r="W13" s="266"/>
      <c r="X13" s="266"/>
      <c r="Y13" s="266"/>
      <c r="Z13" s="266"/>
    </row>
    <row r="14" spans="1:26" ht="15" customHeight="1">
      <c r="A14" s="28">
        <v>8</v>
      </c>
      <c r="B14" s="24" t="s">
        <v>108</v>
      </c>
      <c r="C14" s="118">
        <v>1</v>
      </c>
      <c r="D14" s="112" t="s">
        <v>106</v>
      </c>
      <c r="E14" s="109">
        <v>107</v>
      </c>
      <c r="F14" s="109">
        <v>27</v>
      </c>
      <c r="G14" s="109"/>
      <c r="H14" s="109" t="s">
        <v>15</v>
      </c>
      <c r="I14" s="109"/>
      <c r="J14" s="109"/>
      <c r="K14" s="109">
        <v>32</v>
      </c>
      <c r="L14" s="109">
        <v>0.13900000000000001</v>
      </c>
      <c r="M14" s="29"/>
      <c r="N14" s="1"/>
      <c r="O14" s="265"/>
      <c r="P14" s="266"/>
      <c r="Q14" s="266"/>
      <c r="R14" s="266"/>
      <c r="S14" s="266"/>
      <c r="T14" s="266"/>
      <c r="U14" s="266"/>
      <c r="V14" s="266"/>
      <c r="W14" s="266"/>
      <c r="X14" s="266"/>
      <c r="Y14" s="266"/>
      <c r="Z14" s="266"/>
    </row>
    <row r="15" spans="1:26" ht="15" customHeight="1">
      <c r="A15" s="28">
        <v>9</v>
      </c>
      <c r="B15" s="24" t="s">
        <v>15</v>
      </c>
      <c r="C15" s="111" t="s">
        <v>15</v>
      </c>
      <c r="D15" s="112" t="s">
        <v>15</v>
      </c>
      <c r="E15" s="109" t="s">
        <v>15</v>
      </c>
      <c r="F15" s="109" t="s">
        <v>15</v>
      </c>
      <c r="G15" s="109"/>
      <c r="H15" s="109" t="s">
        <v>15</v>
      </c>
      <c r="I15" s="109"/>
      <c r="J15" s="109"/>
      <c r="K15" s="109" t="s">
        <v>15</v>
      </c>
      <c r="L15" s="109" t="s">
        <v>15</v>
      </c>
      <c r="M15" s="29"/>
      <c r="N15" s="1"/>
      <c r="O15" s="265"/>
      <c r="P15" s="266"/>
      <c r="Q15" s="266"/>
      <c r="R15" s="266"/>
      <c r="S15" s="266"/>
      <c r="T15" s="266"/>
      <c r="U15" s="266"/>
      <c r="V15" s="266"/>
      <c r="W15" s="266"/>
      <c r="X15" s="266"/>
      <c r="Y15" s="266"/>
      <c r="Z15" s="266"/>
    </row>
    <row r="16" spans="1:26" ht="15" customHeight="1">
      <c r="A16" s="28">
        <v>10</v>
      </c>
      <c r="B16" s="24" t="s">
        <v>15</v>
      </c>
      <c r="C16" s="111" t="s">
        <v>15</v>
      </c>
      <c r="D16" s="112" t="s">
        <v>15</v>
      </c>
      <c r="E16" s="109"/>
      <c r="F16" s="109"/>
      <c r="G16" s="109"/>
      <c r="H16" s="109" t="s">
        <v>78</v>
      </c>
      <c r="I16" s="109"/>
      <c r="J16" s="109"/>
      <c r="K16" s="109" t="s">
        <v>15</v>
      </c>
      <c r="L16" s="109"/>
      <c r="M16" s="29"/>
      <c r="N16" s="1"/>
      <c r="O16" s="265"/>
      <c r="P16" s="266"/>
      <c r="Q16" s="266"/>
      <c r="R16" s="266"/>
      <c r="S16" s="266"/>
      <c r="T16" s="266"/>
      <c r="U16" s="266"/>
      <c r="V16" s="266"/>
      <c r="W16" s="266"/>
      <c r="X16" s="266"/>
      <c r="Y16" s="266"/>
      <c r="Z16" s="266"/>
    </row>
    <row r="17" spans="1:26" ht="15" customHeight="1">
      <c r="A17" s="28">
        <v>11</v>
      </c>
      <c r="B17" s="24" t="s">
        <v>15</v>
      </c>
      <c r="C17" s="111" t="s">
        <v>15</v>
      </c>
      <c r="D17" s="112" t="s">
        <v>15</v>
      </c>
      <c r="E17" s="109"/>
      <c r="F17" s="109"/>
      <c r="G17" s="109"/>
      <c r="H17" s="109"/>
      <c r="I17" s="109"/>
      <c r="J17" s="109"/>
      <c r="K17" s="109" t="s">
        <v>15</v>
      </c>
      <c r="L17" s="109"/>
      <c r="M17" s="29"/>
      <c r="N17" s="1"/>
      <c r="O17" s="265"/>
      <c r="P17" s="266"/>
      <c r="Q17" s="266"/>
      <c r="R17" s="266"/>
      <c r="S17" s="266"/>
      <c r="T17" s="266"/>
      <c r="U17" s="266"/>
      <c r="V17" s="266"/>
      <c r="W17" s="266"/>
      <c r="X17" s="266"/>
      <c r="Y17" s="266"/>
      <c r="Z17" s="266"/>
    </row>
    <row r="18" spans="1:26" ht="15" customHeight="1">
      <c r="A18" s="28">
        <v>12</v>
      </c>
      <c r="B18" s="24" t="s">
        <v>15</v>
      </c>
      <c r="C18" s="111" t="s">
        <v>15</v>
      </c>
      <c r="D18" s="112" t="s">
        <v>15</v>
      </c>
      <c r="E18" s="109"/>
      <c r="F18" s="109"/>
      <c r="G18" s="109"/>
      <c r="H18" s="109"/>
      <c r="I18" s="109"/>
      <c r="J18" s="109"/>
      <c r="K18" s="109"/>
      <c r="L18" s="109"/>
      <c r="M18" s="29"/>
      <c r="N18" s="1"/>
      <c r="O18" s="265"/>
      <c r="P18" s="266"/>
      <c r="Q18" s="266"/>
      <c r="R18" s="266"/>
      <c r="S18" s="266"/>
      <c r="T18" s="266"/>
      <c r="U18" s="266"/>
      <c r="V18" s="266"/>
      <c r="W18" s="266"/>
      <c r="X18" s="266"/>
      <c r="Y18" s="266"/>
      <c r="Z18" s="266"/>
    </row>
    <row r="19" spans="1:26" ht="15" customHeight="1">
      <c r="A19" s="28">
        <v>13</v>
      </c>
      <c r="B19" s="24" t="s">
        <v>15</v>
      </c>
      <c r="C19" s="111" t="s">
        <v>15</v>
      </c>
      <c r="D19" s="112" t="s">
        <v>15</v>
      </c>
      <c r="E19" s="109"/>
      <c r="F19" s="109"/>
      <c r="G19" s="109"/>
      <c r="H19" s="109"/>
      <c r="I19" s="109"/>
      <c r="J19" s="109"/>
      <c r="K19" s="109"/>
      <c r="L19" s="109"/>
      <c r="M19" s="29"/>
      <c r="N19" s="1"/>
      <c r="O19" s="265"/>
      <c r="P19" s="266"/>
      <c r="Q19" s="266"/>
      <c r="R19" s="266"/>
      <c r="S19" s="266"/>
      <c r="T19" s="266"/>
      <c r="U19" s="266"/>
      <c r="V19" s="266"/>
      <c r="W19" s="266"/>
      <c r="X19" s="266"/>
      <c r="Y19" s="266"/>
      <c r="Z19" s="266"/>
    </row>
    <row r="20" spans="1:26" ht="17.25" customHeight="1">
      <c r="A20" s="28">
        <v>14</v>
      </c>
      <c r="B20" s="24" t="s">
        <v>15</v>
      </c>
      <c r="C20" s="111" t="s">
        <v>15</v>
      </c>
      <c r="D20" s="112" t="s">
        <v>15</v>
      </c>
      <c r="E20" s="109"/>
      <c r="F20" s="109"/>
      <c r="G20" s="109"/>
      <c r="H20" s="109"/>
      <c r="I20" s="109"/>
      <c r="J20" s="109"/>
      <c r="K20" s="109"/>
      <c r="L20" s="109"/>
      <c r="M20" s="29"/>
      <c r="N20" s="1"/>
      <c r="O20" s="265"/>
      <c r="P20" s="266"/>
      <c r="Q20" s="266"/>
      <c r="R20" s="266"/>
      <c r="S20" s="266"/>
      <c r="T20" s="266"/>
      <c r="U20" s="266"/>
      <c r="V20" s="266"/>
      <c r="W20" s="266"/>
      <c r="X20" s="266"/>
      <c r="Y20" s="266"/>
      <c r="Z20" s="266"/>
    </row>
    <row r="21" spans="1:26">
      <c r="A21" s="28">
        <v>15</v>
      </c>
      <c r="B21" s="24" t="s">
        <v>15</v>
      </c>
      <c r="C21" s="111" t="s">
        <v>15</v>
      </c>
      <c r="D21" s="112" t="s">
        <v>15</v>
      </c>
      <c r="E21" s="109"/>
      <c r="F21" s="109"/>
      <c r="G21" s="109"/>
      <c r="H21" s="109"/>
      <c r="I21" s="109"/>
      <c r="J21" s="109"/>
      <c r="K21" s="109"/>
      <c r="L21" s="109"/>
      <c r="M21" s="29"/>
      <c r="N21" s="1"/>
      <c r="O21" s="265"/>
      <c r="P21" s="266"/>
      <c r="Q21" s="266"/>
      <c r="R21" s="266"/>
      <c r="S21" s="266"/>
      <c r="T21" s="266"/>
      <c r="U21" s="266"/>
      <c r="V21" s="266"/>
      <c r="W21" s="266"/>
      <c r="X21" s="266"/>
      <c r="Y21" s="266"/>
      <c r="Z21" s="266"/>
    </row>
    <row r="22" spans="1:26" ht="15.95" customHeight="1">
      <c r="A22" s="28">
        <v>16</v>
      </c>
      <c r="B22" s="24" t="s">
        <v>15</v>
      </c>
      <c r="C22" s="111" t="s">
        <v>15</v>
      </c>
      <c r="D22" s="112" t="s">
        <v>15</v>
      </c>
      <c r="E22" s="109"/>
      <c r="F22" s="109"/>
      <c r="G22" s="109"/>
      <c r="H22" s="109"/>
      <c r="I22" s="109"/>
      <c r="J22" s="109"/>
      <c r="K22" s="109"/>
      <c r="L22" s="109"/>
      <c r="M22" s="29"/>
      <c r="N22" s="1"/>
      <c r="O22" s="265"/>
      <c r="P22" s="266"/>
      <c r="Q22" s="266"/>
      <c r="R22" s="266"/>
      <c r="S22" s="266"/>
      <c r="T22" s="266"/>
      <c r="U22" s="266"/>
      <c r="V22" s="266"/>
      <c r="W22" s="266"/>
      <c r="X22" s="266"/>
      <c r="Y22" s="266"/>
      <c r="Z22" s="266"/>
    </row>
    <row r="23" spans="1:26">
      <c r="A23" s="28">
        <v>17</v>
      </c>
      <c r="B23" s="24"/>
      <c r="C23" s="111"/>
      <c r="D23" s="112"/>
      <c r="E23" s="109"/>
      <c r="F23" s="109"/>
      <c r="G23" s="109"/>
      <c r="H23" s="109"/>
      <c r="I23" s="109"/>
      <c r="J23" s="109"/>
      <c r="K23" s="109"/>
      <c r="L23" s="109"/>
      <c r="M23" s="29"/>
      <c r="N23" s="1"/>
      <c r="O23" s="265"/>
      <c r="P23" s="266"/>
      <c r="Q23" s="266"/>
      <c r="R23" s="266"/>
      <c r="S23" s="266"/>
      <c r="T23" s="266"/>
      <c r="U23" s="266"/>
      <c r="V23" s="266"/>
      <c r="W23" s="266"/>
      <c r="X23" s="266"/>
      <c r="Y23" s="266"/>
      <c r="Z23" s="266"/>
    </row>
    <row r="24" spans="1:26" ht="13.5" customHeight="1">
      <c r="A24" s="28">
        <v>18</v>
      </c>
      <c r="B24" s="24"/>
      <c r="C24" s="111"/>
      <c r="D24" s="112"/>
      <c r="E24" s="109"/>
      <c r="F24" s="109"/>
      <c r="G24" s="109"/>
      <c r="H24" s="109"/>
      <c r="I24" s="109"/>
      <c r="J24" s="109"/>
      <c r="K24" s="109"/>
      <c r="L24" s="109"/>
      <c r="M24" s="29"/>
      <c r="N24" s="1"/>
      <c r="O24" s="265"/>
      <c r="P24" s="266"/>
      <c r="Q24" s="266"/>
      <c r="R24" s="266"/>
      <c r="S24" s="266"/>
      <c r="T24" s="266"/>
      <c r="U24" s="266"/>
      <c r="V24" s="266"/>
      <c r="W24" s="266"/>
      <c r="X24" s="266"/>
      <c r="Y24" s="266"/>
      <c r="Z24" s="266"/>
    </row>
    <row r="25" spans="1:26" ht="18.75" customHeight="1">
      <c r="A25" s="28">
        <v>19</v>
      </c>
      <c r="B25" s="24"/>
      <c r="C25" s="111"/>
      <c r="D25" s="112"/>
      <c r="E25" s="109"/>
      <c r="F25" s="109"/>
      <c r="G25" s="109"/>
      <c r="H25" s="109"/>
      <c r="I25" s="109"/>
      <c r="J25" s="109"/>
      <c r="K25" s="109"/>
      <c r="L25" s="109"/>
      <c r="M25" s="29"/>
      <c r="N25" s="1"/>
      <c r="O25" s="68"/>
      <c r="P25" s="68"/>
      <c r="Q25" s="68"/>
      <c r="R25" s="68"/>
      <c r="S25" s="68"/>
      <c r="T25" s="68"/>
      <c r="U25" s="68"/>
      <c r="V25" s="68"/>
      <c r="W25" s="68"/>
      <c r="X25" s="67"/>
      <c r="Y25" s="3"/>
      <c r="Z25" s="3"/>
    </row>
    <row r="26" spans="1:26">
      <c r="A26" s="28">
        <v>20</v>
      </c>
      <c r="B26" s="24"/>
      <c r="C26" s="111"/>
      <c r="D26" s="112"/>
      <c r="E26" s="109"/>
      <c r="F26" s="109"/>
      <c r="G26" s="109"/>
      <c r="H26" s="109"/>
      <c r="I26" s="109"/>
      <c r="J26" s="109"/>
      <c r="K26" s="109"/>
      <c r="L26" s="109"/>
      <c r="M26" s="29"/>
      <c r="N26" s="1"/>
      <c r="O26" s="68"/>
      <c r="P26" s="68"/>
      <c r="Q26" s="68"/>
      <c r="R26" s="68"/>
      <c r="S26" s="68"/>
      <c r="T26" s="68"/>
      <c r="U26" s="68"/>
      <c r="V26" s="68"/>
      <c r="W26" s="68"/>
      <c r="X26" s="67"/>
      <c r="Y26" s="3"/>
      <c r="Z26" s="3"/>
    </row>
    <row r="27" spans="1:26" ht="15.95" customHeight="1">
      <c r="A27" s="28">
        <v>21</v>
      </c>
      <c r="B27" s="24"/>
      <c r="C27" s="111"/>
      <c r="D27" s="112"/>
      <c r="E27" s="109"/>
      <c r="F27" s="109"/>
      <c r="G27" s="109"/>
      <c r="H27" s="109"/>
      <c r="I27" s="109"/>
      <c r="J27" s="109"/>
      <c r="K27" s="109"/>
      <c r="L27" s="109"/>
      <c r="M27" s="29"/>
      <c r="N27" s="1"/>
      <c r="O27" s="68"/>
      <c r="P27" s="68"/>
      <c r="Q27" s="68"/>
      <c r="R27" s="68"/>
      <c r="S27" s="68"/>
      <c r="T27" s="68"/>
      <c r="U27" s="68"/>
      <c r="V27" s="68"/>
      <c r="W27" s="68"/>
      <c r="X27" s="67"/>
      <c r="Y27" s="3"/>
      <c r="Z27" s="3"/>
    </row>
    <row r="28" spans="1:26" ht="15" customHeight="1">
      <c r="A28" s="28">
        <v>22</v>
      </c>
      <c r="B28" s="24" t="s">
        <v>15</v>
      </c>
      <c r="C28" s="111" t="s">
        <v>15</v>
      </c>
      <c r="D28" s="112" t="s">
        <v>15</v>
      </c>
      <c r="E28" s="109"/>
      <c r="F28" s="109"/>
      <c r="G28" s="109"/>
      <c r="H28" s="109"/>
      <c r="I28" s="109"/>
      <c r="J28" s="109"/>
      <c r="K28" s="109"/>
      <c r="L28" s="109"/>
      <c r="M28" s="31"/>
      <c r="N28" s="1"/>
      <c r="O28" s="68"/>
      <c r="P28" s="68"/>
      <c r="Q28" s="68"/>
      <c r="R28" s="68"/>
      <c r="S28" s="68"/>
      <c r="T28" s="68"/>
      <c r="U28" s="68"/>
      <c r="V28" s="68"/>
      <c r="W28" s="68"/>
      <c r="X28" s="67"/>
      <c r="Y28" s="4"/>
      <c r="Z28" s="4"/>
    </row>
    <row r="29" spans="1:26" ht="15" customHeight="1">
      <c r="A29" s="28">
        <v>23</v>
      </c>
      <c r="B29" s="24" t="s">
        <v>15</v>
      </c>
      <c r="C29" s="111" t="s">
        <v>15</v>
      </c>
      <c r="D29" s="112" t="s">
        <v>15</v>
      </c>
      <c r="E29" s="109"/>
      <c r="F29" s="109"/>
      <c r="G29" s="109"/>
      <c r="H29" s="109"/>
      <c r="I29" s="109"/>
      <c r="J29" s="109"/>
      <c r="K29" s="109"/>
      <c r="L29" s="109"/>
      <c r="M29" s="34">
        <f t="shared" ref="M29" si="0">SUM(M7:M27)</f>
        <v>0</v>
      </c>
      <c r="N29" s="1"/>
      <c r="O29" s="68"/>
      <c r="P29" s="68"/>
      <c r="Q29" s="68"/>
      <c r="R29" s="68"/>
      <c r="S29" s="68"/>
      <c r="T29" s="68"/>
      <c r="U29" s="68"/>
      <c r="V29" s="68"/>
      <c r="W29" s="68"/>
      <c r="X29" s="67"/>
      <c r="Y29" s="4"/>
      <c r="Z29" s="4"/>
    </row>
    <row r="30" spans="1:26" ht="15" customHeight="1">
      <c r="A30" s="28">
        <v>24</v>
      </c>
      <c r="B30" s="24"/>
      <c r="C30" s="111"/>
      <c r="D30" s="112"/>
      <c r="E30" s="109"/>
      <c r="F30" s="109"/>
      <c r="G30" s="109"/>
      <c r="H30" s="109"/>
      <c r="I30" s="109"/>
      <c r="J30" s="109"/>
      <c r="K30" s="109"/>
      <c r="L30" s="109"/>
      <c r="M30" s="36">
        <f>SUM(M7:M27)/C4</f>
        <v>0</v>
      </c>
      <c r="N30" s="1"/>
      <c r="O30" s="68"/>
      <c r="P30" s="68"/>
      <c r="Q30" s="68"/>
      <c r="R30" s="68"/>
      <c r="S30" s="68"/>
      <c r="T30" s="68"/>
      <c r="U30" s="68"/>
      <c r="V30" s="68"/>
      <c r="W30" s="68"/>
      <c r="X30" s="67"/>
      <c r="Y30" s="4"/>
      <c r="Z30" s="4"/>
    </row>
    <row r="31" spans="1:26" ht="15" customHeight="1">
      <c r="A31" s="28">
        <v>25</v>
      </c>
      <c r="B31" s="24"/>
      <c r="C31" s="111"/>
      <c r="D31" s="112"/>
      <c r="E31" s="109"/>
      <c r="F31" s="109"/>
      <c r="G31" s="109"/>
      <c r="H31" s="109"/>
      <c r="I31" s="109"/>
      <c r="J31" s="109"/>
      <c r="K31" s="109"/>
      <c r="L31" s="109"/>
      <c r="M31" s="34"/>
      <c r="N31" s="1"/>
      <c r="O31" s="68"/>
      <c r="P31" s="68"/>
      <c r="Q31" s="68"/>
      <c r="R31" s="68"/>
      <c r="S31" s="68"/>
      <c r="T31" s="68"/>
      <c r="U31" s="68"/>
      <c r="V31" s="68"/>
      <c r="W31" s="68"/>
      <c r="X31" s="48"/>
      <c r="Y31" s="4"/>
      <c r="Z31" s="4"/>
    </row>
    <row r="32" spans="1:26" ht="15" customHeight="1">
      <c r="A32" s="28">
        <v>26</v>
      </c>
      <c r="B32" s="24" t="s">
        <v>15</v>
      </c>
      <c r="C32" s="111" t="s">
        <v>15</v>
      </c>
      <c r="D32" s="112" t="s">
        <v>15</v>
      </c>
      <c r="E32" s="109"/>
      <c r="F32" s="109"/>
      <c r="G32" s="109"/>
      <c r="H32" s="109"/>
      <c r="I32" s="109"/>
      <c r="J32" s="109"/>
      <c r="K32" s="109"/>
      <c r="L32" s="109"/>
      <c r="M32" s="1"/>
      <c r="N32" s="1"/>
      <c r="O32" s="68"/>
      <c r="P32" s="68"/>
      <c r="Q32" s="68"/>
      <c r="R32" s="68"/>
      <c r="S32" s="68"/>
      <c r="T32" s="68"/>
      <c r="U32" s="68"/>
      <c r="V32" s="68"/>
      <c r="W32" s="68"/>
      <c r="X32" s="47"/>
      <c r="Y32" s="3"/>
      <c r="Z32" s="3"/>
    </row>
    <row r="33" spans="1:26">
      <c r="A33" s="28">
        <v>27</v>
      </c>
      <c r="B33" s="24"/>
      <c r="C33" s="111"/>
      <c r="D33" s="112"/>
      <c r="E33" s="109"/>
      <c r="F33" s="109"/>
      <c r="G33" s="109"/>
      <c r="H33" s="109"/>
      <c r="I33" s="109"/>
      <c r="J33" s="109"/>
      <c r="K33" s="109"/>
      <c r="L33" s="109"/>
      <c r="M33" s="65"/>
      <c r="O33" s="68"/>
      <c r="P33" s="68"/>
      <c r="Q33" s="68"/>
      <c r="R33" s="68"/>
      <c r="S33" s="68"/>
      <c r="T33" s="68"/>
      <c r="U33" s="68"/>
      <c r="V33" s="68"/>
      <c r="W33" s="68"/>
      <c r="X33" s="66"/>
      <c r="Y33" s="2"/>
      <c r="Z33" s="2"/>
    </row>
    <row r="34" spans="1:26" ht="14.45" customHeight="1">
      <c r="A34" s="28">
        <v>28</v>
      </c>
      <c r="B34" s="24"/>
      <c r="C34" s="111"/>
      <c r="D34" s="112"/>
      <c r="E34" s="109"/>
      <c r="F34" s="109"/>
      <c r="G34" s="109"/>
      <c r="H34" s="109"/>
      <c r="I34" s="109"/>
      <c r="J34" s="109"/>
      <c r="K34" s="109"/>
      <c r="L34" s="109"/>
      <c r="O34" s="64"/>
      <c r="P34" s="64"/>
      <c r="Q34" s="64"/>
      <c r="R34" s="64"/>
      <c r="S34" s="64"/>
      <c r="T34" s="64"/>
      <c r="U34" s="64"/>
      <c r="V34" s="64"/>
      <c r="W34" s="64"/>
      <c r="X34" s="64"/>
      <c r="Y34" s="64"/>
      <c r="Z34" s="64"/>
    </row>
    <row r="35" spans="1:26">
      <c r="A35" s="28">
        <v>29</v>
      </c>
      <c r="B35" s="24"/>
      <c r="C35" s="111"/>
      <c r="D35" s="112"/>
      <c r="E35" s="109"/>
      <c r="F35" s="109"/>
      <c r="G35" s="109"/>
      <c r="H35" s="109"/>
      <c r="I35" s="109"/>
      <c r="J35" s="109"/>
      <c r="K35" s="109"/>
      <c r="L35" s="109"/>
    </row>
    <row r="36" spans="1:26">
      <c r="A36" s="28">
        <v>30</v>
      </c>
      <c r="B36" s="24" t="s">
        <v>15</v>
      </c>
      <c r="C36" s="111" t="s">
        <v>15</v>
      </c>
      <c r="D36" s="112" t="s">
        <v>15</v>
      </c>
      <c r="E36" s="109"/>
      <c r="F36" s="109"/>
      <c r="G36" s="109"/>
      <c r="H36" s="109"/>
      <c r="I36" s="109"/>
      <c r="J36" s="109"/>
      <c r="K36" s="109"/>
      <c r="L36" s="109"/>
    </row>
    <row r="37" spans="1:26">
      <c r="A37" s="1"/>
      <c r="B37" s="44" t="s">
        <v>79</v>
      </c>
      <c r="C37" s="45"/>
      <c r="D37" s="45"/>
      <c r="E37" s="45"/>
      <c r="F37" s="45"/>
      <c r="G37" s="45"/>
      <c r="H37" s="45"/>
      <c r="I37" s="45"/>
      <c r="J37" s="45"/>
      <c r="K37" s="45"/>
      <c r="L37" s="45"/>
    </row>
    <row r="38" spans="1:26">
      <c r="A38" s="1"/>
      <c r="B38" s="32"/>
      <c r="C38" s="24" t="s">
        <v>80</v>
      </c>
      <c r="D38" s="33"/>
      <c r="E38" s="34">
        <f t="shared" ref="E38:L38" si="1">SUM(E7:E36)</f>
        <v>371.03999999999996</v>
      </c>
      <c r="F38" s="113">
        <f t="shared" si="1"/>
        <v>233</v>
      </c>
      <c r="G38" s="113">
        <f t="shared" si="1"/>
        <v>0</v>
      </c>
      <c r="H38" s="113">
        <f t="shared" si="1"/>
        <v>1</v>
      </c>
      <c r="I38" s="113">
        <f t="shared" si="1"/>
        <v>0</v>
      </c>
      <c r="J38" s="113">
        <f t="shared" si="1"/>
        <v>0</v>
      </c>
      <c r="K38" s="113">
        <f t="shared" si="1"/>
        <v>731</v>
      </c>
      <c r="L38" s="113">
        <f t="shared" si="1"/>
        <v>2.2919999999999998</v>
      </c>
    </row>
    <row r="39" spans="1:26">
      <c r="A39" s="1"/>
      <c r="B39" s="1"/>
      <c r="C39" s="35" t="s">
        <v>81</v>
      </c>
      <c r="D39" s="33"/>
      <c r="E39" s="36">
        <f>SUM(E7:E36)/C4</f>
        <v>61.839999999999996</v>
      </c>
      <c r="F39" s="114">
        <f>SUM(F7:F36)/C4</f>
        <v>38.833333333333336</v>
      </c>
      <c r="G39" s="114">
        <f>SUM(G7:G36)/C4</f>
        <v>0</v>
      </c>
      <c r="H39" s="114">
        <f>SUM(H7:H36)/C4</f>
        <v>0.16666666666666666</v>
      </c>
      <c r="I39" s="114">
        <f>SUM(I7:I36)/C4</f>
        <v>0</v>
      </c>
      <c r="J39" s="114">
        <f>SUM(J7:J36)/C4</f>
        <v>0</v>
      </c>
      <c r="K39" s="114">
        <f>SUM(K7:K36)/C4</f>
        <v>121.83333333333333</v>
      </c>
      <c r="L39" s="115">
        <f>SUM(L7:L36)/C4</f>
        <v>0.38199999999999995</v>
      </c>
    </row>
    <row r="40" spans="1:26" ht="19.5" customHeight="1">
      <c r="B40" s="1"/>
      <c r="C40" s="33"/>
      <c r="D40" s="33"/>
      <c r="E40" s="34"/>
      <c r="F40" s="113"/>
      <c r="G40" s="113"/>
      <c r="H40" s="113"/>
      <c r="I40" s="113"/>
      <c r="J40" s="34" t="s">
        <v>82</v>
      </c>
      <c r="K40" s="135" t="s">
        <v>109</v>
      </c>
      <c r="L40" s="113">
        <f>L39*9</f>
        <v>3.4379999999999997</v>
      </c>
    </row>
    <row r="41" spans="1:26" ht="26.45" customHeight="1">
      <c r="A41" s="46"/>
      <c r="B41" s="46"/>
      <c r="C41" s="33"/>
      <c r="D41" s="33"/>
      <c r="E41" s="1"/>
      <c r="F41" s="28"/>
      <c r="G41" s="28"/>
      <c r="H41" s="28"/>
      <c r="I41" s="28"/>
      <c r="J41" s="2" t="s">
        <v>83</v>
      </c>
      <c r="K41" s="136" t="s">
        <v>110</v>
      </c>
      <c r="L41" s="117">
        <f>L40/F39</f>
        <v>8.8532188841201703E-2</v>
      </c>
    </row>
    <row r="42" spans="1:26">
      <c r="A42" s="39"/>
      <c r="C42" s="65"/>
      <c r="D42" s="65"/>
      <c r="E42" s="65"/>
      <c r="F42" s="65"/>
      <c r="G42" s="65"/>
      <c r="H42" s="65"/>
      <c r="I42" s="65"/>
      <c r="J42" s="65"/>
      <c r="K42" s="65"/>
      <c r="L42" s="65"/>
    </row>
    <row r="43" spans="1:26">
      <c r="B43" s="39"/>
      <c r="C43" s="39"/>
      <c r="D43" s="39"/>
      <c r="E43" s="39"/>
      <c r="F43" s="39"/>
      <c r="G43" s="39"/>
      <c r="H43" s="39"/>
      <c r="I43" s="39"/>
      <c r="J43" s="39"/>
      <c r="K43" s="39"/>
      <c r="L43" s="46"/>
    </row>
    <row r="44" spans="1:26">
      <c r="B44" s="39"/>
      <c r="C44" s="39"/>
      <c r="D44" s="39"/>
      <c r="E44" s="39"/>
      <c r="F44" s="39"/>
      <c r="G44" s="39"/>
      <c r="H44" s="39"/>
      <c r="I44" s="39"/>
      <c r="J44" s="39"/>
      <c r="K44" s="39"/>
      <c r="L44" s="46"/>
    </row>
    <row r="45" spans="1:26" ht="14.45" customHeight="1">
      <c r="A45" s="165" t="s">
        <v>84</v>
      </c>
      <c r="B45" s="165"/>
      <c r="C45" s="165"/>
      <c r="D45" s="165"/>
      <c r="E45" s="165"/>
      <c r="F45" s="165"/>
      <c r="G45" s="165"/>
      <c r="H45" s="165"/>
      <c r="I45" s="165"/>
      <c r="J45" s="165"/>
      <c r="K45" s="165"/>
      <c r="L45" s="165"/>
    </row>
    <row r="46" spans="1:26">
      <c r="A46" s="165"/>
      <c r="B46" s="165"/>
      <c r="C46" s="165"/>
      <c r="D46" s="165"/>
      <c r="E46" s="165"/>
      <c r="F46" s="165"/>
      <c r="G46" s="165"/>
      <c r="H46" s="165"/>
      <c r="I46" s="165"/>
      <c r="J46" s="165"/>
      <c r="K46" s="165"/>
      <c r="L46" s="165"/>
    </row>
  </sheetData>
  <mergeCells count="4">
    <mergeCell ref="A45:L46"/>
    <mergeCell ref="D1:K1"/>
    <mergeCell ref="O1:Z1"/>
    <mergeCell ref="O2:Z2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8bc45f0-fb64-44cc-bf44-f9f8397c9796" xsi:nil="true"/>
    <lcf76f155ced4ddcb4097134ff3c332f xmlns="70bc93a1-693a-4699-921d-cd1f046fe2da">
      <Terms xmlns="http://schemas.microsoft.com/office/infopath/2007/PartnerControls"/>
    </lcf76f155ced4ddcb4097134ff3c332f>
    <ReceivedFramedCertification_x003f_ xmlns="70bc93a1-693a-4699-921d-cd1f046fe2da">false</ReceivedFramedCertification_x003f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E21532080AC03439F3EB092E9FE79B5" ma:contentTypeVersion="23" ma:contentTypeDescription="Create a new document." ma:contentTypeScope="" ma:versionID="ee3da921bce28bbcc5f88ceb7c5e8e30">
  <xsd:schema xmlns:xsd="http://www.w3.org/2001/XMLSchema" xmlns:xs="http://www.w3.org/2001/XMLSchema" xmlns:p="http://schemas.microsoft.com/office/2006/metadata/properties" xmlns:ns2="70bc93a1-693a-4699-921d-cd1f046fe2da" xmlns:ns3="ae7d1671-9d8c-4297-90cb-439d8012cacb" xmlns:ns4="88bc45f0-fb64-44cc-bf44-f9f8397c9796" targetNamespace="http://schemas.microsoft.com/office/2006/metadata/properties" ma:root="true" ma:fieldsID="5464b7895f4980b7c3caac12cf25ed2b" ns2:_="" ns3:_="" ns4:_="">
    <xsd:import namespace="70bc93a1-693a-4699-921d-cd1f046fe2da"/>
    <xsd:import namespace="ae7d1671-9d8c-4297-90cb-439d8012cacb"/>
    <xsd:import namespace="88bc45f0-fb64-44cc-bf44-f9f8397c9796"/>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ReceivedFramedCertification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bc93a1-693a-4699-921d-cd1f046fe2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ae4be1d-d524-4aa9-85d5-5e42c742cc32"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ReceivedFramedCertification_x003f_" ma:index="25" nillable="true" ma:displayName="Received Framed Certification?" ma:default="0" ma:format="Dropdown" ma:internalName="ReceivedFramedCertification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e7d1671-9d8c-4297-90cb-439d8012cacb" elementFormDefault="qualified">
    <xsd:import namespace="http://schemas.microsoft.com/office/2006/documentManagement/types"/>
    <xsd:import namespace="http://schemas.microsoft.com/office/infopath/2007/PartnerControls"/>
    <xsd:element name="SharedWithUsers" ma:index="17"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8bc45f0-fb64-44cc-bf44-f9f8397c9796"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c886416a-45cc-4096-817a-620d5f31d47e}" ma:internalName="TaxCatchAll" ma:showField="CatchAllData" ma:web="88bc45f0-fb64-44cc-bf44-f9f8397c97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58A5014-FF2E-474F-9C12-D9E5430CBBB8}"/>
</file>

<file path=customXml/itemProps2.xml><?xml version="1.0" encoding="utf-8"?>
<ds:datastoreItem xmlns:ds="http://schemas.openxmlformats.org/officeDocument/2006/customXml" ds:itemID="{A6AFD549-7CF2-4C4B-9986-BB89F4C913E3}"/>
</file>

<file path=customXml/itemProps3.xml><?xml version="1.0" encoding="utf-8"?>
<ds:datastoreItem xmlns:ds="http://schemas.openxmlformats.org/officeDocument/2006/customXml" ds:itemID="{0F18B7B0-85A5-4328-9550-C234C095FE1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Lynsey Paul</dc:creator>
  <cp:keywords/>
  <dc:description/>
  <cp:lastModifiedBy>Lynsey Paul</cp:lastModifiedBy>
  <cp:revision/>
  <dcterms:created xsi:type="dcterms:W3CDTF">2026-07-06T20:46:00Z</dcterms:created>
  <dcterms:modified xsi:type="dcterms:W3CDTF">2026-09-29T19:13:21Z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0x010100FE21532080AC03439F3EB092E9FE79B5</vt:lpwstr>
  </property>
  <property fmtid="{D5CDD505-2E9C-101B-9397-08002B2CF9AE}" pid="3" name="MediaServiceImageTags">
    <vt:lpwstr/>
  </property>
</Properties>
</file>