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mc:AlternateContent xmlns:mc="http://schemas.openxmlformats.org/markup-compatibility/2006">
    <mc:Choice Requires="x15">
      <x15ac:absPath xmlns:x15ac="http://schemas.microsoft.com/office/spreadsheetml/2010/11/ac" url="https://tdoe.sharepoint.com/sites/tdoe/ooo/DO/SN/SN_team/Internal Use Documents ONLY/Farm to School/Junior Chef/SY25-26/Junior Chef 25-26/"/>
    </mc:Choice>
  </mc:AlternateContent>
  <xr:revisionPtr revIDLastSave="13" documentId="8_{8938CFD7-82AE-494C-92D6-A4880CE03441}" xr6:coauthVersionLast="47" xr6:coauthVersionMax="47" xr10:uidLastSave="{81EDD074-A5F6-4C95-86AF-1AAF9453C72F}"/>
  <workbookProtection workbookAlgorithmName="SHA-512" workbookHashValue="o8az6OSgW5+vB9YNeNeu4xXKzdvxba2LXk8S5LKy102NzhD5zj18adBb4TKSgTCG1POQcKpo7F4bcyJ+iIeG5A==" workbookSaltValue="e5cAKpfQR+lkB6kSoZQ4DQ==" workbookSpinCount="100000" lockStructure="1"/>
  <bookViews>
    <workbookView xWindow="-98" yWindow="-98" windowWidth="17475" windowHeight="10996" tabRatio="590" firstSheet="4" activeTab="4" xr2:uid="{00000000-000D-0000-FFFF-FFFF00000000}"/>
  </bookViews>
  <sheets>
    <sheet name="Previous Instructions" sheetId="1" state="hidden" r:id="rId1"/>
    <sheet name="Instructions" sheetId="9" r:id="rId2"/>
    <sheet name="Application" sheetId="2" r:id="rId3"/>
    <sheet name="Nutrient Analysis" sheetId="3" state="hidden" r:id="rId4"/>
    <sheet name="Recipe Analyzer Tool" sheetId="10" r:id="rId5"/>
    <sheet name="Taste Test" sheetId="7" r:id="rId6"/>
    <sheet name="Recipe Photo" sheetId="6" r:id="rId7"/>
    <sheet name="Sample Recipe" sheetId="11" r:id="rId8"/>
    <sheet name="Sample Recipe 2017" sheetId="5" state="hidden" r:id="rId9"/>
  </sheets>
  <definedNames>
    <definedName name="_xlnm.Print_Area" localSheetId="2">Application!$A$1:$I$84</definedName>
    <definedName name="_xlnm.Print_Area" localSheetId="0">'Previous Instructions'!$A$1:$C$8</definedName>
    <definedName name="Z_D1166760_D7FE_4247_ACC5_9E9036758CB3_.wvu.Rows" localSheetId="3" hidden="1">'Nutrient Analysis'!$29:$29</definedName>
    <definedName name="Z_D1166760_D7FE_4247_ACC5_9E9036758CB3_.wvu.Rows" localSheetId="8" hidden="1">'Sample Recipe 2017'!$26:$26</definedName>
  </definedNames>
  <calcPr calcId="191028"/>
  <customWorkbookViews>
    <customWorkbookView name="Windows User - Personal View" guid="{D1166760-D7FE-4247-ACC5-9E9036758CB3}" mergeInterval="0" personalView="1" maximized="1" xWindow="-9" yWindow="-9" windowWidth="1938" windowHeight="11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0" l="1"/>
  <c r="B7" i="10"/>
  <c r="C4" i="10"/>
  <c r="J32" i="10"/>
  <c r="D14" i="10"/>
  <c r="D10" i="10"/>
  <c r="C7" i="10"/>
  <c r="D7" i="10"/>
  <c r="B8" i="10"/>
  <c r="C8" i="10"/>
  <c r="D8" i="10"/>
  <c r="B9" i="10"/>
  <c r="C9" i="10"/>
  <c r="D9" i="10"/>
  <c r="B10" i="10"/>
  <c r="C10" i="10"/>
  <c r="B11" i="10"/>
  <c r="C11" i="10"/>
  <c r="D11" i="10"/>
  <c r="B12" i="10"/>
  <c r="C12" i="10"/>
  <c r="D12" i="10"/>
  <c r="B13" i="10"/>
  <c r="C13" i="10"/>
  <c r="D13" i="10"/>
  <c r="B14" i="10"/>
  <c r="D29" i="10"/>
  <c r="D28" i="10"/>
  <c r="D27" i="10"/>
  <c r="D26" i="10"/>
  <c r="C29" i="10"/>
  <c r="C28" i="10"/>
  <c r="C27" i="10"/>
  <c r="C26" i="10"/>
  <c r="B29" i="10"/>
  <c r="B28" i="10"/>
  <c r="B27" i="10"/>
  <c r="B26" i="10"/>
  <c r="B15" i="10"/>
  <c r="M28" i="11"/>
  <c r="L28" i="11"/>
  <c r="K28" i="11"/>
  <c r="J28" i="11"/>
  <c r="I28" i="11"/>
  <c r="H28" i="11"/>
  <c r="G28" i="11"/>
  <c r="F28" i="11"/>
  <c r="E28" i="11"/>
  <c r="C4" i="11"/>
  <c r="K29" i="11"/>
  <c r="B2" i="11"/>
  <c r="D25" i="10"/>
  <c r="D24" i="10"/>
  <c r="D23" i="10"/>
  <c r="D22" i="10"/>
  <c r="D21" i="10"/>
  <c r="D20" i="10"/>
  <c r="D19" i="10"/>
  <c r="D18" i="10"/>
  <c r="D17" i="10"/>
  <c r="D16" i="10"/>
  <c r="D15" i="10"/>
  <c r="C25" i="10"/>
  <c r="C24" i="10"/>
  <c r="C23" i="10"/>
  <c r="C22" i="10"/>
  <c r="C21" i="10"/>
  <c r="C20" i="10"/>
  <c r="C19" i="10"/>
  <c r="C18" i="10"/>
  <c r="C17" i="10"/>
  <c r="C16" i="10"/>
  <c r="C15" i="10"/>
  <c r="B25" i="10"/>
  <c r="B24" i="10"/>
  <c r="B23" i="10"/>
  <c r="B22" i="10"/>
  <c r="B21" i="10"/>
  <c r="B20" i="10"/>
  <c r="B19" i="10"/>
  <c r="B18" i="10"/>
  <c r="B17" i="10"/>
  <c r="B16" i="10"/>
  <c r="H29" i="11"/>
  <c r="M29" i="11"/>
  <c r="I29" i="11"/>
  <c r="E29" i="11"/>
  <c r="J29" i="11"/>
  <c r="F29" i="11"/>
  <c r="L29" i="11"/>
  <c r="L30" i="11"/>
  <c r="G29" i="11"/>
  <c r="L31" i="11"/>
  <c r="B3" i="10"/>
  <c r="B2" i="10"/>
  <c r="M32" i="10"/>
  <c r="I32" i="10"/>
  <c r="H32" i="10"/>
  <c r="E32" i="10"/>
  <c r="M31" i="10"/>
  <c r="L31" i="10"/>
  <c r="L32" i="10" s="1"/>
  <c r="L33" i="10" s="1"/>
  <c r="K31" i="10"/>
  <c r="J31" i="10"/>
  <c r="I31" i="10"/>
  <c r="H31" i="10"/>
  <c r="G31" i="10"/>
  <c r="F31" i="10"/>
  <c r="E31" i="10"/>
  <c r="K34" i="10"/>
  <c r="E33" i="2" s="1"/>
  <c r="E1" i="3"/>
  <c r="F2" i="3"/>
  <c r="B4" i="3"/>
  <c r="B5" i="3"/>
  <c r="B1" i="3"/>
  <c r="C4" i="3"/>
  <c r="D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B22" i="3"/>
  <c r="B6" i="3"/>
  <c r="B7" i="3"/>
  <c r="B8" i="3"/>
  <c r="B9" i="3"/>
  <c r="B10" i="3"/>
  <c r="B11" i="3"/>
  <c r="B12" i="3"/>
  <c r="B13" i="3"/>
  <c r="B14" i="3"/>
  <c r="B15" i="3"/>
  <c r="B16" i="3"/>
  <c r="B17" i="3"/>
  <c r="B18" i="3"/>
  <c r="B19" i="3"/>
  <c r="B20" i="3"/>
  <c r="B21" i="3"/>
  <c r="B23" i="3"/>
  <c r="E24" i="3"/>
  <c r="C27" i="3"/>
  <c r="F24" i="3"/>
  <c r="F25" i="3"/>
  <c r="G24" i="3"/>
  <c r="C28" i="3"/>
  <c r="D20" i="5"/>
  <c r="D21" i="5"/>
  <c r="E20" i="5"/>
  <c r="C26" i="5"/>
  <c r="F20" i="5"/>
  <c r="F21" i="5"/>
  <c r="E27" i="3"/>
  <c r="E28" i="3"/>
  <c r="C25" i="5"/>
  <c r="D25" i="5"/>
  <c r="E21" i="5"/>
  <c r="D26" i="5"/>
  <c r="C24" i="5"/>
  <c r="G25" i="3"/>
  <c r="E25" i="3"/>
  <c r="C29" i="3"/>
  <c r="C30" i="3"/>
  <c r="C27" i="5"/>
  <c r="D24" i="5"/>
  <c r="E29" i="3"/>
  <c r="E30" i="3"/>
  <c r="D27" i="5"/>
  <c r="L34" i="10" l="1"/>
  <c r="L35" i="10" s="1"/>
  <c r="F34" i="10"/>
  <c r="B33" i="2" s="1"/>
  <c r="G32" i="10"/>
  <c r="L36" i="10" l="1"/>
  <c r="H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F28" authorId="0" shapeId="0" xr:uid="{00000000-0006-0000-0200-000001000000}">
      <text>
        <r>
          <rPr>
            <b/>
            <sz val="9"/>
            <color indexed="81"/>
            <rFont val="Tahoma"/>
            <family val="2"/>
          </rPr>
          <t xml:space="preserve">Windows User:
Tell us which components (fruit, vegetable, meat/meat alternate, grain, dairy) and how much are provided in a serving.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tc={E7FF62E5-EFC5-420E-945A-D8D6A68A5E91}</author>
    <author>tc={4E94A2BF-FC20-48FE-BFB2-FA727D6F70A1}</author>
  </authors>
  <commentList>
    <comment ref="B7" authorId="0" shapeId="0" xr:uid="{E7FF62E5-EFC5-420E-945A-D8D6A68A5E91}">
      <text>
        <t>[Threaded comment]
Your version of Excel allows you to read this threaded comment; however, any edits to it will get removed if the file is opened in a newer version of Excel. Learn more: https://go.microsoft.com/fwlink/?linkid=870924
Comment:
    Double-check the font on this entire sheet is the same as the application sheet. It appears to  be different.</t>
      </text>
    </comment>
    <comment ref="L7" authorId="1" shapeId="0" xr:uid="{4E94A2BF-FC20-48FE-BFB2-FA727D6F70A1}">
      <text>
        <t>[Threaded comment]
Your version of Excel allows you to read this threaded comment; however, any edits to it will get removed if the file is opened in a newer version of Excel. Learn more: https://go.microsoft.com/fwlink/?linkid=870924
Comment:
    Remove the extra spaces between sentences so there’s just one space. Because the cell to the right is locked, individuals won’t be able to copy and paste the links. Are they available elsewhere?</t>
      </text>
    </comment>
  </commentList>
</comments>
</file>

<file path=xl/sharedStrings.xml><?xml version="1.0" encoding="utf-8"?>
<sst xmlns="http://schemas.openxmlformats.org/spreadsheetml/2006/main" count="345" uniqueCount="162">
  <si>
    <t>Application Instructions</t>
  </si>
  <si>
    <r>
      <rPr>
        <sz val="10"/>
        <color rgb="FF000000"/>
        <rFont val="Open Sans"/>
      </rPr>
      <t xml:space="preserve">1.  Save a copy of this document by selecting "File" and "Save As".  Save your document in the follow format: </t>
    </r>
    <r>
      <rPr>
        <b/>
        <sz val="10"/>
        <color rgb="FF000000"/>
        <rFont val="Open Sans"/>
      </rPr>
      <t>District Name - School Name - Team Name - Recipe Name</t>
    </r>
  </si>
  <si>
    <t xml:space="preserve">2.  Complete the "Application" and "Recipe Analyzer Tool" sheets. If you conduct an optional student taste test of your recipe, complete the "Taste Test" tab. The taste test is optional; your team will not be penalized if this tab is not completed. Upload a photo of your dish, insert the photograph of your dish in the "Recipe Photo" sheet. You may also submit your photo separately via email. Many cells on this sheet have been locked from editing. All unlocked cells may be typed in without difficulty except the "Digital Signature" cell, see below for instructions. If you encounter a cell that you believe has been inadvertently locked, please send an email to Lynsey.Paul@tn.gov. </t>
  </si>
  <si>
    <t xml:space="preserve">Digital Signature – When seeking approval from your school’s principal and district's school nutrition director 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
</t>
  </si>
  <si>
    <t xml:space="preserve">1. Right click on the “Sample Signature” image 
2. Select “Change Picture” 
3. If required, select the “From File” option
4. Double click on saved image of the digitized signature or select and click “insert” to insert the image in the application. </t>
  </si>
  <si>
    <t>3.  Refer to the general application instructions for helpful tips when completing the application. This document is available on the Tennessee Department of Education School Nutrition website.</t>
  </si>
  <si>
    <r>
      <rPr>
        <sz val="10"/>
        <color rgb="FF000000"/>
        <rFont val="Open Sans"/>
      </rPr>
      <t xml:space="preserve">4.  Submit a copy of the completed Excel application and the picture of the final dish (either inserted in the Recipe Photo sheet in this Application or via email) to </t>
    </r>
    <r>
      <rPr>
        <b/>
        <sz val="10"/>
        <color rgb="FF000000"/>
        <rFont val="Open Sans"/>
      </rPr>
      <t>Lynsey.Paul@tn.gov by December 19, 2025</t>
    </r>
    <r>
      <rPr>
        <sz val="10"/>
        <color rgb="FF000000"/>
        <rFont val="Open Sans"/>
      </rPr>
      <t xml:space="preserve">. Please title the email "Junior Chef Competition Entry for District Name - School Name - Team Name" and copy school.nutrition@tn.gov. </t>
    </r>
  </si>
  <si>
    <t xml:space="preserve">This program was adapted from the Georgia Student Chef Competition. School Nutrition Operations Unit, Georgia Department of Education, 2019. </t>
  </si>
  <si>
    <t>Tennessee Department of Education, School Nutrition Program</t>
  </si>
  <si>
    <t>TENNESSEE JUNIOR CHEF COMPETITION</t>
  </si>
  <si>
    <t>Revised July 2025</t>
  </si>
  <si>
    <t>All fields are required.</t>
  </si>
  <si>
    <t>Team Application</t>
  </si>
  <si>
    <t>Team Name</t>
  </si>
  <si>
    <t>School District</t>
  </si>
  <si>
    <t xml:space="preserve"> </t>
  </si>
  <si>
    <t>School Name</t>
  </si>
  <si>
    <t>School Mailing Address</t>
  </si>
  <si>
    <t>Name of Principal or District Administrator</t>
  </si>
  <si>
    <t>Digital Signature                                      An alternative document (e.g. email) may be submitted with the application if a digital signature is not available.</t>
  </si>
  <si>
    <t>Name of School Nutrition Director</t>
  </si>
  <si>
    <t>School Nutrition Director Email or Contact Phone Number</t>
  </si>
  <si>
    <t>Adult/Coach</t>
  </si>
  <si>
    <t>Supervising Adult/ Coach</t>
  </si>
  <si>
    <t>Relation to Student Team Members</t>
  </si>
  <si>
    <t>Mailing Address</t>
  </si>
  <si>
    <t>Phone Number</t>
  </si>
  <si>
    <t>Email Address</t>
  </si>
  <si>
    <t>Team Members</t>
  </si>
  <si>
    <t>Name</t>
  </si>
  <si>
    <t>Grade</t>
  </si>
  <si>
    <t>Recipe Entry Form</t>
  </si>
  <si>
    <t>Recipe Name</t>
  </si>
  <si>
    <t>Recipe Description</t>
  </si>
  <si>
    <t xml:space="preserve">Recipe source if starting from an existing recipe: </t>
  </si>
  <si>
    <t>Yield*</t>
  </si>
  <si>
    <t>Serving Size</t>
  </si>
  <si>
    <t xml:space="preserve">School Nutrition Crediting </t>
  </si>
  <si>
    <t>Preparation Time</t>
  </si>
  <si>
    <t>Cooking Time</t>
  </si>
  <si>
    <t xml:space="preserve">*Place a single number as the yield.  Do not use a range (6-8 servings).  For example, enter "6" if a recipe produces 6 servings. </t>
  </si>
  <si>
    <t>Nutrient Composition</t>
  </si>
  <si>
    <t>Calories per serving</t>
  </si>
  <si>
    <t>Milligrams of Sodium per Serving</t>
  </si>
  <si>
    <t>Percent Calories from Saturated Fat</t>
  </si>
  <si>
    <t>Is the recipe trans fat free? (Y or N)</t>
  </si>
  <si>
    <t>yes</t>
  </si>
  <si>
    <t xml:space="preserve">Ingredients                                                                                                                                                                                                                                                         Please identify all Tennessee grown ingredients with (TN) next to the ingredient.                                                                                                         Please identify the USDA Item with (USDA) next to the ingredient.                                                                                                                         </t>
  </si>
  <si>
    <t>Ingredient No.</t>
  </si>
  <si>
    <t>Amount</t>
  </si>
  <si>
    <t>Unit/Measure</t>
  </si>
  <si>
    <t>Ingredient Name</t>
  </si>
  <si>
    <t>Instructions</t>
  </si>
  <si>
    <t>Team Name:</t>
  </si>
  <si>
    <t>Recipe Name:</t>
  </si>
  <si>
    <t>Directions</t>
  </si>
  <si>
    <t>Yield (Number of Servings)</t>
  </si>
  <si>
    <r>
      <t xml:space="preserve">The purpose of this tool is to help aid you in calculating your calories, fat, saturated fat, and sodium when developing a recipe. The ingredients, amount used in recipe, and unit/measure will automatically populate based on your ingredients entered on the </t>
    </r>
    <r>
      <rPr>
        <i/>
        <sz val="11"/>
        <color indexed="8"/>
        <rFont val="Calibri"/>
        <family val="2"/>
        <scheme val="minor"/>
      </rPr>
      <t>Application</t>
    </r>
    <r>
      <rPr>
        <sz val="11"/>
        <color indexed="8"/>
        <rFont val="Calibri"/>
        <family val="2"/>
        <scheme val="minor"/>
      </rPr>
      <t xml:space="preserve"> sheet. If you need a version of this sheet that allows for manual entry of this information, please email </t>
    </r>
    <r>
      <rPr>
        <u/>
        <sz val="11"/>
        <color rgb="FF0000FF"/>
        <rFont val="Calibri"/>
        <family val="2"/>
        <scheme val="minor"/>
      </rPr>
      <t>StudentChef@gadoe.org</t>
    </r>
    <r>
      <rPr>
        <sz val="11"/>
        <color indexed="8"/>
        <rFont val="Calibri"/>
        <family val="2"/>
        <scheme val="minor"/>
      </rPr>
      <t xml:space="preserve">. To assist you in completing the nutrient analysis, a list of common ingredient nutritional facts is available (See Common Foods Nutrition Information Resource) if nutrition facts labels are unavailable. This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t>
    </r>
  </si>
  <si>
    <t>Ingredient #</t>
  </si>
  <si>
    <t>Ingredient</t>
  </si>
  <si>
    <t>Amount Used in Recipe</t>
  </si>
  <si>
    <t>Unit/ Measure</t>
  </si>
  <si>
    <t>Calories for Amount Used in Recipe</t>
  </si>
  <si>
    <t>Grams of Total Saturated Fat in Amount Used in Recipe</t>
  </si>
  <si>
    <t>Miligrams of Sodium in Amount Used in Recipe</t>
  </si>
  <si>
    <r>
      <t xml:space="preserve">1. </t>
    </r>
    <r>
      <rPr>
        <b/>
        <sz val="11"/>
        <color theme="1"/>
        <rFont val="Calibri"/>
        <family val="2"/>
        <scheme val="minor"/>
      </rPr>
      <t>Enter the number of servings</t>
    </r>
    <r>
      <rPr>
        <sz val="11"/>
        <color theme="1"/>
        <rFont val="Calibri"/>
        <family val="2"/>
        <scheme val="minor"/>
      </rPr>
      <t xml:space="preserve"> that your recipe creates if it does not default to the correct number. Enter a single number ("8") only. Do </t>
    </r>
    <r>
      <rPr>
        <b/>
        <i/>
        <sz val="11"/>
        <color theme="1"/>
        <rFont val="Calibri"/>
        <family val="2"/>
        <scheme val="minor"/>
      </rPr>
      <t>not</t>
    </r>
    <r>
      <rPr>
        <sz val="11"/>
        <color theme="1"/>
        <rFont val="Calibri"/>
        <family val="2"/>
        <scheme val="minor"/>
      </rPr>
      <t xml:space="preserve"> enter a range ("6-8")</t>
    </r>
  </si>
  <si>
    <r>
      <rPr>
        <b/>
        <sz val="11"/>
        <color theme="1"/>
        <rFont val="Calibri"/>
        <family val="2"/>
        <scheme val="minor"/>
      </rPr>
      <t>2. Calculate the total amount of calories, grams of saturated fat, and miligrams of sodium for each ingredient used in the recipe.</t>
    </r>
    <r>
      <rPr>
        <sz val="11"/>
        <color theme="1"/>
        <rFont val="Calibri"/>
        <family val="2"/>
        <scheme val="minor"/>
      </rPr>
      <t xml:space="preserve"> You should use nutrition facts labels, the list of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 or utilize an electonric program (http://ndb.nal.usda.gov/ndb/search/list; nutritiondata.com; calorieking.com) to complete these calculations. Do</t>
    </r>
    <r>
      <rPr>
        <b/>
        <sz val="11"/>
        <color theme="1"/>
        <rFont val="Calibri"/>
        <family val="2"/>
        <scheme val="minor"/>
      </rPr>
      <t xml:space="preserve"> </t>
    </r>
    <r>
      <rPr>
        <b/>
        <i/>
        <sz val="11"/>
        <color theme="1"/>
        <rFont val="Calibri"/>
        <family val="2"/>
        <scheme val="minor"/>
      </rPr>
      <t>not</t>
    </r>
    <r>
      <rPr>
        <b/>
        <sz val="11"/>
        <color theme="1"/>
        <rFont val="Calibri"/>
        <family val="2"/>
        <scheme val="minor"/>
      </rPr>
      <t xml:space="preserve"> </t>
    </r>
    <r>
      <rPr>
        <sz val="11"/>
        <color theme="1"/>
        <rFont val="Calibri"/>
        <family val="2"/>
        <scheme val="minor"/>
      </rPr>
      <t>enter labels for the numbers (cal, g, mg).</t>
    </r>
  </si>
  <si>
    <r>
      <rPr>
        <b/>
        <sz val="11"/>
        <color theme="1"/>
        <rFont val="Calibri"/>
        <family val="2"/>
        <scheme val="minor"/>
      </rPr>
      <t>3. Enter the per serving calories, per serving miligrams of sodium, and percent calories from saturated fat onto the application page if the numbers do not automatically populate.</t>
    </r>
    <r>
      <rPr>
        <sz val="11"/>
        <color theme="1"/>
        <rFont val="Calibri"/>
        <family val="2"/>
        <scheme val="minor"/>
      </rPr>
      <t xml:space="preserve"> These values will be automatically calculated based on your recipe yield and the ingredient information you provide.</t>
    </r>
  </si>
  <si>
    <r>
      <rPr>
        <b/>
        <sz val="11"/>
        <color theme="1"/>
        <rFont val="Calibri"/>
        <family val="2"/>
        <scheme val="minor"/>
      </rPr>
      <t xml:space="preserve">4. Answer Yes or No to whether the recipe is trans fat free on the application page (under Nutrient Composition).  </t>
    </r>
    <r>
      <rPr>
        <sz val="11"/>
        <color theme="1"/>
        <rFont val="Calibri"/>
        <family val="2"/>
        <scheme val="minor"/>
      </rPr>
      <t>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</si>
  <si>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 Per Recipe</t>
  </si>
  <si>
    <t>Total Per Serving</t>
  </si>
  <si>
    <t>Per Recipe</t>
  </si>
  <si>
    <t>Per Serving</t>
  </si>
  <si>
    <t>Total Calories</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</si>
  <si>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</si>
  <si>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Total Sodium (mg)</t>
  </si>
  <si>
    <t>Total Calories from Sat Fat</t>
  </si>
  <si>
    <t>% Calories from Sat Fat</t>
  </si>
  <si>
    <t>Recipe Analyzer Tool</t>
  </si>
  <si>
    <t>Directions for Calulating Calories and Nutrients for Recipes</t>
  </si>
  <si>
    <r>
      <t xml:space="preserve">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(See Common Foods Nutrition Information Resource) if nutrition facts are unavailable.  The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 Follow the steps below to calculate the nutrition information for a multi-ingredient recipe.</t>
    </r>
  </si>
  <si>
    <t>Recipe:</t>
  </si>
  <si>
    <t>Values are rounded to the nearest whole number</t>
  </si>
  <si>
    <t xml:space="preserve">Yield* (Number of Servings): </t>
  </si>
  <si>
    <t xml:space="preserve">*If yield does not populate from the application, enter the number of servings in field C4.  Do not use a range (6-8).  For example, enter "6" if a recipe makes 6 servings. </t>
  </si>
  <si>
    <t>Unit / Measure</t>
  </si>
  <si>
    <t>Gram weight</t>
  </si>
  <si>
    <t>Calories 
( Energy)</t>
  </si>
  <si>
    <t>Protein</t>
  </si>
  <si>
    <t>Total Fat</t>
  </si>
  <si>
    <t>Carbo-hydrate</t>
  </si>
  <si>
    <t>Fiber</t>
  </si>
  <si>
    <t>Sodium</t>
  </si>
  <si>
    <t>Saturated Fat</t>
  </si>
  <si>
    <t>Choles-terol</t>
  </si>
  <si>
    <t xml:space="preserve"> #</t>
  </si>
  <si>
    <t>(g)</t>
  </si>
  <si>
    <t>(calories)</t>
  </si>
  <si>
    <t>(mg)</t>
  </si>
  <si>
    <t xml:space="preserve">  </t>
  </si>
  <si>
    <r>
      <rPr>
        <b/>
        <sz val="11"/>
        <color indexed="8"/>
        <rFont val="Calibri"/>
        <family val="2"/>
        <scheme val="minor"/>
      </rPr>
      <t xml:space="preserve">1. If the yield does not populate from the Application, enter the number of servings that your recipe makes into field C4.  </t>
    </r>
    <r>
      <rPr>
        <sz val="11"/>
        <color indexed="8"/>
        <rFont val="Calibri"/>
        <family val="2"/>
        <scheme val="minor"/>
      </rPr>
      <t>Enter a single number ("6") only. Do not enter a range ("6-8")</t>
    </r>
  </si>
  <si>
    <r>
      <rPr>
        <b/>
        <sz val="11"/>
        <color theme="1"/>
        <rFont val="Calibri"/>
        <family val="2"/>
        <scheme val="minor"/>
      </rPr>
      <t xml:space="preserve">2. Calculate the total amount of calories and nutrients for each ingredient used in the recipe. </t>
    </r>
    <r>
      <rPr>
        <sz val="11"/>
        <color theme="1"/>
        <rFont val="Calibri"/>
        <family val="2"/>
        <scheme val="minor"/>
      </rPr>
      <t>You should use nutrition facts labels, the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xml:space="preserve">) , or the USDA Nutrient Database at: </t>
    </r>
    <r>
      <rPr>
        <u/>
        <sz val="11"/>
        <color rgb="FF0000FF"/>
        <rFont val="Calibri"/>
        <family val="2"/>
        <scheme val="minor"/>
      </rPr>
      <t xml:space="preserve">http://ndb.nal.usda.gov/ndb/foods/list </t>
    </r>
    <r>
      <rPr>
        <sz val="11"/>
        <color theme="1"/>
        <rFont val="Calibri"/>
        <family val="2"/>
        <scheme val="minor"/>
      </rPr>
      <t xml:space="preserve">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r>
  </si>
  <si>
    <r>
      <rPr>
        <b/>
        <sz val="11"/>
        <color theme="1"/>
        <rFont val="Calibri"/>
        <family val="2"/>
        <scheme val="minor"/>
      </rPr>
      <t xml:space="preserve">3. Enter the per serving calories, protein, fat, carbohydrate, fiber, sodium, saturated fat, and cholesterol onto the application page </t>
    </r>
    <r>
      <rPr>
        <b/>
        <u/>
        <sz val="11"/>
        <color theme="1"/>
        <rFont val="Calibri"/>
        <family val="2"/>
        <scheme val="minor"/>
      </rPr>
      <t>if</t>
    </r>
    <r>
      <rPr>
        <b/>
        <sz val="11"/>
        <color theme="1"/>
        <rFont val="Calibri"/>
        <family val="2"/>
        <scheme val="minor"/>
      </rPr>
      <t xml:space="preserve"> the numbers do not automatically populate</t>
    </r>
    <r>
      <rPr>
        <sz val="11"/>
        <color theme="1"/>
        <rFont val="Calibri"/>
        <family val="2"/>
        <scheme val="minor"/>
      </rPr>
      <t>. These values will be automatically calculated based on your recipe yield and the ingredient information you provide.</t>
    </r>
  </si>
  <si>
    <r>
      <rPr>
        <b/>
        <sz val="11"/>
        <color theme="1"/>
        <rFont val="Calibri"/>
        <family val="2"/>
        <scheme val="minor"/>
      </rPr>
      <t>4. Answer Yes or No to whether the recipe is trans fat free on the application page (under Nutrient Composition).</t>
    </r>
    <r>
      <rPr>
        <sz val="11"/>
        <color theme="1"/>
        <rFont val="Calibri"/>
        <family val="2"/>
        <scheme val="minor"/>
      </rPr>
      <t xml:space="preserve">  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</si>
  <si>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Totals</t>
  </si>
  <si>
    <t>Whole recipe</t>
  </si>
  <si>
    <t>total calories from sat. fat</t>
  </si>
  <si>
    <t>% calories from sat. fat</t>
  </si>
  <si>
    <t>Per single serving</t>
  </si>
  <si>
    <t>total calores from sat. fat</t>
  </si>
  <si>
    <r>
      <t xml:space="preserve">Source: Jean Mayer USDA Human Nutrition Research Center on Aging.  Calculating Calories and Nutrients in Meals.  Available from: </t>
    </r>
    <r>
      <rPr>
        <u/>
        <sz val="9"/>
        <color rgb="FF0000FF"/>
        <rFont val="Calibri"/>
        <family val="2"/>
        <scheme val="minor"/>
      </rPr>
      <t>http://hnrca.tufts.edu/flipbook/resources/restaurant-meal-calculator/ .</t>
    </r>
    <r>
      <rPr>
        <sz val="9"/>
        <color rgb="FF0000FF"/>
        <rFont val="Calibri"/>
        <family val="2"/>
        <scheme val="minor"/>
      </rPr>
      <t xml:space="preserve"> </t>
    </r>
    <r>
      <rPr>
        <sz val="9"/>
        <rFont val="Calibri"/>
        <family val="2"/>
        <scheme val="minor"/>
      </rPr>
      <t>Accessed June 27, 2018.</t>
    </r>
  </si>
  <si>
    <t>Taste Test Results</t>
  </si>
  <si>
    <t xml:space="preserve">Instructions:  Summarize the results of your student taste testing by completing the fields below.  </t>
  </si>
  <si>
    <t xml:space="preserve">Conducting a taste test of your recipe is optional. Conducting a taste test may help your team determine if your recipe is student-friendly. </t>
  </si>
  <si>
    <t>How did you conduct the taste test?  (write a brief description)</t>
  </si>
  <si>
    <t>How many students tasted the recipe?</t>
  </si>
  <si>
    <t>How many liked it?</t>
  </si>
  <si>
    <t>How many did not like it?</t>
  </si>
  <si>
    <t>How many would try it again?</t>
  </si>
  <si>
    <t>Summary of feedback on the recipe:</t>
  </si>
  <si>
    <t>Changes made to recipe based on feedback:</t>
  </si>
  <si>
    <t xml:space="preserve">Insert a photograph of the dish.  Select a cell, go to the Insert tab at the top, click on Picture and choose the photo you want to insert. </t>
  </si>
  <si>
    <t>Directions for Calculating Calories and Nutrients for Recipes</t>
  </si>
  <si>
    <t>Oven Roasted Vegetables</t>
  </si>
  <si>
    <t xml:space="preserve">*If yield does not populate from the application, enter the number of servings in field C4.  Do not use a range (6-8). For example, enter "6" if a recipe makes 6 servings. </t>
  </si>
  <si>
    <t>Olive oil</t>
  </si>
  <si>
    <t xml:space="preserve">Tbsp </t>
  </si>
  <si>
    <t>Lemon juice</t>
  </si>
  <si>
    <t>Italian seasoning</t>
  </si>
  <si>
    <t xml:space="preserve">tsp </t>
  </si>
  <si>
    <r>
      <rPr>
        <b/>
        <sz val="10"/>
        <color theme="1"/>
        <rFont val="Open Sans"/>
        <family val="2"/>
      </rPr>
      <t xml:space="preserve">2. Calculate the total amount of calories and nutrients for each ingredient used in the recipe. </t>
    </r>
    <r>
      <rPr>
        <sz val="10"/>
        <color theme="1"/>
        <rFont val="Open Sans"/>
        <family val="2"/>
      </rPr>
      <t xml:space="preserve">You should use nutrition facts labels, the Common Foods Nutrition Information Resource or The USDA Nutrient Database at: https://fdc.nal.usda.gov/index.html 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r>
  </si>
  <si>
    <t>Salt</t>
  </si>
  <si>
    <t>tsp</t>
  </si>
  <si>
    <t>Pepper</t>
  </si>
  <si>
    <t>Broccoli, chopped</t>
  </si>
  <si>
    <t>cup</t>
  </si>
  <si>
    <t>Carrots, chopped</t>
  </si>
  <si>
    <t>Cauliflower, chopped</t>
  </si>
  <si>
    <r>
      <rPr>
        <b/>
        <sz val="10"/>
        <color rgb="FF000000"/>
        <rFont val="Open Sans"/>
      </rPr>
      <t xml:space="preserve">3. Enter the per serving calories, protein, fat, carbohydrate, fiber, sodium, saturated fat, and cholesterol onto the application page </t>
    </r>
    <r>
      <rPr>
        <b/>
        <u/>
        <sz val="10"/>
        <color rgb="FF000000"/>
        <rFont val="Open Sans"/>
      </rPr>
      <t>if</t>
    </r>
    <r>
      <rPr>
        <b/>
        <sz val="10"/>
        <color rgb="FF000000"/>
        <rFont val="Open Sans"/>
      </rPr>
      <t xml:space="preserve"> the numbers do not automatically populate</t>
    </r>
    <r>
      <rPr>
        <sz val="10"/>
        <color rgb="FF000000"/>
        <rFont val="Open Sans"/>
      </rPr>
      <t>. These values will be automatically calculated based on your recipe yield and the ingredient information you provide.</t>
    </r>
  </si>
  <si>
    <t>total calories from Sat. Fat</t>
  </si>
  <si>
    <t>% calories from Sat. fat:</t>
  </si>
  <si>
    <t>Recipe Analyzer</t>
  </si>
  <si>
    <t>Number of Servings this Recipe Makes</t>
  </si>
  <si>
    <t>Onion</t>
  </si>
  <si>
    <t>1 large</t>
  </si>
  <si>
    <t>Carrot</t>
  </si>
  <si>
    <t>Garlic</t>
  </si>
  <si>
    <t>2 cloves</t>
  </si>
  <si>
    <t>Potatoes</t>
  </si>
  <si>
    <t>5 potatoes</t>
  </si>
  <si>
    <t>Black Pepper</t>
  </si>
  <si>
    <t>1/2 tsp</t>
  </si>
  <si>
    <t>Chicken Stock</t>
  </si>
  <si>
    <t>2 cups</t>
  </si>
  <si>
    <t>Canola Oil</t>
  </si>
  <si>
    <t>2 Tbsp</t>
  </si>
  <si>
    <t>Skim Milk</t>
  </si>
  <si>
    <t xml:space="preserve">Instructions: Complete this form and submit it with your recipe, nutrient analysis (either by using a nutrient analysis software or the Recipe Analyzer Tool), and an electronic photo of your dish by December 19, 2025. The application may be submitted as an email attachment to Lynsey.Paul@tn.gov and copy school.nutrition@tn.gov. </t>
  </si>
  <si>
    <t>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on the Tennessee Department of Education School Nutrition website if nutrition facts are unavailable. The list is not all-inclusive, but rather ingredients that are commonly observed in this competition. Please use https://fdc.nal.usda.gov/index.html to find other common foods. This page is a sample recipe with the nutrient analysis completed. Follow the steps below to calculate the nutrition information for a multi-ingredient recipe.</t>
  </si>
  <si>
    <r>
      <rPr>
        <b/>
        <sz val="10"/>
        <color rgb="FF000000"/>
        <rFont val="Open Sans"/>
      </rPr>
      <t>4. Answer Yes or No to whether the recipe is trans fat free on the application page (under Nutrient Composition).</t>
    </r>
    <r>
      <rPr>
        <sz val="10"/>
        <color rgb="FF000000"/>
        <rFont val="Open Sans"/>
      </rPr>
      <t xml:space="preserve">  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</si>
  <si>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r>
      <rPr>
        <b/>
        <sz val="10"/>
        <color indexed="8"/>
        <rFont val="Open Sans"/>
        <family val="2"/>
      </rPr>
      <t xml:space="preserve">1. If the yield does not populate from the Application, enter the number of servings that your recipe makes into field C4. </t>
    </r>
    <r>
      <rPr>
        <sz val="10"/>
        <color indexed="8"/>
        <rFont val="Open Sans"/>
        <family val="2"/>
      </rPr>
      <t>Enter a single number ("6") only. Do not enter a range ("6-8")</t>
    </r>
  </si>
  <si>
    <r>
      <t xml:space="preserve">Source: Jean Mayer USDA Human Nutrition Research Center on Aging.  Calculating Calories and Nutrients in Meals.  Available from: </t>
    </r>
    <r>
      <rPr>
        <u/>
        <sz val="9"/>
        <color rgb="FF0000FF"/>
        <rFont val="Open Sans"/>
        <family val="2"/>
      </rPr>
      <t>http://hnrca.tufts.edu/flipbook/resources/restaurant-meal-calculator/ .</t>
    </r>
    <r>
      <rPr>
        <sz val="9"/>
        <color rgb="FF0000FF"/>
        <rFont val="Open Sans"/>
        <family val="2"/>
      </rPr>
      <t xml:space="preserve"> </t>
    </r>
    <r>
      <rPr>
        <sz val="9"/>
        <rFont val="Open Sans"/>
        <family val="2"/>
      </rPr>
      <t>Accessed June 27,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</si>
</sst>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indexed="8"/>
      <name val="Calibri"/>
      <family val="2"/>
    </font>
    <font>
      <b/>
      <sz val="14"/>
      <color indexed="8"/>
      <name val="Arial"/>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b/>
      <i/>
      <sz val="11"/>
      <color theme="1"/>
      <name val="Calibri"/>
      <family val="2"/>
      <scheme val="minor"/>
    </font>
    <font>
      <u/>
      <sz val="11"/>
      <color theme="10"/>
      <name val="Calibri"/>
      <family val="2"/>
    </font>
    <font>
      <sz val="11"/>
      <color indexed="8"/>
      <name val="Calibri"/>
      <family val="2"/>
      <scheme val="minor"/>
    </font>
    <font>
      <i/>
      <sz val="11"/>
      <color indexed="8"/>
      <name val="Calibri"/>
      <family val="2"/>
      <scheme val="minor"/>
    </font>
    <font>
      <b/>
      <sz val="12"/>
      <color theme="1"/>
      <name val="Arial"/>
      <family val="2"/>
    </font>
    <font>
      <u/>
      <sz val="11"/>
      <color rgb="FF0000FF"/>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9"/>
      <color theme="1"/>
      <name val="Calibri"/>
      <family val="2"/>
      <scheme val="minor"/>
    </font>
    <font>
      <b/>
      <sz val="18"/>
      <color theme="1"/>
      <name val="Calibri"/>
      <family val="2"/>
      <scheme val="minor"/>
    </font>
    <font>
      <sz val="11"/>
      <name val="Calibri"/>
      <family val="2"/>
      <scheme val="minor"/>
    </font>
    <font>
      <i/>
      <sz val="11"/>
      <name val="Calibri"/>
      <family val="2"/>
      <scheme val="minor"/>
    </font>
    <font>
      <b/>
      <i/>
      <sz val="12"/>
      <name val="Calibri"/>
      <family val="2"/>
      <scheme val="minor"/>
    </font>
    <font>
      <i/>
      <sz val="10"/>
      <name val="Calibri"/>
      <family val="2"/>
      <scheme val="minor"/>
    </font>
    <font>
      <b/>
      <i/>
      <sz val="11"/>
      <name val="Calibri"/>
      <family val="2"/>
      <scheme val="minor"/>
    </font>
    <font>
      <b/>
      <sz val="11"/>
      <color indexed="8"/>
      <name val="Calibri"/>
      <family val="2"/>
      <scheme val="minor"/>
    </font>
    <font>
      <b/>
      <u/>
      <sz val="11"/>
      <color theme="1"/>
      <name val="Calibri"/>
      <family val="2"/>
      <scheme val="minor"/>
    </font>
    <font>
      <i/>
      <sz val="9"/>
      <name val="Calibri"/>
      <family val="2"/>
      <scheme val="minor"/>
    </font>
    <font>
      <u/>
      <sz val="9"/>
      <color rgb="FF0000FF"/>
      <name val="Calibri"/>
      <family val="2"/>
      <scheme val="minor"/>
    </font>
    <font>
      <sz val="9"/>
      <color rgb="FF0000FF"/>
      <name val="Calibri"/>
      <family val="2"/>
      <scheme val="minor"/>
    </font>
    <font>
      <sz val="9"/>
      <name val="Calibri"/>
      <family val="2"/>
      <scheme val="minor"/>
    </font>
    <font>
      <b/>
      <sz val="11"/>
      <name val="Calibri"/>
      <family val="2"/>
      <scheme val="minor"/>
    </font>
    <font>
      <b/>
      <i/>
      <sz val="11"/>
      <color theme="0"/>
      <name val="Calibri"/>
      <family val="2"/>
      <scheme val="minor"/>
    </font>
    <font>
      <i/>
      <sz val="11"/>
      <color theme="0"/>
      <name val="Calibri"/>
      <family val="2"/>
      <scheme val="minor"/>
    </font>
    <font>
      <sz val="11"/>
      <color theme="1"/>
      <name val="Open Sans"/>
      <family val="2"/>
    </font>
    <font>
      <b/>
      <sz val="11"/>
      <color theme="1"/>
      <name val="Open Sans"/>
      <family val="2"/>
    </font>
    <font>
      <sz val="9"/>
      <color theme="1"/>
      <name val="Open Sans"/>
      <family val="2"/>
    </font>
    <font>
      <b/>
      <sz val="9"/>
      <color theme="1"/>
      <name val="Open Sans"/>
      <family val="2"/>
    </font>
    <font>
      <b/>
      <sz val="10"/>
      <color theme="1"/>
      <name val="Open Sans"/>
      <family val="2"/>
    </font>
    <font>
      <sz val="10"/>
      <color theme="1"/>
      <name val="Open Sans"/>
      <family val="2"/>
    </font>
    <font>
      <sz val="9.5"/>
      <color theme="1"/>
      <name val="Open Sans"/>
      <family val="2"/>
    </font>
    <font>
      <sz val="8"/>
      <color theme="1"/>
      <name val="Open Sans"/>
      <family val="2"/>
    </font>
    <font>
      <sz val="8"/>
      <name val="Open Sans"/>
      <family val="2"/>
    </font>
    <font>
      <b/>
      <u/>
      <sz val="8"/>
      <color theme="10"/>
      <name val="Open Sans"/>
      <family val="2"/>
    </font>
    <font>
      <b/>
      <sz val="10"/>
      <color theme="0"/>
      <name val="Open Sans"/>
      <family val="2"/>
    </font>
    <font>
      <sz val="10"/>
      <color indexed="8"/>
      <name val="Open Sans"/>
      <family val="2"/>
    </font>
    <font>
      <i/>
      <sz val="10"/>
      <name val="Open Sans"/>
      <family val="2"/>
    </font>
    <font>
      <b/>
      <i/>
      <sz val="10"/>
      <color theme="1"/>
      <name val="Open Sans"/>
      <family val="2"/>
    </font>
    <font>
      <sz val="10"/>
      <name val="Open Sans"/>
      <family val="2"/>
    </font>
    <font>
      <b/>
      <i/>
      <sz val="10"/>
      <name val="Open Sans"/>
      <family val="2"/>
    </font>
    <font>
      <b/>
      <i/>
      <sz val="10"/>
      <color theme="0"/>
      <name val="Open Sans"/>
      <family val="2"/>
    </font>
    <font>
      <b/>
      <sz val="10"/>
      <color indexed="8"/>
      <name val="Open Sans"/>
      <family val="2"/>
    </font>
    <font>
      <i/>
      <sz val="10"/>
      <color theme="0"/>
      <name val="Open Sans"/>
      <family val="2"/>
    </font>
    <font>
      <sz val="10"/>
      <color rgb="FF000000"/>
      <name val="Open Sans"/>
      <family val="2"/>
    </font>
    <font>
      <b/>
      <sz val="10"/>
      <color rgb="FF000000"/>
      <name val="Open Sans"/>
    </font>
    <font>
      <sz val="10"/>
      <color rgb="FF000000"/>
      <name val="Open Sans"/>
    </font>
    <font>
      <b/>
      <u/>
      <sz val="10"/>
      <color rgb="FF000000"/>
      <name val="Open Sans"/>
    </font>
    <font>
      <b/>
      <sz val="11"/>
      <color rgb="FF000000"/>
      <name val="Open Sans"/>
    </font>
    <font>
      <u/>
      <sz val="9"/>
      <color rgb="FF0000FF"/>
      <name val="Open Sans"/>
      <family val="2"/>
    </font>
    <font>
      <sz val="9"/>
      <color rgb="FF0000FF"/>
      <name val="Open Sans"/>
      <family val="2"/>
    </font>
    <font>
      <sz val="9"/>
      <name val="Open Sans"/>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bgColor indexed="64"/>
      </patternFill>
    </fill>
    <fill>
      <patternFill patternType="solid">
        <fgColor rgb="FF4A8C2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rgb="FF000000"/>
      </bottom>
      <diagonal/>
    </border>
    <border>
      <left/>
      <right style="medium">
        <color auto="1"/>
      </right>
      <top/>
      <bottom style="thin">
        <color rgb="FF000000"/>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326">
    <xf numFmtId="0" fontId="0" fillId="0" borderId="0" xfId="0"/>
    <xf numFmtId="0" fontId="2" fillId="0" borderId="1" xfId="0" applyFont="1" applyBorder="1" applyAlignment="1">
      <alignment horizontal="centerContinuous"/>
    </xf>
    <xf numFmtId="0" fontId="2" fillId="0" borderId="1" xfId="0" applyFont="1" applyBorder="1" applyAlignment="1">
      <alignment horizont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Continuous" vertical="center" wrapText="1"/>
      <protection locked="0"/>
    </xf>
    <xf numFmtId="0" fontId="2" fillId="0" borderId="3" xfId="0" applyFont="1" applyBorder="1" applyAlignment="1" applyProtection="1">
      <alignment horizontal="centerContinuous" vertical="center" wrapText="1"/>
      <protection locked="0"/>
    </xf>
    <xf numFmtId="0" fontId="2" fillId="0" borderId="4" xfId="0" applyFont="1" applyBorder="1" applyAlignment="1" applyProtection="1">
      <alignment horizontal="centerContinuous" vertical="center" wrapText="1"/>
      <protection locked="0"/>
    </xf>
    <xf numFmtId="0" fontId="0" fillId="0" borderId="1" xfId="0" applyBorder="1" applyAlignment="1">
      <alignment horizontal="centerContinuous"/>
    </xf>
    <xf numFmtId="0" fontId="3" fillId="2" borderId="1" xfId="0" applyFont="1" applyFill="1" applyBorder="1" applyAlignment="1" applyProtection="1">
      <alignment horizontal="centerContinuous"/>
      <protection locked="0"/>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Protection="1">
      <protection locked="0"/>
    </xf>
    <xf numFmtId="0" fontId="4" fillId="0" borderId="1" xfId="0" applyFont="1" applyBorder="1" applyAlignment="1">
      <alignment wrapText="1"/>
    </xf>
    <xf numFmtId="0" fontId="4" fillId="3" borderId="1" xfId="0" applyFont="1" applyFill="1" applyBorder="1" applyAlignment="1">
      <alignment wrapText="1"/>
    </xf>
    <xf numFmtId="0" fontId="0" fillId="0" borderId="1" xfId="0" applyBorder="1"/>
    <xf numFmtId="0" fontId="4" fillId="0" borderId="0" xfId="0" applyFont="1" applyAlignment="1">
      <alignment wrapText="1"/>
    </xf>
    <xf numFmtId="0" fontId="4" fillId="0" borderId="1" xfId="0" applyFont="1" applyBorder="1" applyAlignment="1">
      <alignment horizontal="center" wrapText="1"/>
    </xf>
    <xf numFmtId="0" fontId="0" fillId="0" borderId="1" xfId="0" applyBorder="1" applyAlignment="1">
      <alignment wrapText="1"/>
    </xf>
    <xf numFmtId="0" fontId="0" fillId="0" borderId="1" xfId="0" applyBorder="1" applyAlignment="1">
      <alignment horizontal="right" wrapText="1"/>
    </xf>
    <xf numFmtId="0" fontId="0" fillId="0" borderId="0" xfId="0" applyAlignment="1">
      <alignment wrapText="1"/>
    </xf>
    <xf numFmtId="0" fontId="0" fillId="0" borderId="1" xfId="0" applyBorder="1" applyAlignment="1">
      <alignment horizontal="left"/>
    </xf>
    <xf numFmtId="10" fontId="5" fillId="0" borderId="1" xfId="1" applyNumberFormat="1" applyFont="1" applyBorder="1"/>
    <xf numFmtId="0" fontId="7" fillId="0" borderId="1" xfId="0" applyFont="1" applyBorder="1" applyAlignment="1">
      <alignment horizontal="center" wrapText="1"/>
    </xf>
    <xf numFmtId="0" fontId="4" fillId="0" borderId="7" xfId="0" applyFont="1" applyBorder="1" applyAlignment="1">
      <alignment wrapText="1"/>
    </xf>
    <xf numFmtId="0" fontId="0" fillId="0" borderId="9" xfId="0" applyBorder="1"/>
    <xf numFmtId="0" fontId="0" fillId="0" borderId="9" xfId="0" applyBorder="1" applyAlignment="1">
      <alignment wrapText="1"/>
    </xf>
    <xf numFmtId="10" fontId="5" fillId="0" borderId="1" xfId="1" applyNumberFormat="1" applyFont="1" applyBorder="1" applyProtection="1"/>
    <xf numFmtId="0" fontId="0" fillId="0" borderId="0" xfId="0" applyAlignment="1">
      <alignment vertical="top" wrapText="1"/>
    </xf>
    <xf numFmtId="0" fontId="17" fillId="0" borderId="0" xfId="0" applyFont="1" applyAlignment="1">
      <alignment wrapText="1"/>
    </xf>
    <xf numFmtId="0" fontId="16" fillId="0" borderId="0" xfId="0" applyFont="1"/>
    <xf numFmtId="0" fontId="17" fillId="0" borderId="0" xfId="0" applyFont="1"/>
    <xf numFmtId="0" fontId="20" fillId="0" borderId="0" xfId="0" applyFont="1"/>
    <xf numFmtId="0" fontId="24" fillId="8" borderId="0" xfId="0" applyFont="1" applyFill="1" applyAlignment="1">
      <alignment horizontal="right" wrapText="1"/>
    </xf>
    <xf numFmtId="0" fontId="0" fillId="0" borderId="0" xfId="0" applyAlignment="1">
      <alignment horizontal="center"/>
    </xf>
    <xf numFmtId="1" fontId="20" fillId="0" borderId="0" xfId="0" applyNumberFormat="1" applyFont="1"/>
    <xf numFmtId="1" fontId="0" fillId="0" borderId="0" xfId="0" applyNumberFormat="1"/>
    <xf numFmtId="0" fontId="21" fillId="9" borderId="0" xfId="0" applyFont="1" applyFill="1"/>
    <xf numFmtId="0" fontId="0" fillId="0" borderId="0" xfId="0" applyAlignment="1">
      <alignment horizontal="left" vertical="top" wrapText="1" indent="2"/>
    </xf>
    <xf numFmtId="0" fontId="24" fillId="0" borderId="0" xfId="0" applyFont="1"/>
    <xf numFmtId="0" fontId="21" fillId="0" borderId="0" xfId="0" applyFont="1"/>
    <xf numFmtId="1" fontId="21" fillId="0" borderId="0" xfId="0" applyNumberFormat="1" applyFont="1"/>
    <xf numFmtId="1" fontId="24" fillId="0" borderId="0" xfId="0" applyNumberFormat="1" applyFont="1"/>
    <xf numFmtId="0" fontId="20" fillId="0" borderId="0" xfId="0" applyFont="1" applyAlignment="1">
      <alignment horizontal="left" indent="3"/>
    </xf>
    <xf numFmtId="0" fontId="18" fillId="0" borderId="0" xfId="0" applyFont="1" applyAlignment="1">
      <alignment wrapText="1"/>
    </xf>
    <xf numFmtId="0" fontId="23" fillId="0" borderId="0" xfId="0" applyFont="1" applyAlignment="1">
      <alignment horizontal="right"/>
    </xf>
    <xf numFmtId="0" fontId="0" fillId="0" borderId="0" xfId="0" applyProtection="1">
      <protection locked="0"/>
    </xf>
    <xf numFmtId="0" fontId="20" fillId="7" borderId="1" xfId="0" applyFont="1" applyFill="1" applyBorder="1" applyAlignment="1" applyProtection="1">
      <alignment horizontal="center" vertical="center"/>
      <protection locked="0"/>
    </xf>
    <xf numFmtId="1" fontId="20" fillId="0" borderId="0" xfId="0" applyNumberFormat="1" applyFont="1" applyProtection="1">
      <protection locked="0"/>
    </xf>
    <xf numFmtId="1" fontId="0" fillId="0" borderId="0" xfId="0" applyNumberFormat="1" applyProtection="1">
      <protection locked="0"/>
    </xf>
    <xf numFmtId="0" fontId="8" fillId="0" borderId="1" xfId="0" applyFont="1" applyBorder="1" applyAlignment="1">
      <alignment horizontal="left" vertical="center"/>
    </xf>
    <xf numFmtId="0" fontId="20" fillId="0" borderId="1" xfId="0" applyFont="1" applyBorder="1" applyAlignment="1">
      <alignment horizontal="center"/>
    </xf>
    <xf numFmtId="0" fontId="32" fillId="10" borderId="0" xfId="0" applyFont="1" applyFill="1" applyAlignment="1">
      <alignment horizontal="left" wrapText="1"/>
    </xf>
    <xf numFmtId="0" fontId="32" fillId="10" borderId="0" xfId="0" applyFont="1" applyFill="1" applyAlignment="1">
      <alignment wrapText="1"/>
    </xf>
    <xf numFmtId="0" fontId="32" fillId="10" borderId="0" xfId="0" applyFont="1" applyFill="1" applyAlignment="1">
      <alignment horizontal="center" wrapText="1"/>
    </xf>
    <xf numFmtId="0" fontId="32" fillId="10" borderId="0" xfId="0" applyFont="1" applyFill="1" applyAlignment="1">
      <alignment horizontal="right" wrapText="1"/>
    </xf>
    <xf numFmtId="0" fontId="32" fillId="10" borderId="0" xfId="0" applyFont="1" applyFill="1"/>
    <xf numFmtId="0" fontId="33" fillId="10" borderId="0" xfId="0" applyFont="1" applyFill="1"/>
    <xf numFmtId="0" fontId="31" fillId="0" borderId="0" xfId="0" applyFont="1"/>
    <xf numFmtId="0" fontId="20" fillId="0" borderId="0" xfId="0" applyFont="1" applyAlignment="1">
      <alignment horizontal="left"/>
    </xf>
    <xf numFmtId="1" fontId="30" fillId="0" borderId="0" xfId="0" applyNumberFormat="1" applyFont="1"/>
    <xf numFmtId="0" fontId="27" fillId="0" borderId="0" xfId="0" applyFont="1" applyAlignment="1">
      <alignment horizontal="right"/>
    </xf>
    <xf numFmtId="10" fontId="21" fillId="0" borderId="0" xfId="0" applyNumberFormat="1" applyFont="1"/>
    <xf numFmtId="2" fontId="20" fillId="0" borderId="0" xfId="0" applyNumberFormat="1" applyFont="1" applyProtection="1">
      <protection locked="0"/>
    </xf>
    <xf numFmtId="0" fontId="20" fillId="0" borderId="0" xfId="0" applyFont="1" applyProtection="1">
      <protection locked="0"/>
    </xf>
    <xf numFmtId="0" fontId="34" fillId="0" borderId="0" xfId="0" applyFont="1"/>
    <xf numFmtId="0" fontId="39" fillId="0" borderId="0" xfId="0" applyFont="1"/>
    <xf numFmtId="0" fontId="39" fillId="0" borderId="28" xfId="0" applyFont="1" applyBorder="1"/>
    <xf numFmtId="0" fontId="39" fillId="0" borderId="0" xfId="0" applyFont="1" applyAlignment="1">
      <alignment wrapText="1"/>
    </xf>
    <xf numFmtId="0" fontId="39" fillId="0" borderId="6" xfId="0" applyFont="1" applyBorder="1" applyAlignment="1">
      <alignment wrapText="1"/>
    </xf>
    <xf numFmtId="0" fontId="37" fillId="0" borderId="0" xfId="0" applyFont="1" applyAlignment="1">
      <alignment wrapText="1"/>
    </xf>
    <xf numFmtId="0" fontId="36" fillId="0" borderId="8" xfId="0" applyFont="1" applyBorder="1"/>
    <xf numFmtId="0" fontId="41" fillId="0" borderId="0" xfId="0" applyFont="1"/>
    <xf numFmtId="0" fontId="42" fillId="0" borderId="0" xfId="2" applyFont="1" applyAlignment="1" applyProtection="1">
      <alignment horizontal="center"/>
    </xf>
    <xf numFmtId="0" fontId="43" fillId="0" borderId="9" xfId="2" applyFont="1" applyBorder="1" applyAlignment="1" applyProtection="1">
      <alignment horizontal="right"/>
    </xf>
    <xf numFmtId="0" fontId="36" fillId="0" borderId="1" xfId="0" applyFont="1" applyBorder="1" applyAlignment="1">
      <alignment vertical="top" wrapText="1"/>
    </xf>
    <xf numFmtId="0" fontId="34" fillId="0" borderId="1" xfId="0" applyFont="1" applyBorder="1" applyAlignment="1" applyProtection="1">
      <alignment horizontal="center" vertical="center" wrapText="1"/>
      <protection locked="0"/>
    </xf>
    <xf numFmtId="10" fontId="39" fillId="0" borderId="20" xfId="0" applyNumberFormat="1" applyFont="1" applyBorder="1" applyAlignment="1" applyProtection="1">
      <alignment horizontal="center" vertical="center" wrapText="1"/>
      <protection locked="0"/>
    </xf>
    <xf numFmtId="0" fontId="41" fillId="0" borderId="1" xfId="0" applyFont="1" applyBorder="1" applyAlignment="1">
      <alignment horizontal="center" wrapText="1"/>
    </xf>
    <xf numFmtId="2" fontId="34" fillId="0" borderId="1" xfId="0" applyNumberFormat="1"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4" fillId="6" borderId="0" xfId="0" applyFont="1" applyFill="1" applyAlignment="1">
      <alignment horizontal="center"/>
    </xf>
    <xf numFmtId="0" fontId="41" fillId="0" borderId="0" xfId="0" applyFont="1" applyAlignment="1">
      <alignment horizontal="center" vertical="center" wrapText="1"/>
    </xf>
    <xf numFmtId="0" fontId="34" fillId="0" borderId="0" xfId="0" applyFont="1" applyAlignment="1" applyProtection="1">
      <alignment horizontal="left" vertical="center" wrapText="1"/>
      <protection locked="0"/>
    </xf>
    <xf numFmtId="0" fontId="39" fillId="0" borderId="1" xfId="0" applyFont="1" applyBorder="1" applyProtection="1">
      <protection locked="0"/>
    </xf>
    <xf numFmtId="0" fontId="38" fillId="0" borderId="0" xfId="0" applyFont="1" applyAlignment="1">
      <alignment wrapText="1"/>
    </xf>
    <xf numFmtId="0" fontId="47" fillId="0" borderId="1" xfId="0" applyFont="1" applyBorder="1" applyAlignment="1">
      <alignment horizontal="left" vertical="center"/>
    </xf>
    <xf numFmtId="0" fontId="48" fillId="0" borderId="1" xfId="0" applyFont="1" applyBorder="1" applyAlignment="1">
      <alignment horizontal="center"/>
    </xf>
    <xf numFmtId="0" fontId="48" fillId="0" borderId="0" xfId="0" applyFont="1"/>
    <xf numFmtId="0" fontId="48" fillId="7" borderId="1" xfId="0" applyFont="1" applyFill="1" applyBorder="1" applyAlignment="1">
      <alignment horizontal="center" vertical="center"/>
    </xf>
    <xf numFmtId="0" fontId="50" fillId="10" borderId="0" xfId="0" applyFont="1" applyFill="1" applyAlignment="1">
      <alignment horizontal="left" wrapText="1"/>
    </xf>
    <xf numFmtId="0" fontId="50" fillId="10" borderId="0" xfId="0" applyFont="1" applyFill="1" applyAlignment="1">
      <alignment wrapText="1"/>
    </xf>
    <xf numFmtId="0" fontId="50" fillId="10" borderId="0" xfId="0" applyFont="1" applyFill="1" applyAlignment="1">
      <alignment horizontal="right" wrapText="1"/>
    </xf>
    <xf numFmtId="0" fontId="49" fillId="8" borderId="0" xfId="0" applyFont="1" applyFill="1" applyAlignment="1">
      <alignment horizontal="right" wrapText="1"/>
    </xf>
    <xf numFmtId="0" fontId="50" fillId="10" borderId="0" xfId="0" applyFont="1" applyFill="1" applyAlignment="1">
      <alignment horizontal="center" wrapText="1"/>
    </xf>
    <xf numFmtId="0" fontId="39" fillId="0" borderId="0" xfId="0" applyFont="1" applyAlignment="1">
      <alignment horizontal="center"/>
    </xf>
    <xf numFmtId="2" fontId="48" fillId="0" borderId="0" xfId="0" applyNumberFormat="1" applyFont="1"/>
    <xf numFmtId="1" fontId="48" fillId="0" borderId="0" xfId="0" applyNumberFormat="1" applyFont="1"/>
    <xf numFmtId="1" fontId="39" fillId="0" borderId="0" xfId="0" applyNumberFormat="1" applyFont="1"/>
    <xf numFmtId="0" fontId="39" fillId="3" borderId="8" xfId="0" applyFont="1" applyFill="1" applyBorder="1" applyAlignment="1">
      <alignment horizontal="left" wrapText="1"/>
    </xf>
    <xf numFmtId="0" fontId="39" fillId="3" borderId="0" xfId="0" applyFont="1" applyFill="1" applyAlignment="1">
      <alignment horizontal="left" wrapText="1"/>
    </xf>
    <xf numFmtId="0" fontId="39" fillId="3" borderId="9" xfId="0" applyFont="1" applyFill="1" applyBorder="1" applyAlignment="1">
      <alignment horizontal="left" wrapText="1"/>
    </xf>
    <xf numFmtId="0" fontId="50" fillId="10" borderId="0" xfId="0" applyFont="1" applyFill="1"/>
    <xf numFmtId="0" fontId="52" fillId="10" borderId="0" xfId="0" applyFont="1" applyFill="1"/>
    <xf numFmtId="0" fontId="46" fillId="9" borderId="0" xfId="0" applyFont="1" applyFill="1"/>
    <xf numFmtId="0" fontId="39" fillId="0" borderId="0" xfId="0" applyFont="1" applyAlignment="1">
      <alignment horizontal="left" vertical="top" wrapText="1" indent="2"/>
    </xf>
    <xf numFmtId="0" fontId="49" fillId="0" borderId="0" xfId="0" applyFont="1"/>
    <xf numFmtId="0" fontId="46" fillId="0" borderId="0" xfId="0" applyFont="1"/>
    <xf numFmtId="1" fontId="46" fillId="0" borderId="0" xfId="0" applyNumberFormat="1" applyFont="1"/>
    <xf numFmtId="0" fontId="48" fillId="0" borderId="0" xfId="0" applyFont="1" applyAlignment="1">
      <alignment horizontal="left"/>
    </xf>
    <xf numFmtId="1" fontId="49" fillId="0" borderId="0" xfId="0" applyNumberFormat="1" applyFont="1"/>
    <xf numFmtId="2" fontId="49" fillId="0" borderId="0" xfId="0" applyNumberFormat="1" applyFont="1"/>
    <xf numFmtId="0" fontId="48" fillId="0" borderId="0" xfId="0" applyFont="1" applyAlignment="1">
      <alignment horizontal="left" indent="3"/>
    </xf>
    <xf numFmtId="10" fontId="39" fillId="0" borderId="0" xfId="0" applyNumberFormat="1" applyFont="1"/>
    <xf numFmtId="0" fontId="38" fillId="0" borderId="0" xfId="0" applyFont="1"/>
    <xf numFmtId="0" fontId="39" fillId="0" borderId="0" xfId="0" applyFont="1" applyAlignment="1">
      <alignment vertical="top" wrapText="1"/>
    </xf>
    <xf numFmtId="0" fontId="39" fillId="0" borderId="20" xfId="0" applyFont="1" applyBorder="1" applyAlignment="1" applyProtection="1">
      <alignment horizontal="center" vertical="center" wrapText="1"/>
      <protection locked="0"/>
    </xf>
    <xf numFmtId="0" fontId="36" fillId="0" borderId="19" xfId="0" applyFont="1" applyBorder="1" applyAlignment="1">
      <alignment horizontal="center" vertical="top" wrapText="1"/>
    </xf>
    <xf numFmtId="0" fontId="0" fillId="3" borderId="8" xfId="0" applyFill="1" applyBorder="1" applyAlignment="1">
      <alignment horizontal="left" wrapText="1"/>
    </xf>
    <xf numFmtId="0" fontId="0" fillId="3" borderId="0" xfId="0" applyFill="1" applyAlignment="1">
      <alignment horizontal="left" wrapText="1"/>
    </xf>
    <xf numFmtId="0" fontId="0" fillId="3" borderId="9" xfId="0" applyFill="1" applyBorder="1" applyAlignment="1">
      <alignment horizontal="left" wrapText="1"/>
    </xf>
    <xf numFmtId="0" fontId="39" fillId="0" borderId="27" xfId="0" applyFont="1" applyBorder="1" applyAlignment="1">
      <alignment horizontal="left" vertical="top" wrapText="1" indent="2"/>
    </xf>
    <xf numFmtId="0" fontId="57" fillId="0" borderId="21" xfId="0" applyFont="1" applyBorder="1"/>
    <xf numFmtId="0" fontId="37" fillId="0" borderId="1" xfId="0" applyFont="1" applyBorder="1" applyAlignment="1">
      <alignment horizontal="center" vertical="top" wrapText="1"/>
    </xf>
    <xf numFmtId="0" fontId="35" fillId="0" borderId="0" xfId="0" applyFont="1"/>
    <xf numFmtId="0" fontId="37" fillId="0" borderId="19" xfId="0" applyFont="1" applyBorder="1" applyAlignment="1">
      <alignment horizontal="center" vertical="top" wrapText="1"/>
    </xf>
    <xf numFmtId="0" fontId="39" fillId="0" borderId="32" xfId="0" applyFont="1" applyBorder="1"/>
    <xf numFmtId="0" fontId="39" fillId="0" borderId="33" xfId="0" applyFont="1" applyBorder="1"/>
    <xf numFmtId="0" fontId="55" fillId="0" borderId="27" xfId="0" applyFont="1" applyBorder="1" applyAlignment="1">
      <alignment vertical="top" wrapText="1"/>
    </xf>
    <xf numFmtId="0" fontId="53" fillId="0" borderId="0" xfId="0" applyFont="1" applyAlignment="1">
      <alignment vertical="top" wrapText="1"/>
    </xf>
    <xf numFmtId="0" fontId="53" fillId="0" borderId="28" xfId="0" applyFont="1" applyBorder="1" applyAlignment="1">
      <alignment vertical="top" wrapText="1"/>
    </xf>
    <xf numFmtId="0" fontId="53" fillId="0" borderId="27" xfId="0" applyFont="1" applyBorder="1" applyAlignment="1">
      <alignment vertical="top" wrapText="1"/>
    </xf>
    <xf numFmtId="0" fontId="53" fillId="0" borderId="29" xfId="0" applyFont="1" applyBorder="1" applyAlignment="1">
      <alignment vertical="top" wrapText="1"/>
    </xf>
    <xf numFmtId="0" fontId="53" fillId="0" borderId="30" xfId="0" applyFont="1" applyBorder="1" applyAlignment="1">
      <alignment vertical="top" wrapText="1"/>
    </xf>
    <xf numFmtId="0" fontId="53" fillId="0" borderId="31" xfId="0" applyFont="1" applyBorder="1" applyAlignment="1">
      <alignment vertical="top" wrapText="1"/>
    </xf>
    <xf numFmtId="0" fontId="39" fillId="0" borderId="27" xfId="0" applyFont="1" applyBorder="1" applyAlignment="1">
      <alignment horizontal="left" vertical="top" wrapText="1" indent="2"/>
    </xf>
    <xf numFmtId="0" fontId="39" fillId="0" borderId="0" xfId="0" applyFont="1" applyAlignment="1">
      <alignment horizontal="left" vertical="top" wrapText="1" indent="2"/>
    </xf>
    <xf numFmtId="0" fontId="39" fillId="0" borderId="0" xfId="0" applyFont="1" applyAlignment="1">
      <alignment vertical="top" wrapText="1"/>
    </xf>
    <xf numFmtId="0" fontId="38" fillId="0" borderId="24" xfId="0" applyFont="1" applyBorder="1" applyAlignment="1">
      <alignment horizontal="center"/>
    </xf>
    <xf numFmtId="0" fontId="38" fillId="0" borderId="25" xfId="0" applyFont="1" applyBorder="1" applyAlignment="1">
      <alignment horizontal="center"/>
    </xf>
    <xf numFmtId="0" fontId="38" fillId="0" borderId="26" xfId="0" applyFont="1" applyBorder="1" applyAlignment="1">
      <alignment horizontal="center"/>
    </xf>
    <xf numFmtId="0" fontId="55" fillId="0" borderId="27" xfId="0" applyFont="1" applyBorder="1" applyAlignment="1">
      <alignment horizontal="left" wrapText="1"/>
    </xf>
    <xf numFmtId="0" fontId="39" fillId="0" borderId="0" xfId="0" applyFont="1" applyAlignment="1">
      <alignment horizontal="left" wrapText="1"/>
    </xf>
    <xf numFmtId="0" fontId="39" fillId="0" borderId="28" xfId="0" applyFont="1" applyBorder="1" applyAlignment="1">
      <alignment horizontal="left" wrapText="1"/>
    </xf>
    <xf numFmtId="0" fontId="39" fillId="0" borderId="27" xfId="0" applyFont="1" applyBorder="1" applyAlignment="1">
      <alignment horizontal="left" wrapText="1"/>
    </xf>
    <xf numFmtId="0" fontId="39" fillId="0" borderId="27" xfId="0" applyFont="1" applyBorder="1" applyAlignment="1">
      <alignment horizontal="left" vertical="top" wrapText="1"/>
    </xf>
    <xf numFmtId="0" fontId="39" fillId="0" borderId="0" xfId="0" applyFont="1" applyAlignment="1">
      <alignment horizontal="left" vertical="top" wrapText="1"/>
    </xf>
    <xf numFmtId="0" fontId="39" fillId="0" borderId="28" xfId="0" applyFont="1" applyBorder="1" applyAlignment="1">
      <alignment horizontal="left" vertical="top" wrapText="1"/>
    </xf>
    <xf numFmtId="0" fontId="39" fillId="0" borderId="27" xfId="0" applyFont="1" applyBorder="1" applyAlignment="1">
      <alignment vertical="top" wrapText="1"/>
    </xf>
    <xf numFmtId="0" fontId="39" fillId="0" borderId="28" xfId="0" applyFont="1" applyBorder="1" applyAlignment="1">
      <alignment vertical="top" wrapText="1"/>
    </xf>
    <xf numFmtId="0" fontId="39" fillId="0" borderId="27" xfId="0" applyFont="1" applyBorder="1" applyAlignment="1">
      <alignment wrapText="1"/>
    </xf>
    <xf numFmtId="0" fontId="39" fillId="0" borderId="0" xfId="0" applyFont="1" applyAlignment="1">
      <alignment wrapText="1"/>
    </xf>
    <xf numFmtId="0" fontId="39" fillId="0" borderId="28" xfId="0" applyFont="1" applyBorder="1" applyAlignment="1">
      <alignment wrapText="1"/>
    </xf>
    <xf numFmtId="0" fontId="36" fillId="0" borderId="0" xfId="0" applyFont="1" applyAlignment="1">
      <alignment vertical="top" wrapText="1"/>
    </xf>
    <xf numFmtId="0" fontId="34" fillId="0" borderId="2" xfId="0" applyFont="1"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6" borderId="9" xfId="0" applyFont="1" applyFill="1" applyBorder="1" applyAlignment="1">
      <alignment horizontal="center"/>
    </xf>
    <xf numFmtId="0" fontId="34" fillId="6" borderId="8" xfId="0" applyFont="1" applyFill="1" applyBorder="1" applyAlignment="1">
      <alignment horizontal="center"/>
    </xf>
    <xf numFmtId="0" fontId="34" fillId="0" borderId="1" xfId="0" applyFont="1" applyBorder="1" applyAlignment="1" applyProtection="1">
      <alignment horizontal="left" vertical="center" wrapText="1"/>
      <protection locked="0"/>
    </xf>
    <xf numFmtId="0" fontId="44" fillId="10" borderId="13" xfId="0" applyFont="1" applyFill="1" applyBorder="1" applyAlignment="1">
      <alignment horizontal="center" vertical="center" wrapText="1"/>
    </xf>
    <xf numFmtId="0" fontId="44" fillId="10" borderId="14" xfId="0" applyFont="1" applyFill="1" applyBorder="1" applyAlignment="1">
      <alignment horizontal="center" vertical="center" wrapText="1"/>
    </xf>
    <xf numFmtId="0" fontId="44" fillId="10" borderId="15" xfId="0" applyFont="1" applyFill="1" applyBorder="1" applyAlignment="1">
      <alignment horizontal="center" vertical="center" wrapText="1"/>
    </xf>
    <xf numFmtId="0" fontId="39" fillId="0" borderId="20" xfId="0" applyFont="1" applyBorder="1" applyAlignment="1" applyProtection="1">
      <alignment horizontal="center" vertical="center" wrapText="1"/>
      <protection locked="0"/>
    </xf>
    <xf numFmtId="0" fontId="44" fillId="10" borderId="13" xfId="0" applyFont="1" applyFill="1" applyBorder="1" applyAlignment="1">
      <alignment horizontal="left" vertical="top" wrapText="1"/>
    </xf>
    <xf numFmtId="0" fontId="44" fillId="10" borderId="14" xfId="0" applyFont="1" applyFill="1" applyBorder="1" applyAlignment="1">
      <alignment horizontal="left" vertical="top" wrapText="1"/>
    </xf>
    <xf numFmtId="0" fontId="44" fillId="10" borderId="15" xfId="0" applyFont="1" applyFill="1" applyBorder="1" applyAlignment="1">
      <alignment horizontal="left" vertical="top" wrapText="1"/>
    </xf>
    <xf numFmtId="0" fontId="37" fillId="0" borderId="1" xfId="0" applyFont="1" applyBorder="1" applyAlignment="1">
      <alignment horizontal="center" vertical="top" wrapText="1"/>
    </xf>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6" fillId="0" borderId="7" xfId="0" applyFont="1" applyBorder="1" applyAlignment="1">
      <alignment horizontal="center" vertical="top" wrapText="1"/>
    </xf>
    <xf numFmtId="0" fontId="39" fillId="0" borderId="23"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4" fillId="0" borderId="23"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9" fillId="0" borderId="3" xfId="0" applyFont="1" applyBorder="1" applyAlignment="1" applyProtection="1">
      <alignment horizontal="center" vertical="center" wrapText="1"/>
      <protection locked="0"/>
    </xf>
    <xf numFmtId="0" fontId="39" fillId="0" borderId="4" xfId="0" applyFont="1" applyBorder="1" applyAlignment="1" applyProtection="1">
      <alignment horizontal="center" vertical="center" wrapText="1"/>
      <protection locked="0"/>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9" fillId="0" borderId="3"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37" fillId="0" borderId="19" xfId="0" applyFont="1" applyBorder="1" applyAlignment="1">
      <alignment horizontal="center" vertical="top" wrapText="1"/>
    </xf>
    <xf numFmtId="0" fontId="36" fillId="0" borderId="4" xfId="0" applyFont="1" applyBorder="1" applyAlignment="1">
      <alignment horizontal="left" vertical="top" wrapText="1"/>
    </xf>
    <xf numFmtId="0" fontId="41" fillId="0" borderId="3"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36" fillId="0" borderId="4" xfId="0" applyFont="1" applyBorder="1"/>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9" xfId="0" applyFont="1" applyBorder="1" applyAlignment="1">
      <alignment horizontal="left" vertical="top" wrapText="1"/>
    </xf>
    <xf numFmtId="0" fontId="34" fillId="0" borderId="5" xfId="0" applyFont="1" applyBorder="1" applyAlignment="1">
      <alignment horizontal="center"/>
    </xf>
    <xf numFmtId="0" fontId="34" fillId="0" borderId="6" xfId="0" applyFont="1" applyBorder="1" applyAlignment="1">
      <alignment horizontal="center"/>
    </xf>
    <xf numFmtId="0" fontId="34" fillId="0" borderId="8" xfId="0" applyFont="1" applyBorder="1" applyAlignment="1">
      <alignment horizontal="center"/>
    </xf>
    <xf numFmtId="0" fontId="34" fillId="0" borderId="0" xfId="0" applyFont="1" applyAlignment="1">
      <alignment horizontal="center"/>
    </xf>
    <xf numFmtId="0" fontId="36" fillId="0" borderId="6" xfId="0" applyFont="1" applyBorder="1" applyAlignment="1">
      <alignment horizontal="center" wrapText="1"/>
    </xf>
    <xf numFmtId="0" fontId="37" fillId="0" borderId="0" xfId="0" applyFont="1" applyAlignment="1">
      <alignment horizontal="center" wrapText="1"/>
    </xf>
    <xf numFmtId="0" fontId="36" fillId="0" borderId="10" xfId="0" applyFont="1" applyBorder="1" applyAlignment="1">
      <alignment horizontal="left" vertical="top" wrapText="1"/>
    </xf>
    <xf numFmtId="0" fontId="36" fillId="0" borderId="12" xfId="0" applyFont="1" applyBorder="1" applyAlignment="1">
      <alignment horizontal="left" vertical="top" wrapText="1"/>
    </xf>
    <xf numFmtId="0" fontId="41" fillId="0" borderId="2" xfId="0" applyFont="1" applyBorder="1" applyAlignment="1">
      <alignment horizontal="left" vertical="center" wrapText="1"/>
    </xf>
    <xf numFmtId="0" fontId="41" fillId="0" borderId="4" xfId="0" applyFont="1" applyBorder="1" applyAlignment="1">
      <alignment horizontal="left" vertical="center" wrapText="1"/>
    </xf>
    <xf numFmtId="0" fontId="41" fillId="0" borderId="21"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36" fillId="0" borderId="2" xfId="0" applyFont="1" applyBorder="1" applyAlignment="1">
      <alignment vertical="top" wrapText="1"/>
    </xf>
    <xf numFmtId="0" fontId="36" fillId="0" borderId="4" xfId="0" applyFont="1" applyBorder="1" applyAlignment="1">
      <alignment vertical="top" wrapText="1"/>
    </xf>
    <xf numFmtId="0" fontId="41" fillId="0" borderId="23" xfId="0" applyFont="1" applyBorder="1" applyAlignment="1">
      <alignment horizontal="left"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34" fillId="6" borderId="0" xfId="0" applyFont="1" applyFill="1" applyAlignment="1">
      <alignment horizontal="center"/>
    </xf>
    <xf numFmtId="0" fontId="41" fillId="0" borderId="6"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41" fillId="0" borderId="18" xfId="0" applyFont="1" applyBorder="1" applyAlignment="1">
      <alignment horizontal="left" vertical="center" wrapText="1"/>
    </xf>
    <xf numFmtId="0" fontId="41" fillId="0" borderId="16" xfId="0" applyFont="1" applyBorder="1" applyAlignment="1">
      <alignment horizontal="left" vertical="center" wrapText="1"/>
    </xf>
    <xf numFmtId="0" fontId="41" fillId="0" borderId="17" xfId="0" applyFont="1" applyBorder="1" applyAlignment="1">
      <alignment horizontal="left" vertical="center" wrapText="1"/>
    </xf>
    <xf numFmtId="0" fontId="36" fillId="0" borderId="1" xfId="0" applyFont="1" applyBorder="1" applyAlignment="1">
      <alignment horizontal="left" vertical="top" wrapText="1"/>
    </xf>
    <xf numFmtId="0" fontId="44" fillId="10" borderId="10" xfId="0"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36" fillId="0" borderId="18" xfId="0" applyFont="1" applyBorder="1" applyAlignment="1">
      <alignment horizontal="left" vertical="top" wrapText="1"/>
    </xf>
    <xf numFmtId="0" fontId="36" fillId="0" borderId="17" xfId="0" applyFont="1" applyBorder="1" applyAlignment="1">
      <alignment horizontal="left" vertical="top" wrapText="1"/>
    </xf>
    <xf numFmtId="0" fontId="39" fillId="0" borderId="16"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44" fillId="10" borderId="13" xfId="0" applyFont="1" applyFill="1" applyBorder="1" applyAlignment="1">
      <alignment horizontal="center" vertical="center"/>
    </xf>
    <xf numFmtId="0" fontId="44" fillId="10" borderId="14" xfId="0" applyFont="1" applyFill="1" applyBorder="1" applyAlignment="1">
      <alignment horizontal="center" vertical="center"/>
    </xf>
    <xf numFmtId="0" fontId="44" fillId="10" borderId="15" xfId="0" applyFont="1" applyFill="1" applyBorder="1" applyAlignment="1">
      <alignment horizontal="center" vertical="center"/>
    </xf>
    <xf numFmtId="0" fontId="0" fillId="4" borderId="1" xfId="0" applyFill="1" applyBorder="1" applyAlignment="1">
      <alignment horizontal="left" vertical="center" wrapText="1"/>
    </xf>
    <xf numFmtId="0" fontId="0" fillId="3" borderId="8" xfId="0" applyFill="1" applyBorder="1" applyAlignment="1">
      <alignment horizontal="left" wrapText="1"/>
    </xf>
    <xf numFmtId="0" fontId="0" fillId="3" borderId="0" xfId="0" applyFill="1" applyAlignment="1">
      <alignment horizontal="left" wrapText="1"/>
    </xf>
    <xf numFmtId="0" fontId="0" fillId="3" borderId="9" xfId="0" applyFill="1" applyBorder="1" applyAlignment="1">
      <alignment horizontal="left"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7" fillId="0" borderId="3" xfId="0" applyFont="1" applyBorder="1" applyAlignment="1">
      <alignment horizontal="center" vertical="center" wrapText="1"/>
    </xf>
    <xf numFmtId="1" fontId="5" fillId="2" borderId="1" xfId="0" applyNumberFormat="1" applyFont="1" applyFill="1" applyBorder="1" applyAlignment="1" applyProtection="1">
      <alignment horizontal="center"/>
      <protection locked="0"/>
    </xf>
    <xf numFmtId="0" fontId="0" fillId="3" borderId="10" xfId="0" applyFill="1" applyBorder="1" applyAlignment="1">
      <alignment horizontal="left" wrapText="1"/>
    </xf>
    <xf numFmtId="0" fontId="0" fillId="3" borderId="11" xfId="0" applyFill="1" applyBorder="1" applyAlignment="1">
      <alignment horizontal="left" wrapText="1"/>
    </xf>
    <xf numFmtId="0" fontId="0" fillId="3" borderId="12" xfId="0" applyFill="1" applyBorder="1" applyAlignment="1">
      <alignment horizontal="left" wrapText="1"/>
    </xf>
    <xf numFmtId="0" fontId="0" fillId="5" borderId="5" xfId="0" applyFill="1" applyBorder="1" applyAlignment="1">
      <alignment wrapText="1"/>
    </xf>
    <xf numFmtId="0" fontId="0" fillId="5" borderId="6" xfId="0" applyFill="1" applyBorder="1" applyAlignment="1">
      <alignment wrapText="1"/>
    </xf>
    <xf numFmtId="0" fontId="0" fillId="5" borderId="8" xfId="0" applyFill="1" applyBorder="1" applyAlignment="1">
      <alignment wrapText="1"/>
    </xf>
    <xf numFmtId="0" fontId="0" fillId="5" borderId="0" xfId="0" applyFill="1" applyAlignment="1">
      <alignment wrapText="1"/>
    </xf>
    <xf numFmtId="0" fontId="18" fillId="0" borderId="0" xfId="0" applyFont="1" applyAlignment="1">
      <alignment horizontal="left"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0" fillId="5" borderId="8" xfId="0" applyFill="1" applyBorder="1" applyAlignment="1">
      <alignment vertical="top" wrapText="1"/>
    </xf>
    <xf numFmtId="0" fontId="0" fillId="5" borderId="0" xfId="0" applyFill="1" applyAlignment="1">
      <alignment vertical="top" wrapText="1"/>
    </xf>
    <xf numFmtId="1" fontId="23" fillId="0" borderId="0" xfId="0" applyNumberFormat="1" applyFont="1" applyAlignment="1">
      <alignment horizontal="right"/>
    </xf>
    <xf numFmtId="0" fontId="23" fillId="0" borderId="0" xfId="0" applyFont="1" applyAlignment="1">
      <alignment horizontal="right"/>
    </xf>
    <xf numFmtId="0" fontId="22" fillId="0" borderId="0" xfId="0" applyFont="1" applyAlignment="1">
      <alignment horizontal="left"/>
    </xf>
    <xf numFmtId="0" fontId="22" fillId="0" borderId="9" xfId="0" applyFont="1" applyBorder="1" applyAlignment="1">
      <alignment horizontal="left"/>
    </xf>
    <xf numFmtId="0" fontId="23" fillId="0" borderId="8" xfId="0" applyFont="1" applyBorder="1" applyAlignment="1">
      <alignment horizontal="left" wrapText="1"/>
    </xf>
    <xf numFmtId="0" fontId="23" fillId="0" borderId="0" xfId="0" applyFont="1" applyAlignment="1">
      <alignment horizontal="left" wrapText="1"/>
    </xf>
    <xf numFmtId="0" fontId="23" fillId="0" borderId="9" xfId="0" applyFont="1" applyBorder="1" applyAlignment="1">
      <alignment horizontal="left" wrapText="1"/>
    </xf>
    <xf numFmtId="0" fontId="19" fillId="0" borderId="0" xfId="0" applyFont="1" applyAlignment="1">
      <alignment horizontal="center"/>
    </xf>
    <xf numFmtId="0" fontId="21" fillId="0" borderId="0" xfId="0" applyFont="1" applyAlignment="1">
      <alignment horizontal="left"/>
    </xf>
    <xf numFmtId="0" fontId="39" fillId="0" borderId="5" xfId="0" applyFont="1" applyBorder="1" applyAlignment="1" applyProtection="1">
      <alignment vertical="top" wrapText="1"/>
      <protection locked="0"/>
    </xf>
    <xf numFmtId="0" fontId="39" fillId="0" borderId="6" xfId="0" applyFont="1" applyBorder="1" applyAlignment="1" applyProtection="1">
      <alignment vertical="top" wrapText="1"/>
      <protection locked="0"/>
    </xf>
    <xf numFmtId="0" fontId="39" fillId="0" borderId="7" xfId="0" applyFont="1" applyBorder="1" applyAlignment="1" applyProtection="1">
      <alignment vertical="top" wrapText="1"/>
      <protection locked="0"/>
    </xf>
    <xf numFmtId="0" fontId="39" fillId="0" borderId="8" xfId="0" applyFont="1" applyBorder="1" applyAlignment="1" applyProtection="1">
      <alignment vertical="top" wrapText="1"/>
      <protection locked="0"/>
    </xf>
    <xf numFmtId="0" fontId="39" fillId="0" borderId="0" xfId="0" applyFont="1" applyAlignment="1" applyProtection="1">
      <alignment vertical="top" wrapText="1"/>
      <protection locked="0"/>
    </xf>
    <xf numFmtId="0" fontId="39" fillId="0" borderId="9" xfId="0" applyFont="1" applyBorder="1" applyAlignment="1" applyProtection="1">
      <alignment vertical="top" wrapText="1"/>
      <protection locked="0"/>
    </xf>
    <xf numFmtId="0" fontId="39" fillId="0" borderId="10" xfId="0" applyFont="1" applyBorder="1" applyAlignment="1" applyProtection="1">
      <alignment vertical="top" wrapText="1"/>
      <protection locked="0"/>
    </xf>
    <xf numFmtId="0" fontId="39" fillId="0" borderId="11" xfId="0" applyFont="1" applyBorder="1" applyAlignment="1" applyProtection="1">
      <alignment vertical="top" wrapText="1"/>
      <protection locked="0"/>
    </xf>
    <xf numFmtId="0" fontId="39" fillId="0" borderId="12" xfId="0" applyFont="1" applyBorder="1" applyAlignment="1" applyProtection="1">
      <alignment vertical="top" wrapText="1"/>
      <protection locked="0"/>
    </xf>
    <xf numFmtId="0" fontId="45" fillId="3" borderId="5" xfId="0" applyFont="1" applyFill="1" applyBorder="1" applyAlignment="1">
      <alignment horizontal="left" vertical="top" wrapText="1"/>
    </xf>
    <xf numFmtId="0" fontId="45" fillId="3" borderId="6" xfId="0" applyFont="1" applyFill="1" applyBorder="1" applyAlignment="1">
      <alignment horizontal="left" vertical="top" wrapText="1"/>
    </xf>
    <xf numFmtId="0" fontId="45" fillId="3" borderId="7" xfId="0" applyFont="1" applyFill="1" applyBorder="1" applyAlignment="1">
      <alignment horizontal="left" vertical="top" wrapText="1"/>
    </xf>
    <xf numFmtId="0" fontId="45" fillId="3" borderId="8" xfId="0" applyFont="1" applyFill="1" applyBorder="1" applyAlignment="1">
      <alignment horizontal="left" vertical="top" wrapText="1"/>
    </xf>
    <xf numFmtId="0" fontId="45" fillId="3" borderId="0" xfId="0" applyFont="1" applyFill="1" applyAlignment="1">
      <alignment horizontal="left" vertical="top" wrapText="1"/>
    </xf>
    <xf numFmtId="0" fontId="45" fillId="3" borderId="9" xfId="0" applyFont="1" applyFill="1" applyBorder="1" applyAlignment="1">
      <alignment horizontal="left" vertical="top" wrapText="1"/>
    </xf>
    <xf numFmtId="0" fontId="39" fillId="0" borderId="0" xfId="0" applyFont="1"/>
    <xf numFmtId="0" fontId="38" fillId="0" borderId="0" xfId="0" applyFont="1"/>
    <xf numFmtId="0" fontId="39" fillId="0" borderId="2" xfId="0" applyFont="1" applyBorder="1" applyProtection="1">
      <protection locked="0"/>
    </xf>
    <xf numFmtId="0" fontId="39" fillId="0" borderId="3" xfId="0" applyFont="1" applyBorder="1" applyProtection="1">
      <protection locked="0"/>
    </xf>
    <xf numFmtId="0" fontId="39" fillId="0" borderId="4" xfId="0" applyFont="1" applyBorder="1" applyProtection="1">
      <protection locked="0"/>
    </xf>
    <xf numFmtId="0" fontId="38" fillId="0" borderId="6"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8"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9" xfId="0" applyFont="1" applyBorder="1" applyAlignment="1" applyProtection="1">
      <alignment vertical="top" wrapText="1"/>
      <protection locked="0"/>
    </xf>
    <xf numFmtId="0" fontId="38" fillId="0" borderId="10"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2" xfId="0" applyFont="1" applyBorder="1" applyAlignment="1" applyProtection="1">
      <alignment vertical="top" wrapText="1"/>
      <protection locked="0"/>
    </xf>
    <xf numFmtId="0" fontId="38" fillId="0" borderId="11" xfId="0" applyFont="1" applyBorder="1"/>
    <xf numFmtId="0" fontId="38" fillId="0" borderId="0" xfId="0" applyFont="1" applyAlignment="1">
      <alignment horizontal="left" vertical="top" wrapText="1"/>
    </xf>
    <xf numFmtId="0" fontId="35" fillId="0" borderId="0" xfId="0" applyFont="1" applyAlignment="1">
      <alignment wrapText="1"/>
    </xf>
    <xf numFmtId="1" fontId="46" fillId="0" borderId="0" xfId="0" applyNumberFormat="1" applyFont="1"/>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0" fontId="49" fillId="0" borderId="0" xfId="0" applyFont="1" applyAlignment="1">
      <alignment horizontal="left"/>
    </xf>
    <xf numFmtId="0" fontId="49" fillId="0" borderId="9" xfId="0" applyFont="1" applyBorder="1" applyAlignment="1">
      <alignment horizontal="left"/>
    </xf>
    <xf numFmtId="0" fontId="46" fillId="0" borderId="8" xfId="0" applyFont="1" applyBorder="1" applyAlignment="1">
      <alignment horizontal="left" wrapText="1"/>
    </xf>
    <xf numFmtId="0" fontId="46" fillId="0" borderId="0" xfId="0" applyFont="1" applyAlignment="1">
      <alignment horizontal="left" wrapText="1"/>
    </xf>
    <xf numFmtId="0" fontId="46" fillId="0" borderId="9" xfId="0" applyFont="1" applyBorder="1" applyAlignment="1">
      <alignment horizontal="left" wrapText="1"/>
    </xf>
    <xf numFmtId="0" fontId="46" fillId="0" borderId="0" xfId="0" applyFont="1" applyAlignment="1">
      <alignment horizontal="left"/>
    </xf>
    <xf numFmtId="0" fontId="38" fillId="0" borderId="0" xfId="0" applyFont="1" applyAlignment="1">
      <alignment horizontal="center"/>
    </xf>
    <xf numFmtId="0" fontId="45" fillId="3" borderId="8" xfId="0" applyFont="1" applyFill="1" applyBorder="1" applyAlignment="1">
      <alignment horizontal="left" vertical="center" wrapText="1"/>
    </xf>
    <xf numFmtId="0" fontId="45" fillId="3" borderId="0" xfId="0" applyFont="1" applyFill="1" applyAlignment="1">
      <alignment horizontal="left" vertical="center" wrapText="1"/>
    </xf>
    <xf numFmtId="0" fontId="45" fillId="3" borderId="9" xfId="0" applyFont="1" applyFill="1" applyBorder="1" applyAlignment="1">
      <alignment horizontal="left" vertical="center" wrapText="1"/>
    </xf>
    <xf numFmtId="0" fontId="39" fillId="3" borderId="8" xfId="0" applyFont="1" applyFill="1" applyBorder="1" applyAlignment="1">
      <alignment horizontal="left" vertical="center" wrapText="1"/>
    </xf>
    <xf numFmtId="0" fontId="39" fillId="3" borderId="0" xfId="0" applyFont="1" applyFill="1" applyAlignment="1">
      <alignment horizontal="left" vertical="center" wrapText="1"/>
    </xf>
    <xf numFmtId="0" fontId="39" fillId="3" borderId="9" xfId="0" applyFont="1" applyFill="1" applyBorder="1" applyAlignment="1">
      <alignment horizontal="left" vertical="center" wrapText="1"/>
    </xf>
    <xf numFmtId="0" fontId="55" fillId="5" borderId="8" xfId="0" applyFont="1" applyFill="1" applyBorder="1" applyAlignment="1">
      <alignment vertical="top" wrapText="1"/>
    </xf>
    <xf numFmtId="0" fontId="39" fillId="5" borderId="0" xfId="0" applyFont="1" applyFill="1" applyAlignment="1">
      <alignment vertical="top" wrapText="1"/>
    </xf>
    <xf numFmtId="0" fontId="39" fillId="5" borderId="8" xfId="0" applyFont="1" applyFill="1" applyBorder="1" applyAlignment="1">
      <alignment vertical="top" wrapText="1"/>
    </xf>
    <xf numFmtId="0" fontId="39" fillId="5" borderId="0" xfId="0" applyFont="1" applyFill="1" applyAlignment="1">
      <alignment wrapText="1"/>
    </xf>
    <xf numFmtId="0" fontId="0" fillId="4" borderId="0" xfId="0" applyFill="1" applyAlignment="1">
      <alignment horizontal="left" vertical="center" wrapText="1"/>
    </xf>
    <xf numFmtId="0" fontId="53" fillId="5" borderId="0" xfId="0" applyFont="1" applyFill="1" applyAlignment="1">
      <alignment wrapText="1"/>
    </xf>
    <xf numFmtId="0" fontId="36" fillId="0" borderId="0" xfId="0" applyFont="1" applyAlignment="1">
      <alignment horizontal="left" wrapText="1"/>
    </xf>
  </cellXfs>
  <cellStyles count="3">
    <cellStyle name="Hyperlink" xfId="2" builtinId="8"/>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A8D29"/>
      <color rgb="FF4A8C27"/>
      <color rgb="FFF46300"/>
      <color rgb="FFF48C00"/>
      <color rgb="FFF26300"/>
      <color rgb="FF468C27"/>
      <color rgb="FF008F36"/>
      <color rgb="FF0000FF"/>
      <color rgb="FF4F9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78921</xdr:colOff>
      <xdr:row>0</xdr:row>
      <xdr:rowOff>27214</xdr:rowOff>
    </xdr:from>
    <xdr:to>
      <xdr:col>2</xdr:col>
      <xdr:colOff>594360</xdr:colOff>
      <xdr:row>7</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8921" y="27214"/>
          <a:ext cx="7137219" cy="7417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en-US" sz="1400" b="1">
              <a:solidFill>
                <a:schemeClr val="dk1"/>
              </a:solidFill>
              <a:effectLst/>
              <a:latin typeface="Times New Roman" panose="02020603050405020304" pitchFamily="18" charset="0"/>
              <a:ea typeface="+mn-ea"/>
              <a:cs typeface="Times New Roman" panose="02020603050405020304" pitchFamily="18" charset="0"/>
            </a:rPr>
            <a:t>Application Instructions</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lvl="0"/>
          <a:r>
            <a:rPr lang="en-US" sz="1100">
              <a:solidFill>
                <a:schemeClr val="dk1"/>
              </a:solidFill>
              <a:effectLst/>
              <a:latin typeface="Times New Roman" panose="02020603050405020304" pitchFamily="18" charset="0"/>
              <a:ea typeface="+mn-ea"/>
              <a:cs typeface="Times New Roman" panose="02020603050405020304" pitchFamily="18" charset="0"/>
            </a:rPr>
            <a:t>1. Save a copy of this document by selecting “File” and “Save As”. Save your document in the following format: </a:t>
          </a:r>
          <a:r>
            <a:rPr lang="en-US" sz="1100" b="1">
              <a:solidFill>
                <a:schemeClr val="dk1"/>
              </a:solidFill>
              <a:effectLst/>
              <a:latin typeface="Times New Roman" panose="02020603050405020304" pitchFamily="18" charset="0"/>
              <a:ea typeface="+mn-ea"/>
              <a:cs typeface="Times New Roman" panose="02020603050405020304" pitchFamily="18" charset="0"/>
            </a:rPr>
            <a:t>District Name – School Name – Team Name – Recipe Name</a:t>
          </a:r>
          <a:r>
            <a:rPr lang="en-US" sz="11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2. Complete the “Application”, “Nutrient Analysis”</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baseline="0">
              <a:solidFill>
                <a:srgbClr val="FF0000"/>
              </a:solidFill>
              <a:effectLst/>
              <a:latin typeface="Times New Roman" panose="02020603050405020304" pitchFamily="18" charset="0"/>
              <a:ea typeface="+mn-ea"/>
              <a:cs typeface="Times New Roman" panose="02020603050405020304" pitchFamily="18" charset="0"/>
            </a:rPr>
            <a:t>and "Taste Test" </a:t>
          </a:r>
          <a:r>
            <a:rPr lang="en-US" sz="1100">
              <a:solidFill>
                <a:schemeClr val="dk1"/>
              </a:solidFill>
              <a:effectLst/>
              <a:latin typeface="Times New Roman" panose="02020603050405020304" pitchFamily="18" charset="0"/>
              <a:ea typeface="+mn-ea"/>
              <a:cs typeface="Times New Roman" panose="02020603050405020304" pitchFamily="18" charset="0"/>
            </a:rPr>
            <a:t>sheets. </a:t>
          </a:r>
          <a:r>
            <a:rPr lang="en-US" sz="1100">
              <a:solidFill>
                <a:srgbClr val="FF0000"/>
              </a:solidFill>
              <a:effectLst/>
              <a:latin typeface="Times New Roman" panose="02020603050405020304" pitchFamily="18" charset="0"/>
              <a:ea typeface="+mn-ea"/>
              <a:cs typeface="Times New Roman" panose="02020603050405020304" pitchFamily="18" charset="0"/>
            </a:rPr>
            <a:t>Insert</a:t>
          </a:r>
          <a:r>
            <a:rPr lang="en-US" sz="1100" baseline="0">
              <a:solidFill>
                <a:srgbClr val="FF0000"/>
              </a:solidFill>
              <a:effectLst/>
              <a:latin typeface="Times New Roman" panose="02020603050405020304" pitchFamily="18" charset="0"/>
              <a:ea typeface="+mn-ea"/>
              <a:cs typeface="Times New Roman" panose="02020603050405020304" pitchFamily="18" charset="0"/>
            </a:rPr>
            <a:t> the photograph of your recipe in the "Recipe Photo" sheet.  You may also submit your photo separately via email</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Many cells on this sheet have been locked from editing. All unlocked cells may be typed in without difficulty except the “Digital Signature” cell </a:t>
          </a:r>
          <a:br>
            <a:rPr lang="en-US" sz="1100">
              <a:solidFill>
                <a:schemeClr val="dk1"/>
              </a:solidFill>
              <a:effectLst/>
              <a:latin typeface="Times New Roman" panose="02020603050405020304" pitchFamily="18" charset="0"/>
              <a:ea typeface="+mn-ea"/>
              <a:cs typeface="Times New Roman" panose="02020603050405020304" pitchFamily="18" charset="0"/>
            </a:rPr>
          </a:br>
          <a:r>
            <a:rPr lang="en-US" sz="1100">
              <a:solidFill>
                <a:schemeClr val="dk1"/>
              </a:solidFill>
              <a:effectLst/>
              <a:latin typeface="Times New Roman" panose="02020603050405020304" pitchFamily="18" charset="0"/>
              <a:ea typeface="+mn-ea"/>
              <a:cs typeface="Times New Roman" panose="02020603050405020304" pitchFamily="18" charset="0"/>
            </a:rPr>
            <a:t>(see below for instructions). If you encounter a cell that you believe has been inadvertently locked, please send an</a:t>
          </a:r>
          <a:r>
            <a:rPr lang="en-US" sz="1100" baseline="0">
              <a:solidFill>
                <a:schemeClr val="dk1"/>
              </a:solidFill>
              <a:effectLst/>
              <a:latin typeface="Times New Roman" panose="02020603050405020304" pitchFamily="18" charset="0"/>
              <a:ea typeface="+mn-ea"/>
              <a:cs typeface="Times New Roman" panose="02020603050405020304" pitchFamily="18" charset="0"/>
            </a:rPr>
            <a:t> email to </a:t>
          </a:r>
          <a:r>
            <a:rPr lang="en-US" sz="1100" u="sng" baseline="0">
              <a:solidFill>
                <a:srgbClr val="0000FF"/>
              </a:solidFill>
              <a:effectLst/>
              <a:latin typeface="Times New Roman" panose="02020603050405020304" pitchFamily="18" charset="0"/>
              <a:ea typeface="+mn-ea"/>
              <a:cs typeface="Times New Roman" panose="02020603050405020304" pitchFamily="18" charset="0"/>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i="1">
              <a:solidFill>
                <a:schemeClr val="dk1"/>
              </a:solidFill>
              <a:effectLst/>
              <a:latin typeface="Times New Roman" panose="02020603050405020304" pitchFamily="18" charset="0"/>
              <a:ea typeface="+mn-ea"/>
              <a:cs typeface="Times New Roman" panose="02020603050405020304" pitchFamily="18" charset="0"/>
            </a:rPr>
            <a:t>Digital Signature</a:t>
          </a:r>
          <a:r>
            <a:rPr lang="en-US" sz="1100">
              <a:solidFill>
                <a:schemeClr val="dk1"/>
              </a:solidFill>
              <a:effectLst/>
              <a:latin typeface="Times New Roman" panose="02020603050405020304" pitchFamily="18" charset="0"/>
              <a:ea typeface="+mn-ea"/>
              <a:cs typeface="Times New Roman" panose="02020603050405020304" pitchFamily="18" charset="0"/>
            </a:rPr>
            <a:t> – When seeking approval from your school’s principal</a:t>
          </a:r>
          <a:r>
            <a:rPr lang="en-US" sz="1100" baseline="0">
              <a:solidFill>
                <a:schemeClr val="dk1"/>
              </a:solidFill>
              <a:effectLst/>
              <a:latin typeface="Times New Roman" panose="02020603050405020304" pitchFamily="18" charset="0"/>
              <a:ea typeface="+mn-ea"/>
              <a:cs typeface="Times New Roman" panose="02020603050405020304" pitchFamily="18" charset="0"/>
            </a:rPr>
            <a:t> and district's school nutrition director </a:t>
          </a:r>
          <a:r>
            <a:rPr lang="en-US" sz="1100">
              <a:solidFill>
                <a:schemeClr val="dk1"/>
              </a:solidFill>
              <a:effectLst/>
              <a:latin typeface="Times New Roman" panose="02020603050405020304" pitchFamily="18" charset="0"/>
              <a:ea typeface="+mn-ea"/>
              <a:cs typeface="Times New Roman" panose="02020603050405020304" pitchFamily="18" charset="0"/>
            </a:rPr>
            <a:t>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1. Right click on the “Sample Signature” image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2. Select “Change Picture”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3.</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If required, select the “From File” option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4. Double click on saved image of the digitized signature or select and click “insert” to insert the image in the application.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3. Refer to the general application instructions for helpful tips when completing the application. This document is available at </a:t>
          </a:r>
          <a:r>
            <a:rPr lang="en-US" sz="1100" u="sng">
              <a:solidFill>
                <a:schemeClr val="dk1"/>
              </a:solidFill>
              <a:effectLst/>
              <a:latin typeface="+mn-lt"/>
              <a:ea typeface="+mn-ea"/>
              <a:cs typeface="+mn-cs"/>
              <a:hlinkClick xmlns:r="http://schemas.openxmlformats.org/officeDocument/2006/relationships" r:id=""/>
            </a:rPr>
            <a:t>http://snp.wpgadoe.org/shake-it-up-in-school-nutrition-initiative/student-chef-competition/</a:t>
          </a:r>
          <a:r>
            <a:rPr lang="en-US" sz="1100">
              <a:solidFill>
                <a:schemeClr val="dk1"/>
              </a:solidFill>
              <a:effectLst/>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br>
            <a:rPr lang="en-US">
              <a:effectLst/>
              <a:latin typeface="Times New Roman" panose="02020603050405020304" pitchFamily="18" charset="0"/>
              <a:cs typeface="Times New Roman" panose="02020603050405020304" pitchFamily="18" charset="0"/>
            </a:rPr>
          </a:br>
          <a:r>
            <a:rPr lang="en-US">
              <a:effectLst/>
              <a:latin typeface="Times New Roman" panose="02020603050405020304" pitchFamily="18" charset="0"/>
              <a:cs typeface="Times New Roman" panose="02020603050405020304" pitchFamily="18" charset="0"/>
            </a:rPr>
            <a:t>4. </a:t>
          </a:r>
          <a:r>
            <a:rPr lang="en-US" sz="1100">
              <a:solidFill>
                <a:schemeClr val="dk1"/>
              </a:solidFill>
              <a:effectLst/>
              <a:latin typeface="Times New Roman" panose="02020603050405020304" pitchFamily="18" charset="0"/>
              <a:ea typeface="+mn-ea"/>
              <a:cs typeface="Times New Roman" panose="02020603050405020304" pitchFamily="18" charset="0"/>
            </a:rPr>
            <a:t>Submit a copy of the completed Excel application and picture of the final dish to </a:t>
          </a:r>
          <a:r>
            <a:rPr lang="en-US" sz="11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 Please title the email </a:t>
          </a:r>
          <a:r>
            <a:rPr lang="en-US" sz="1100" i="1">
              <a:solidFill>
                <a:schemeClr val="dk1"/>
              </a:solidFill>
              <a:effectLst/>
              <a:latin typeface="Times New Roman" panose="02020603050405020304" pitchFamily="18" charset="0"/>
              <a:ea typeface="+mn-ea"/>
              <a:cs typeface="Times New Roman" panose="02020603050405020304" pitchFamily="18" charset="0"/>
            </a:rPr>
            <a:t>Student Chef Competition Entry for District Name – School Name – Team Name.</a:t>
          </a: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900">
              <a:solidFill>
                <a:schemeClr val="dk1"/>
              </a:solidFill>
              <a:effectLst/>
              <a:latin typeface="Times New Roman" panose="02020603050405020304" pitchFamily="18" charset="0"/>
              <a:ea typeface="+mn-ea"/>
              <a:cs typeface="Times New Roman" panose="02020603050405020304" pitchFamily="18" charset="0"/>
            </a:rPr>
            <a:t>Adapted from Whipping Up Wellness, Wisconsin Student Chef Competition. Wisconsin Team Nutrition, Wisconsin Department of Public Instruction, 2016.</a:t>
          </a:r>
        </a:p>
        <a:p>
          <a:endParaRPr lang="en-US" sz="1100"/>
        </a:p>
      </xdr:txBody>
    </xdr:sp>
    <xdr:clientData/>
  </xdr:twoCellAnchor>
  <xdr:twoCellAnchor editAs="oneCell">
    <xdr:from>
      <xdr:col>0</xdr:col>
      <xdr:colOff>1313361</xdr:colOff>
      <xdr:row>0</xdr:row>
      <xdr:rowOff>3401234</xdr:rowOff>
    </xdr:from>
    <xdr:to>
      <xdr:col>0</xdr:col>
      <xdr:colOff>5196840</xdr:colOff>
      <xdr:row>1</xdr:row>
      <xdr:rowOff>518160</xdr:rowOff>
    </xdr:to>
    <xdr:pic>
      <xdr:nvPicPr>
        <xdr:cNvPr id="6" name="Picture 5">
          <a:extLst>
            <a:ext uri="{FF2B5EF4-FFF2-40B4-BE49-F238E27FC236}">
              <a16:creationId xmlns:a16="http://schemas.microsoft.com/office/drawing/2014/main" id="{298D0377-207E-4DD6-8E05-A7D47131A03A}"/>
            </a:ext>
          </a:extLst>
        </xdr:cNvPr>
        <xdr:cNvPicPr>
          <a:picLocks noChangeAspect="1"/>
        </xdr:cNvPicPr>
      </xdr:nvPicPr>
      <xdr:blipFill>
        <a:blip xmlns:r="http://schemas.openxmlformats.org/officeDocument/2006/relationships" r:embed="rId1"/>
        <a:stretch>
          <a:fillRect/>
        </a:stretch>
      </xdr:blipFill>
      <xdr:spPr>
        <a:xfrm>
          <a:off x="1313361" y="3401234"/>
          <a:ext cx="3883479" cy="2313766"/>
        </a:xfrm>
        <a:prstGeom prst="rect">
          <a:avLst/>
        </a:prstGeom>
      </xdr:spPr>
    </xdr:pic>
    <xdr:clientData/>
  </xdr:twoCellAnchor>
  <xdr:twoCellAnchor>
    <xdr:from>
      <xdr:col>0</xdr:col>
      <xdr:colOff>5074529</xdr:colOff>
      <xdr:row>0</xdr:row>
      <xdr:rowOff>3267923</xdr:rowOff>
    </xdr:from>
    <xdr:to>
      <xdr:col>1</xdr:col>
      <xdr:colOff>134803</xdr:colOff>
      <xdr:row>1</xdr:row>
      <xdr:rowOff>106551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074529" y="3267923"/>
          <a:ext cx="1072454" cy="2035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85726</xdr:colOff>
      <xdr:row>8</xdr:row>
      <xdr:rowOff>19051</xdr:rowOff>
    </xdr:from>
    <xdr:to>
      <xdr:col>9</xdr:col>
      <xdr:colOff>371476</xdr:colOff>
      <xdr:row>15</xdr:row>
      <xdr:rowOff>1190570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851" y="2905126"/>
          <a:ext cx="2724150" cy="249549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434340</xdr:colOff>
      <xdr:row>9</xdr:row>
      <xdr:rowOff>7620</xdr:rowOff>
    </xdr:from>
    <xdr:to>
      <xdr:col>8</xdr:col>
      <xdr:colOff>746760</xdr:colOff>
      <xdr:row>9</xdr:row>
      <xdr:rowOff>507932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9160" y="2720340"/>
          <a:ext cx="1790700" cy="500312"/>
        </a:xfrm>
        <a:prstGeom prst="rect">
          <a:avLst/>
        </a:prstGeom>
      </xdr:spPr>
    </xdr:pic>
    <xdr:clientData fLocksWithSheet="0"/>
  </xdr:twoCellAnchor>
  <xdr:twoCellAnchor editAs="oneCell">
    <xdr:from>
      <xdr:col>7</xdr:col>
      <xdr:colOff>411480</xdr:colOff>
      <xdr:row>10</xdr:row>
      <xdr:rowOff>0</xdr:rowOff>
    </xdr:from>
    <xdr:to>
      <xdr:col>8</xdr:col>
      <xdr:colOff>746760</xdr:colOff>
      <xdr:row>10</xdr:row>
      <xdr:rowOff>491973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300" y="3192780"/>
          <a:ext cx="1813560" cy="491973"/>
        </a:xfrm>
        <a:prstGeom prst="rect">
          <a:avLst/>
        </a:prstGeom>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542925</xdr:colOff>
      <xdr:row>2</xdr:row>
      <xdr:rowOff>95250</xdr:rowOff>
    </xdr:from>
    <xdr:to>
      <xdr:col>4</xdr:col>
      <xdr:colOff>609600</xdr:colOff>
      <xdr:row>2</xdr:row>
      <xdr:rowOff>95250</xdr:rowOff>
    </xdr:to>
    <xdr:sp macro="" textlink="">
      <xdr:nvSpPr>
        <xdr:cNvPr id="2049" name="Straight Arrow Connector 1">
          <a:extLst>
            <a:ext uri="{FF2B5EF4-FFF2-40B4-BE49-F238E27FC236}">
              <a16:creationId xmlns:a16="http://schemas.microsoft.com/office/drawing/2014/main" id="{00000000-0008-0000-0400-000001080000}"/>
            </a:ext>
          </a:extLst>
        </xdr:cNvPr>
        <xdr:cNvSpPr>
          <a:spLocks/>
        </xdr:cNvSpPr>
      </xdr:nvSpPr>
      <xdr:spPr bwMode="auto">
        <a:xfrm>
          <a:off x="4000500" y="781050"/>
          <a:ext cx="2371725" cy="0"/>
        </a:xfrm>
        <a:custGeom>
          <a:avLst/>
          <a:gdLst/>
          <a:ahLst/>
          <a:cxnLst>
            <a:cxn ang="0">
              <a:pos x="0" y="0"/>
            </a:cxn>
            <a:cxn ang="0">
              <a:pos x="16384" y="16384"/>
            </a:cxn>
          </a:cxnLst>
          <a:rect l="0" t="0" r="r" b="b"/>
          <a:pathLst>
            <a:path w="16384" h="16384">
              <a:moveTo>
                <a:pt x="0" y="0"/>
              </a:moveTo>
              <a:lnTo>
                <a:pt x="16384" y="16384"/>
              </a:lnTo>
            </a:path>
          </a:pathLst>
        </a:custGeom>
        <a:noFill/>
        <a:ln w="9525">
          <a:solidFill>
            <a:srgbClr val="000000"/>
          </a:solidFill>
          <a:prstDash val="solid"/>
          <a:round/>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Amanda Mlikan" id="{5B70D6C8-FCC7-410B-A518-7AA1462B7A02}" userId="S::amanda.mlikan@tnedu.gov::7cfb66a2-1a94-4ae7-92da-459b33fb877f" providerId="AD"/>
</personList>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5-10-02T18:30:25.02" personId="{5B70D6C8-FCC7-410B-A518-7AA1462B7A02}" id="{E7FF62E5-EFC5-420E-945A-D8D6A68A5E91}">
    <text>Double-check the font on this entire sheet is the same as the application sheet. It appears to  be different.</text>
  </threadedComment>
  <threadedComment ref="L7" dT="2025-10-02T18:46:17.23" personId="{5B70D6C8-FCC7-410B-A518-7AA1462B7A02}" id="{4E94A2BF-FC20-48FE-BFB2-FA727D6F70A1}">
    <text>Remove the extra spaces between sentences so there’s just one space. Because the cell to the right is locked, individuals won’t be able to copy and paste the links. Are they available elsewhere?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
  <sheetViews>
    <sheetView view="pageBreakPreview" zoomScaleNormal="70" zoomScaleSheetLayoutView="100" workbookViewId="0">
      <selection activeCell="A17" sqref="A17"/>
    </sheetView>
  </sheetViews>
  <sheetFormatPr defaultRowHeight="14.25" x14ac:dyDescent="0.45"/>
  <cols>
    <col min="1" max="1" width="87.73046875" customWidth="1"/>
  </cols>
  <sheetData>
    <row r="1" ht="409.5" customHeight="1" x14ac:dyDescent="0.45"/>
    <row r="2" ht="99.75" customHeight="1" x14ac:dyDescent="0.45"/>
  </sheetData>
  <customSheetViews>
    <customSheetView guid="{D1166760-D7FE-4247-ACC5-9E9036758CB3}" showPageBreaks="1" view="pageBreakPreview">
      <selection activeCell="C1" sqref="C1"/>
      <pageMargins left="0" right="0" top="0" bottom="0" header="0" footer="0"/>
      <pageSetup orientation="portrait" r:id="rId1"/>
    </customSheetView>
  </customSheetViews>
  <pageMargins left="0.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4"/>
  <sheetViews>
    <sheetView topLeftCell="A16" workbookViewId="0">
      <selection activeCell="A19" sqref="A19"/>
    </sheetView>
  </sheetViews>
  <sheetFormatPr defaultColWidth="9.1328125" defaultRowHeight="15" x14ac:dyDescent="0.55000000000000004"/>
  <cols>
    <col min="1" max="4" width="9.1328125" style="65"/>
    <col min="5" max="5" width="12.73046875" style="65" customWidth="1"/>
    <col min="6" max="16384" width="9.1328125" style="65"/>
  </cols>
  <sheetData>
    <row r="1" spans="1:14" x14ac:dyDescent="0.55000000000000004">
      <c r="A1" s="137" t="s">
        <v>0</v>
      </c>
      <c r="B1" s="138"/>
      <c r="C1" s="138"/>
      <c r="D1" s="138"/>
      <c r="E1" s="138"/>
      <c r="F1" s="138"/>
      <c r="G1" s="138"/>
      <c r="H1" s="138"/>
      <c r="I1" s="138"/>
      <c r="J1" s="138"/>
      <c r="K1" s="138"/>
      <c r="L1" s="138"/>
      <c r="M1" s="139"/>
    </row>
    <row r="2" spans="1:14" ht="14.45" customHeight="1" x14ac:dyDescent="0.55000000000000004">
      <c r="A2" s="140" t="s">
        <v>1</v>
      </c>
      <c r="B2" s="141"/>
      <c r="C2" s="141"/>
      <c r="D2" s="141"/>
      <c r="E2" s="141"/>
      <c r="F2" s="141"/>
      <c r="G2" s="141"/>
      <c r="H2" s="141"/>
      <c r="I2" s="141"/>
      <c r="J2" s="141"/>
      <c r="K2" s="141"/>
      <c r="L2" s="141"/>
      <c r="M2" s="142"/>
      <c r="N2" s="67"/>
    </row>
    <row r="3" spans="1:14" x14ac:dyDescent="0.55000000000000004">
      <c r="A3" s="143"/>
      <c r="B3" s="141"/>
      <c r="C3" s="141"/>
      <c r="D3" s="141"/>
      <c r="E3" s="141"/>
      <c r="F3" s="141"/>
      <c r="G3" s="141"/>
      <c r="H3" s="141"/>
      <c r="I3" s="141"/>
      <c r="J3" s="141"/>
      <c r="K3" s="141"/>
      <c r="L3" s="141"/>
      <c r="M3" s="142"/>
      <c r="N3" s="67"/>
    </row>
    <row r="4" spans="1:14" ht="14.45" customHeight="1" x14ac:dyDescent="0.55000000000000004">
      <c r="A4" s="144" t="s">
        <v>2</v>
      </c>
      <c r="B4" s="145"/>
      <c r="C4" s="145"/>
      <c r="D4" s="145"/>
      <c r="E4" s="145"/>
      <c r="F4" s="145"/>
      <c r="G4" s="145"/>
      <c r="H4" s="145"/>
      <c r="I4" s="145"/>
      <c r="J4" s="145"/>
      <c r="K4" s="145"/>
      <c r="L4" s="145"/>
      <c r="M4" s="146"/>
      <c r="N4" s="67"/>
    </row>
    <row r="5" spans="1:14" x14ac:dyDescent="0.55000000000000004">
      <c r="A5" s="144"/>
      <c r="B5" s="145"/>
      <c r="C5" s="145"/>
      <c r="D5" s="145"/>
      <c r="E5" s="145"/>
      <c r="F5" s="145"/>
      <c r="G5" s="145"/>
      <c r="H5" s="145"/>
      <c r="I5" s="145"/>
      <c r="J5" s="145"/>
      <c r="K5" s="145"/>
      <c r="L5" s="145"/>
      <c r="M5" s="146"/>
      <c r="N5" s="67"/>
    </row>
    <row r="6" spans="1:14" x14ac:dyDescent="0.55000000000000004">
      <c r="A6" s="144"/>
      <c r="B6" s="145"/>
      <c r="C6" s="145"/>
      <c r="D6" s="145"/>
      <c r="E6" s="145"/>
      <c r="F6" s="145"/>
      <c r="G6" s="145"/>
      <c r="H6" s="145"/>
      <c r="I6" s="145"/>
      <c r="J6" s="145"/>
      <c r="K6" s="145"/>
      <c r="L6" s="145"/>
      <c r="M6" s="146"/>
      <c r="N6" s="67"/>
    </row>
    <row r="7" spans="1:14" ht="33" customHeight="1" x14ac:dyDescent="0.55000000000000004">
      <c r="A7" s="144"/>
      <c r="B7" s="145"/>
      <c r="C7" s="145"/>
      <c r="D7" s="145"/>
      <c r="E7" s="145"/>
      <c r="F7" s="145"/>
      <c r="G7" s="145"/>
      <c r="H7" s="145"/>
      <c r="I7" s="145"/>
      <c r="J7" s="145"/>
      <c r="K7" s="145"/>
      <c r="L7" s="145"/>
      <c r="M7" s="146"/>
      <c r="N7" s="67"/>
    </row>
    <row r="8" spans="1:14" ht="63.75" customHeight="1" x14ac:dyDescent="0.55000000000000004">
      <c r="A8" s="147" t="s">
        <v>3</v>
      </c>
      <c r="B8" s="136"/>
      <c r="C8" s="136"/>
      <c r="D8" s="136"/>
      <c r="E8" s="136"/>
      <c r="F8" s="136"/>
      <c r="G8" s="136"/>
      <c r="H8" s="136"/>
      <c r="I8" s="136"/>
      <c r="J8" s="136"/>
      <c r="K8" s="136"/>
      <c r="L8" s="136"/>
      <c r="M8" s="148"/>
      <c r="N8" s="114"/>
    </row>
    <row r="9" spans="1:14" ht="14.45" customHeight="1" x14ac:dyDescent="0.55000000000000004">
      <c r="A9" s="134" t="s">
        <v>4</v>
      </c>
      <c r="B9" s="135"/>
      <c r="C9" s="135"/>
      <c r="D9" s="135"/>
      <c r="E9" s="135"/>
      <c r="F9" s="114"/>
      <c r="G9" s="114"/>
      <c r="H9" s="67"/>
      <c r="M9" s="66"/>
    </row>
    <row r="10" spans="1:14" x14ac:dyDescent="0.55000000000000004">
      <c r="A10" s="134"/>
      <c r="B10" s="135"/>
      <c r="C10" s="135"/>
      <c r="D10" s="135"/>
      <c r="E10" s="135"/>
      <c r="F10" s="114"/>
      <c r="G10" s="114"/>
      <c r="H10" s="67"/>
      <c r="M10" s="66"/>
    </row>
    <row r="11" spans="1:14" x14ac:dyDescent="0.55000000000000004">
      <c r="A11" s="134"/>
      <c r="B11" s="135"/>
      <c r="C11" s="135"/>
      <c r="D11" s="135"/>
      <c r="E11" s="135"/>
      <c r="F11" s="114"/>
      <c r="G11" s="114"/>
      <c r="H11" s="67"/>
      <c r="M11" s="66"/>
    </row>
    <row r="12" spans="1:14" x14ac:dyDescent="0.55000000000000004">
      <c r="A12" s="134"/>
      <c r="B12" s="135"/>
      <c r="C12" s="135"/>
      <c r="D12" s="135"/>
      <c r="E12" s="135"/>
      <c r="F12" s="114"/>
      <c r="G12" s="114"/>
      <c r="H12" s="67"/>
      <c r="M12" s="66"/>
    </row>
    <row r="13" spans="1:14" x14ac:dyDescent="0.55000000000000004">
      <c r="A13" s="134"/>
      <c r="B13" s="135"/>
      <c r="C13" s="135"/>
      <c r="D13" s="135"/>
      <c r="E13" s="135"/>
      <c r="F13" s="114"/>
      <c r="G13" s="114"/>
      <c r="H13" s="67"/>
      <c r="M13" s="66"/>
    </row>
    <row r="14" spans="1:14" x14ac:dyDescent="0.55000000000000004">
      <c r="A14" s="134"/>
      <c r="B14" s="135"/>
      <c r="C14" s="135"/>
      <c r="D14" s="135"/>
      <c r="E14" s="135"/>
      <c r="F14" s="114"/>
      <c r="G14" s="114"/>
      <c r="M14" s="66"/>
    </row>
    <row r="15" spans="1:14" x14ac:dyDescent="0.55000000000000004">
      <c r="A15" s="134"/>
      <c r="B15" s="135"/>
      <c r="C15" s="135"/>
      <c r="D15" s="135"/>
      <c r="E15" s="135"/>
      <c r="F15" s="114"/>
      <c r="G15" s="114"/>
      <c r="M15" s="66"/>
    </row>
    <row r="16" spans="1:14" ht="99" customHeight="1" x14ac:dyDescent="0.55000000000000004">
      <c r="A16" s="120"/>
      <c r="B16" s="104"/>
      <c r="C16" s="104"/>
      <c r="D16" s="104"/>
      <c r="E16" s="104"/>
      <c r="F16" s="114"/>
      <c r="G16" s="114"/>
      <c r="J16" s="125"/>
      <c r="K16" s="125"/>
      <c r="L16" s="125"/>
      <c r="M16" s="126"/>
    </row>
    <row r="17" spans="1:14" ht="14.45" customHeight="1" x14ac:dyDescent="0.55000000000000004">
      <c r="A17" s="149" t="s">
        <v>5</v>
      </c>
      <c r="B17" s="150"/>
      <c r="C17" s="150"/>
      <c r="D17" s="150"/>
      <c r="E17" s="150"/>
      <c r="F17" s="150"/>
      <c r="G17" s="150"/>
      <c r="H17" s="150"/>
      <c r="I17" s="150"/>
      <c r="J17" s="150"/>
      <c r="K17" s="150"/>
      <c r="L17" s="150"/>
      <c r="M17" s="151"/>
      <c r="N17" s="67"/>
    </row>
    <row r="18" spans="1:14" x14ac:dyDescent="0.55000000000000004">
      <c r="A18" s="149"/>
      <c r="B18" s="150"/>
      <c r="C18" s="150"/>
      <c r="D18" s="150"/>
      <c r="E18" s="150"/>
      <c r="F18" s="150"/>
      <c r="G18" s="150"/>
      <c r="H18" s="150"/>
      <c r="I18" s="150"/>
      <c r="J18" s="150"/>
      <c r="K18" s="150"/>
      <c r="L18" s="150"/>
      <c r="M18" s="151"/>
      <c r="N18" s="67"/>
    </row>
    <row r="19" spans="1:14" ht="14.45" customHeight="1" x14ac:dyDescent="0.55000000000000004">
      <c r="A19" s="127" t="s">
        <v>6</v>
      </c>
      <c r="B19" s="128"/>
      <c r="C19" s="128"/>
      <c r="D19" s="128"/>
      <c r="E19" s="128"/>
      <c r="F19" s="128"/>
      <c r="G19" s="128"/>
      <c r="H19" s="128"/>
      <c r="I19" s="128"/>
      <c r="J19" s="128"/>
      <c r="K19" s="128"/>
      <c r="L19" s="128"/>
      <c r="M19" s="129"/>
      <c r="N19" s="67"/>
    </row>
    <row r="20" spans="1:14" x14ac:dyDescent="0.55000000000000004">
      <c r="A20" s="130"/>
      <c r="B20" s="128"/>
      <c r="C20" s="128"/>
      <c r="D20" s="128"/>
      <c r="E20" s="128"/>
      <c r="F20" s="128"/>
      <c r="G20" s="128"/>
      <c r="H20" s="128"/>
      <c r="I20" s="128"/>
      <c r="J20" s="128"/>
      <c r="K20" s="128"/>
      <c r="L20" s="128"/>
      <c r="M20" s="129"/>
      <c r="N20" s="67"/>
    </row>
    <row r="21" spans="1:14" ht="14.45" customHeight="1" x14ac:dyDescent="0.55000000000000004">
      <c r="A21" s="131"/>
      <c r="B21" s="132"/>
      <c r="C21" s="132"/>
      <c r="D21" s="132"/>
      <c r="E21" s="132"/>
      <c r="F21" s="132"/>
      <c r="G21" s="132"/>
      <c r="H21" s="132"/>
      <c r="I21" s="132"/>
      <c r="J21" s="132"/>
      <c r="K21" s="132"/>
      <c r="L21" s="132"/>
      <c r="M21" s="133"/>
      <c r="N21" s="67"/>
    </row>
    <row r="23" spans="1:14" x14ac:dyDescent="0.55000000000000004">
      <c r="A23" s="136" t="s">
        <v>7</v>
      </c>
      <c r="B23" s="136"/>
      <c r="C23" s="136"/>
      <c r="D23" s="136"/>
      <c r="E23" s="136"/>
      <c r="F23" s="136"/>
      <c r="G23" s="136"/>
      <c r="H23" s="136"/>
      <c r="I23" s="136"/>
      <c r="J23" s="136"/>
      <c r="K23" s="136"/>
      <c r="L23" s="136"/>
    </row>
    <row r="24" spans="1:14" x14ac:dyDescent="0.55000000000000004">
      <c r="A24" s="136"/>
      <c r="B24" s="136"/>
      <c r="C24" s="136"/>
      <c r="D24" s="136"/>
      <c r="E24" s="136"/>
      <c r="F24" s="136"/>
      <c r="G24" s="136"/>
      <c r="H24" s="136"/>
      <c r="I24" s="136"/>
      <c r="J24" s="136"/>
      <c r="K24" s="136"/>
      <c r="L24" s="136"/>
    </row>
  </sheetData>
  <mergeCells count="8">
    <mergeCell ref="A19:M21"/>
    <mergeCell ref="A9:E15"/>
    <mergeCell ref="A23:L24"/>
    <mergeCell ref="A1:M1"/>
    <mergeCell ref="A2:M3"/>
    <mergeCell ref="A4:M7"/>
    <mergeCell ref="A8:M8"/>
    <mergeCell ref="A17:M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85"/>
  <sheetViews>
    <sheetView zoomScaleNormal="100" workbookViewId="0">
      <selection activeCell="G4" sqref="G4"/>
    </sheetView>
  </sheetViews>
  <sheetFormatPr defaultColWidth="9.1328125" defaultRowHeight="15.75" x14ac:dyDescent="0.55000000000000004"/>
  <cols>
    <col min="1" max="1" width="2.73046875" style="64" customWidth="1"/>
    <col min="2" max="2" width="16.73046875" style="64" customWidth="1"/>
    <col min="3" max="3" width="14.3984375" style="64" customWidth="1"/>
    <col min="4" max="4" width="11.265625" style="64" customWidth="1"/>
    <col min="5" max="5" width="18" style="64" customWidth="1"/>
    <col min="6" max="6" width="3.265625" style="64" hidden="1" customWidth="1"/>
    <col min="7" max="7" width="25.73046875" style="64" customWidth="1"/>
    <col min="8" max="8" width="21.59765625" style="64" customWidth="1"/>
    <col min="9" max="9" width="20.1328125" style="64" customWidth="1"/>
    <col min="10" max="10" width="2.265625" style="64" customWidth="1"/>
    <col min="11" max="16384" width="9.1328125" style="64"/>
  </cols>
  <sheetData>
    <row r="1" spans="1:10" ht="10.5" customHeight="1" x14ac:dyDescent="0.55000000000000004">
      <c r="A1" s="208"/>
      <c r="B1" s="208"/>
      <c r="C1" s="208"/>
      <c r="D1" s="208"/>
      <c r="E1" s="208"/>
      <c r="F1" s="208"/>
      <c r="G1" s="208"/>
      <c r="H1" s="208"/>
      <c r="I1" s="208"/>
      <c r="J1" s="208"/>
    </row>
    <row r="2" spans="1:10" ht="45" customHeight="1" x14ac:dyDescent="0.55000000000000004">
      <c r="A2" s="156"/>
      <c r="B2" s="191"/>
      <c r="C2" s="192"/>
      <c r="D2" s="195" t="s">
        <v>8</v>
      </c>
      <c r="E2" s="195"/>
      <c r="F2" s="68"/>
      <c r="G2" s="187" t="s">
        <v>157</v>
      </c>
      <c r="H2" s="187"/>
      <c r="I2" s="188"/>
      <c r="J2" s="157"/>
    </row>
    <row r="3" spans="1:10" ht="54.75" customHeight="1" x14ac:dyDescent="0.55000000000000004">
      <c r="A3" s="156"/>
      <c r="B3" s="193"/>
      <c r="C3" s="194"/>
      <c r="D3" s="196" t="s">
        <v>9</v>
      </c>
      <c r="E3" s="196"/>
      <c r="F3" s="69"/>
      <c r="G3" s="189"/>
      <c r="H3" s="189"/>
      <c r="I3" s="190"/>
      <c r="J3" s="157"/>
    </row>
    <row r="4" spans="1:10" ht="18" customHeight="1" x14ac:dyDescent="0.55000000000000004">
      <c r="A4" s="156"/>
      <c r="B4" s="70" t="s">
        <v>10</v>
      </c>
      <c r="C4" s="71"/>
      <c r="G4" s="121" t="s">
        <v>11</v>
      </c>
      <c r="H4" s="72"/>
      <c r="I4" s="73"/>
      <c r="J4" s="157"/>
    </row>
    <row r="5" spans="1:10" ht="15.75" customHeight="1" thickTop="1" x14ac:dyDescent="0.55000000000000004">
      <c r="A5" s="156"/>
      <c r="B5" s="223" t="s">
        <v>12</v>
      </c>
      <c r="C5" s="224"/>
      <c r="D5" s="224"/>
      <c r="E5" s="224"/>
      <c r="F5" s="224"/>
      <c r="G5" s="224"/>
      <c r="H5" s="224"/>
      <c r="I5" s="225"/>
      <c r="J5" s="157"/>
    </row>
    <row r="6" spans="1:10" ht="28.5" customHeight="1" x14ac:dyDescent="0.55000000000000004">
      <c r="A6" s="156"/>
      <c r="B6" s="178" t="s">
        <v>13</v>
      </c>
      <c r="C6" s="179"/>
      <c r="D6" s="180"/>
      <c r="E6" s="180"/>
      <c r="F6" s="180"/>
      <c r="G6" s="180"/>
      <c r="H6" s="180"/>
      <c r="I6" s="181"/>
      <c r="J6" s="157"/>
    </row>
    <row r="7" spans="1:10" ht="28.5" customHeight="1" x14ac:dyDescent="0.55000000000000004">
      <c r="A7" s="156"/>
      <c r="B7" s="178" t="s">
        <v>14</v>
      </c>
      <c r="C7" s="179"/>
      <c r="D7" s="180" t="s">
        <v>15</v>
      </c>
      <c r="E7" s="180"/>
      <c r="F7" s="180"/>
      <c r="G7" s="180"/>
      <c r="H7" s="180"/>
      <c r="I7" s="181"/>
      <c r="J7" s="157"/>
    </row>
    <row r="8" spans="1:10" ht="28.5" customHeight="1" x14ac:dyDescent="0.55000000000000004">
      <c r="A8" s="156"/>
      <c r="B8" s="178" t="s">
        <v>16</v>
      </c>
      <c r="C8" s="179"/>
      <c r="D8" s="180" t="s">
        <v>15</v>
      </c>
      <c r="E8" s="180"/>
      <c r="F8" s="180"/>
      <c r="G8" s="180"/>
      <c r="H8" s="180"/>
      <c r="I8" s="181"/>
      <c r="J8" s="157"/>
    </row>
    <row r="9" spans="1:10" ht="28.15" customHeight="1" x14ac:dyDescent="0.55000000000000004">
      <c r="A9" s="156"/>
      <c r="B9" s="178" t="s">
        <v>17</v>
      </c>
      <c r="C9" s="179"/>
      <c r="D9" s="180" t="s">
        <v>15</v>
      </c>
      <c r="E9" s="180"/>
      <c r="F9" s="180"/>
      <c r="G9" s="180"/>
      <c r="H9" s="180"/>
      <c r="I9" s="181"/>
      <c r="J9" s="157"/>
    </row>
    <row r="10" spans="1:10" ht="69" customHeight="1" x14ac:dyDescent="0.55000000000000004">
      <c r="A10" s="156"/>
      <c r="B10" s="178" t="s">
        <v>18</v>
      </c>
      <c r="C10" s="186"/>
      <c r="D10" s="211" t="s">
        <v>15</v>
      </c>
      <c r="E10" s="212"/>
      <c r="F10" s="199" t="s">
        <v>19</v>
      </c>
      <c r="G10" s="200"/>
      <c r="H10" s="209"/>
      <c r="I10" s="210"/>
      <c r="J10" s="157"/>
    </row>
    <row r="11" spans="1:10" ht="69.75" customHeight="1" thickBot="1" x14ac:dyDescent="0.6">
      <c r="A11" s="156"/>
      <c r="B11" s="197" t="s">
        <v>20</v>
      </c>
      <c r="C11" s="198"/>
      <c r="D11" s="180" t="s">
        <v>15</v>
      </c>
      <c r="E11" s="181"/>
      <c r="F11" s="199" t="s">
        <v>19</v>
      </c>
      <c r="G11" s="200"/>
      <c r="H11" s="201"/>
      <c r="I11" s="202"/>
      <c r="J11" s="157"/>
    </row>
    <row r="12" spans="1:10" ht="34.9" customHeight="1" thickTop="1" thickBot="1" x14ac:dyDescent="0.6">
      <c r="A12" s="156"/>
      <c r="B12" s="203" t="s">
        <v>21</v>
      </c>
      <c r="C12" s="204"/>
      <c r="D12" s="180" t="s">
        <v>15</v>
      </c>
      <c r="E12" s="181"/>
      <c r="F12" s="205"/>
      <c r="G12" s="206"/>
      <c r="H12" s="206"/>
      <c r="I12" s="207"/>
      <c r="J12" s="157"/>
    </row>
    <row r="13" spans="1:10" x14ac:dyDescent="0.55000000000000004">
      <c r="A13" s="156"/>
      <c r="B13" s="217" t="s">
        <v>22</v>
      </c>
      <c r="C13" s="218"/>
      <c r="D13" s="218"/>
      <c r="E13" s="218"/>
      <c r="F13" s="160"/>
      <c r="G13" s="160"/>
      <c r="H13" s="160"/>
      <c r="I13" s="161"/>
      <c r="J13" s="157"/>
    </row>
    <row r="14" spans="1:10" ht="28.5" customHeight="1" x14ac:dyDescent="0.55000000000000004">
      <c r="A14" s="156"/>
      <c r="B14" s="178" t="s">
        <v>23</v>
      </c>
      <c r="C14" s="183"/>
      <c r="D14" s="180" t="s">
        <v>15</v>
      </c>
      <c r="E14" s="180"/>
      <c r="F14" s="180"/>
      <c r="G14" s="74" t="s">
        <v>24</v>
      </c>
      <c r="H14" s="176" t="s">
        <v>15</v>
      </c>
      <c r="I14" s="177"/>
      <c r="J14" s="157"/>
    </row>
    <row r="15" spans="1:10" ht="28.5" customHeight="1" x14ac:dyDescent="0.55000000000000004">
      <c r="A15" s="156"/>
      <c r="B15" s="178" t="s">
        <v>25</v>
      </c>
      <c r="C15" s="183"/>
      <c r="D15" s="180" t="s">
        <v>15</v>
      </c>
      <c r="E15" s="180"/>
      <c r="F15" s="180"/>
      <c r="G15" s="74" t="s">
        <v>26</v>
      </c>
      <c r="H15" s="176" t="s">
        <v>15</v>
      </c>
      <c r="I15" s="177"/>
      <c r="J15" s="157"/>
    </row>
    <row r="16" spans="1:10" ht="28.5" customHeight="1" thickBot="1" x14ac:dyDescent="0.6">
      <c r="A16" s="156"/>
      <c r="B16" s="219" t="s">
        <v>27</v>
      </c>
      <c r="C16" s="220"/>
      <c r="D16" s="221" t="s">
        <v>15</v>
      </c>
      <c r="E16" s="221"/>
      <c r="F16" s="221"/>
      <c r="G16" s="221"/>
      <c r="H16" s="221"/>
      <c r="I16" s="222"/>
      <c r="J16" s="157"/>
    </row>
    <row r="17" spans="1:10" ht="16.149999999999999" thickTop="1" x14ac:dyDescent="0.55000000000000004">
      <c r="A17" s="156"/>
      <c r="B17" s="159" t="s">
        <v>28</v>
      </c>
      <c r="C17" s="160"/>
      <c r="D17" s="160"/>
      <c r="E17" s="160"/>
      <c r="F17" s="160"/>
      <c r="G17" s="160"/>
      <c r="H17" s="160"/>
      <c r="I17" s="161"/>
      <c r="J17" s="157"/>
    </row>
    <row r="18" spans="1:10" ht="13.9" customHeight="1" x14ac:dyDescent="0.55000000000000004">
      <c r="A18" s="156"/>
      <c r="B18" s="216" t="s">
        <v>29</v>
      </c>
      <c r="C18" s="216"/>
      <c r="D18" s="216"/>
      <c r="E18" s="216"/>
      <c r="F18" s="216"/>
      <c r="G18" s="216"/>
      <c r="H18" s="216"/>
      <c r="I18" s="74" t="s">
        <v>30</v>
      </c>
      <c r="J18" s="157"/>
    </row>
    <row r="19" spans="1:10" ht="28.5" customHeight="1" x14ac:dyDescent="0.55000000000000004">
      <c r="A19" s="156"/>
      <c r="B19" s="158" t="s">
        <v>15</v>
      </c>
      <c r="C19" s="158"/>
      <c r="D19" s="158"/>
      <c r="E19" s="158"/>
      <c r="F19" s="158"/>
      <c r="G19" s="158"/>
      <c r="H19" s="158"/>
      <c r="I19" s="75" t="s">
        <v>15</v>
      </c>
      <c r="J19" s="157"/>
    </row>
    <row r="20" spans="1:10" ht="28.5" customHeight="1" x14ac:dyDescent="0.55000000000000004">
      <c r="A20" s="156"/>
      <c r="B20" s="158" t="s">
        <v>15</v>
      </c>
      <c r="C20" s="158"/>
      <c r="D20" s="158"/>
      <c r="E20" s="158"/>
      <c r="F20" s="158"/>
      <c r="G20" s="158"/>
      <c r="H20" s="158"/>
      <c r="I20" s="75" t="s">
        <v>15</v>
      </c>
      <c r="J20" s="157"/>
    </row>
    <row r="21" spans="1:10" ht="28.5" customHeight="1" x14ac:dyDescent="0.55000000000000004">
      <c r="A21" s="156"/>
      <c r="B21" s="158" t="s">
        <v>15</v>
      </c>
      <c r="C21" s="158"/>
      <c r="D21" s="158"/>
      <c r="E21" s="158"/>
      <c r="F21" s="158"/>
      <c r="G21" s="158"/>
      <c r="H21" s="158"/>
      <c r="I21" s="75" t="s">
        <v>15</v>
      </c>
      <c r="J21" s="157"/>
    </row>
    <row r="22" spans="1:10" ht="28.5" customHeight="1" x14ac:dyDescent="0.55000000000000004">
      <c r="A22" s="156"/>
      <c r="B22" s="158" t="s">
        <v>15</v>
      </c>
      <c r="C22" s="158"/>
      <c r="D22" s="158"/>
      <c r="E22" s="158"/>
      <c r="F22" s="158"/>
      <c r="G22" s="158"/>
      <c r="H22" s="158"/>
      <c r="I22" s="75" t="s">
        <v>15</v>
      </c>
      <c r="J22" s="157"/>
    </row>
    <row r="23" spans="1:10" ht="28.5" customHeight="1" thickBot="1" x14ac:dyDescent="0.6">
      <c r="A23" s="156"/>
      <c r="B23" s="158"/>
      <c r="C23" s="158"/>
      <c r="D23" s="158"/>
      <c r="E23" s="158"/>
      <c r="F23" s="158"/>
      <c r="G23" s="158"/>
      <c r="H23" s="158"/>
      <c r="I23" s="75"/>
      <c r="J23" s="157"/>
    </row>
    <row r="24" spans="1:10" ht="16.149999999999999" thickTop="1" x14ac:dyDescent="0.55000000000000004">
      <c r="A24" s="156"/>
      <c r="B24" s="159" t="s">
        <v>31</v>
      </c>
      <c r="C24" s="160"/>
      <c r="D24" s="160"/>
      <c r="E24" s="160"/>
      <c r="F24" s="160"/>
      <c r="G24" s="160"/>
      <c r="H24" s="160"/>
      <c r="I24" s="161"/>
      <c r="J24" s="157"/>
    </row>
    <row r="25" spans="1:10" ht="28.5" customHeight="1" x14ac:dyDescent="0.55000000000000004">
      <c r="A25" s="156"/>
      <c r="B25" s="178" t="s">
        <v>32</v>
      </c>
      <c r="C25" s="179"/>
      <c r="D25" s="180" t="s">
        <v>15</v>
      </c>
      <c r="E25" s="180"/>
      <c r="F25" s="180"/>
      <c r="G25" s="180"/>
      <c r="H25" s="180"/>
      <c r="I25" s="181"/>
      <c r="J25" s="157"/>
    </row>
    <row r="26" spans="1:10" ht="66.75" customHeight="1" x14ac:dyDescent="0.55000000000000004">
      <c r="A26" s="156"/>
      <c r="B26" s="178" t="s">
        <v>33</v>
      </c>
      <c r="C26" s="179"/>
      <c r="D26" s="180" t="s">
        <v>15</v>
      </c>
      <c r="E26" s="180"/>
      <c r="F26" s="180"/>
      <c r="G26" s="180"/>
      <c r="H26" s="180"/>
      <c r="I26" s="181"/>
      <c r="J26" s="157"/>
    </row>
    <row r="27" spans="1:10" ht="17.45" customHeight="1" x14ac:dyDescent="0.55000000000000004">
      <c r="A27" s="156"/>
      <c r="B27" s="178" t="s">
        <v>34</v>
      </c>
      <c r="C27" s="179"/>
      <c r="D27" s="179"/>
      <c r="E27" s="179"/>
      <c r="F27" s="184" t="s">
        <v>15</v>
      </c>
      <c r="G27" s="184"/>
      <c r="H27" s="184"/>
      <c r="I27" s="185"/>
      <c r="J27" s="157"/>
    </row>
    <row r="28" spans="1:10" s="123" customFormat="1" ht="18.75" customHeight="1" x14ac:dyDescent="0.55000000000000004">
      <c r="A28" s="156"/>
      <c r="B28" s="182" t="s">
        <v>35</v>
      </c>
      <c r="C28" s="182"/>
      <c r="D28" s="182" t="s">
        <v>36</v>
      </c>
      <c r="E28" s="182"/>
      <c r="F28" s="182" t="s">
        <v>37</v>
      </c>
      <c r="G28" s="182"/>
      <c r="H28" s="124" t="s">
        <v>38</v>
      </c>
      <c r="I28" s="124" t="s">
        <v>39</v>
      </c>
      <c r="J28" s="157"/>
    </row>
    <row r="29" spans="1:10" ht="25.9" customHeight="1" x14ac:dyDescent="0.55000000000000004">
      <c r="A29" s="156"/>
      <c r="B29" s="162">
        <v>6</v>
      </c>
      <c r="C29" s="162"/>
      <c r="D29" s="162"/>
      <c r="E29" s="162"/>
      <c r="F29" s="162" t="s">
        <v>15</v>
      </c>
      <c r="G29" s="162"/>
      <c r="H29" s="115" t="s">
        <v>15</v>
      </c>
      <c r="I29" s="115" t="s">
        <v>15</v>
      </c>
      <c r="J29" s="157"/>
    </row>
    <row r="30" spans="1:10" ht="16.149999999999999" thickBot="1" x14ac:dyDescent="0.6">
      <c r="A30" s="156"/>
      <c r="B30" s="213" t="s">
        <v>40</v>
      </c>
      <c r="C30" s="214"/>
      <c r="D30" s="214"/>
      <c r="E30" s="214"/>
      <c r="F30" s="214"/>
      <c r="G30" s="214"/>
      <c r="H30" s="214"/>
      <c r="I30" s="215"/>
      <c r="J30" s="157"/>
    </row>
    <row r="31" spans="1:10" ht="16.149999999999999" thickTop="1" x14ac:dyDescent="0.55000000000000004">
      <c r="A31" s="156"/>
      <c r="B31" s="159" t="s">
        <v>41</v>
      </c>
      <c r="C31" s="160"/>
      <c r="D31" s="160"/>
      <c r="E31" s="160"/>
      <c r="F31" s="160"/>
      <c r="G31" s="160"/>
      <c r="H31" s="160"/>
      <c r="I31" s="161"/>
      <c r="J31" s="157"/>
    </row>
    <row r="32" spans="1:10" ht="31.5" customHeight="1" x14ac:dyDescent="0.55000000000000004">
      <c r="A32" s="156"/>
      <c r="B32" s="167" t="s">
        <v>42</v>
      </c>
      <c r="C32" s="168"/>
      <c r="D32" s="169"/>
      <c r="E32" s="167" t="s">
        <v>43</v>
      </c>
      <c r="F32" s="168"/>
      <c r="G32" s="169"/>
      <c r="H32" s="116" t="s">
        <v>44</v>
      </c>
      <c r="I32" s="116" t="s">
        <v>45</v>
      </c>
      <c r="J32" s="157"/>
    </row>
    <row r="33" spans="1:10" ht="29.25" customHeight="1" thickBot="1" x14ac:dyDescent="0.6">
      <c r="A33" s="156"/>
      <c r="B33" s="170">
        <f>'Recipe Analyzer Tool'!$F$34</f>
        <v>0</v>
      </c>
      <c r="C33" s="171"/>
      <c r="D33" s="172"/>
      <c r="E33" s="173">
        <f>'Recipe Analyzer Tool'!$K$34</f>
        <v>0</v>
      </c>
      <c r="F33" s="174"/>
      <c r="G33" s="175"/>
      <c r="H33" s="76" t="e">
        <f>'Recipe Analyzer Tool'!$L$36</f>
        <v>#DIV/0!</v>
      </c>
      <c r="I33" s="115" t="s">
        <v>46</v>
      </c>
      <c r="J33" s="157"/>
    </row>
    <row r="34" spans="1:10" ht="42" customHeight="1" x14ac:dyDescent="0.55000000000000004">
      <c r="A34" s="156"/>
      <c r="B34" s="163" t="s">
        <v>47</v>
      </c>
      <c r="C34" s="164"/>
      <c r="D34" s="164"/>
      <c r="E34" s="164"/>
      <c r="F34" s="164"/>
      <c r="G34" s="164"/>
      <c r="H34" s="164"/>
      <c r="I34" s="165"/>
      <c r="J34" s="157"/>
    </row>
    <row r="35" spans="1:10" s="123" customFormat="1" ht="15" customHeight="1" x14ac:dyDescent="0.55000000000000004">
      <c r="A35" s="156"/>
      <c r="B35" s="122" t="s">
        <v>48</v>
      </c>
      <c r="C35" s="122" t="s">
        <v>49</v>
      </c>
      <c r="D35" s="122" t="s">
        <v>50</v>
      </c>
      <c r="E35" s="166" t="s">
        <v>51</v>
      </c>
      <c r="F35" s="166"/>
      <c r="G35" s="166"/>
      <c r="H35" s="166"/>
      <c r="I35" s="166"/>
      <c r="J35" s="157"/>
    </row>
    <row r="36" spans="1:10" x14ac:dyDescent="0.55000000000000004">
      <c r="A36" s="156"/>
      <c r="B36" s="77">
        <v>1</v>
      </c>
      <c r="C36" s="78"/>
      <c r="D36" s="75"/>
      <c r="E36" s="158"/>
      <c r="F36" s="158"/>
      <c r="G36" s="158"/>
      <c r="H36" s="158"/>
      <c r="I36" s="158"/>
      <c r="J36" s="157"/>
    </row>
    <row r="37" spans="1:10" x14ac:dyDescent="0.55000000000000004">
      <c r="A37" s="156"/>
      <c r="B37" s="77">
        <v>2</v>
      </c>
      <c r="C37" s="78"/>
      <c r="D37" s="75"/>
      <c r="E37" s="158"/>
      <c r="F37" s="158"/>
      <c r="G37" s="158"/>
      <c r="H37" s="158"/>
      <c r="I37" s="158"/>
      <c r="J37" s="157"/>
    </row>
    <row r="38" spans="1:10" x14ac:dyDescent="0.55000000000000004">
      <c r="A38" s="156"/>
      <c r="B38" s="77">
        <v>3</v>
      </c>
      <c r="C38" s="78"/>
      <c r="D38" s="75"/>
      <c r="E38" s="158"/>
      <c r="F38" s="158"/>
      <c r="G38" s="158"/>
      <c r="H38" s="158"/>
      <c r="I38" s="158"/>
      <c r="J38" s="157"/>
    </row>
    <row r="39" spans="1:10" x14ac:dyDescent="0.55000000000000004">
      <c r="A39" s="156"/>
      <c r="B39" s="77">
        <v>4</v>
      </c>
      <c r="C39" s="78"/>
      <c r="D39" s="75"/>
      <c r="E39" s="158"/>
      <c r="F39" s="158"/>
      <c r="G39" s="158"/>
      <c r="H39" s="158"/>
      <c r="I39" s="158"/>
      <c r="J39" s="157"/>
    </row>
    <row r="40" spans="1:10" x14ac:dyDescent="0.55000000000000004">
      <c r="A40" s="156"/>
      <c r="B40" s="77">
        <v>5</v>
      </c>
      <c r="C40" s="78"/>
      <c r="D40" s="75"/>
      <c r="E40" s="158"/>
      <c r="F40" s="158"/>
      <c r="G40" s="158"/>
      <c r="H40" s="158"/>
      <c r="I40" s="158"/>
      <c r="J40" s="157"/>
    </row>
    <row r="41" spans="1:10" x14ac:dyDescent="0.55000000000000004">
      <c r="A41" s="156"/>
      <c r="B41" s="77">
        <v>6</v>
      </c>
      <c r="C41" s="78"/>
      <c r="D41" s="75"/>
      <c r="E41" s="158"/>
      <c r="F41" s="158"/>
      <c r="G41" s="158"/>
      <c r="H41" s="158"/>
      <c r="I41" s="158"/>
      <c r="J41" s="157"/>
    </row>
    <row r="42" spans="1:10" x14ac:dyDescent="0.55000000000000004">
      <c r="A42" s="156"/>
      <c r="B42" s="77">
        <v>7</v>
      </c>
      <c r="C42" s="78"/>
      <c r="D42" s="75"/>
      <c r="E42" s="158"/>
      <c r="F42" s="158"/>
      <c r="G42" s="158"/>
      <c r="H42" s="158"/>
      <c r="I42" s="158"/>
      <c r="J42" s="157"/>
    </row>
    <row r="43" spans="1:10" x14ac:dyDescent="0.55000000000000004">
      <c r="A43" s="156"/>
      <c r="B43" s="77">
        <v>8</v>
      </c>
      <c r="C43" s="78"/>
      <c r="D43" s="75"/>
      <c r="E43" s="158"/>
      <c r="F43" s="158"/>
      <c r="G43" s="158"/>
      <c r="H43" s="158"/>
      <c r="I43" s="158"/>
      <c r="J43" s="157"/>
    </row>
    <row r="44" spans="1:10" x14ac:dyDescent="0.55000000000000004">
      <c r="A44" s="156"/>
      <c r="B44" s="77">
        <v>9</v>
      </c>
      <c r="C44" s="78"/>
      <c r="D44" s="75"/>
      <c r="E44" s="158"/>
      <c r="F44" s="158"/>
      <c r="G44" s="158"/>
      <c r="H44" s="158"/>
      <c r="I44" s="158"/>
      <c r="J44" s="157"/>
    </row>
    <row r="45" spans="1:10" x14ac:dyDescent="0.55000000000000004">
      <c r="A45" s="156"/>
      <c r="B45" s="77">
        <v>10</v>
      </c>
      <c r="C45" s="78"/>
      <c r="D45" s="75"/>
      <c r="E45" s="158"/>
      <c r="F45" s="158"/>
      <c r="G45" s="158"/>
      <c r="H45" s="158"/>
      <c r="I45" s="158"/>
      <c r="J45" s="157"/>
    </row>
    <row r="46" spans="1:10" x14ac:dyDescent="0.55000000000000004">
      <c r="A46" s="156"/>
      <c r="B46" s="77">
        <v>11</v>
      </c>
      <c r="C46" s="78"/>
      <c r="D46" s="75"/>
      <c r="E46" s="158"/>
      <c r="F46" s="158"/>
      <c r="G46" s="158"/>
      <c r="H46" s="158"/>
      <c r="I46" s="158"/>
      <c r="J46" s="157"/>
    </row>
    <row r="47" spans="1:10" x14ac:dyDescent="0.55000000000000004">
      <c r="A47" s="156"/>
      <c r="B47" s="77">
        <v>12</v>
      </c>
      <c r="C47" s="78"/>
      <c r="D47" s="75"/>
      <c r="E47" s="158"/>
      <c r="F47" s="158"/>
      <c r="G47" s="158"/>
      <c r="H47" s="158"/>
      <c r="I47" s="158"/>
      <c r="J47" s="157"/>
    </row>
    <row r="48" spans="1:10" x14ac:dyDescent="0.55000000000000004">
      <c r="A48" s="156"/>
      <c r="B48" s="77">
        <v>13</v>
      </c>
      <c r="C48" s="78"/>
      <c r="D48" s="75"/>
      <c r="E48" s="158"/>
      <c r="F48" s="158"/>
      <c r="G48" s="158"/>
      <c r="H48" s="158"/>
      <c r="I48" s="158"/>
      <c r="J48" s="157"/>
    </row>
    <row r="49" spans="1:10" x14ac:dyDescent="0.55000000000000004">
      <c r="A49" s="156"/>
      <c r="B49" s="77">
        <v>14</v>
      </c>
      <c r="C49" s="78"/>
      <c r="D49" s="75"/>
      <c r="E49" s="158"/>
      <c r="F49" s="158"/>
      <c r="G49" s="158"/>
      <c r="H49" s="158"/>
      <c r="I49" s="158"/>
      <c r="J49" s="157"/>
    </row>
    <row r="50" spans="1:10" x14ac:dyDescent="0.55000000000000004">
      <c r="A50" s="156"/>
      <c r="B50" s="77">
        <v>15</v>
      </c>
      <c r="C50" s="78"/>
      <c r="D50" s="75"/>
      <c r="E50" s="158"/>
      <c r="F50" s="158"/>
      <c r="G50" s="158"/>
      <c r="H50" s="158"/>
      <c r="I50" s="158"/>
      <c r="J50" s="157"/>
    </row>
    <row r="51" spans="1:10" x14ac:dyDescent="0.55000000000000004">
      <c r="A51" s="156"/>
      <c r="B51" s="77">
        <v>16</v>
      </c>
      <c r="C51" s="78"/>
      <c r="D51" s="75"/>
      <c r="E51" s="158"/>
      <c r="F51" s="158"/>
      <c r="G51" s="158"/>
      <c r="H51" s="158"/>
      <c r="I51" s="158"/>
      <c r="J51" s="157"/>
    </row>
    <row r="52" spans="1:10" x14ac:dyDescent="0.55000000000000004">
      <c r="A52" s="156"/>
      <c r="B52" s="77">
        <v>17</v>
      </c>
      <c r="C52" s="78"/>
      <c r="D52" s="75"/>
      <c r="E52" s="158"/>
      <c r="F52" s="158"/>
      <c r="G52" s="158"/>
      <c r="H52" s="158"/>
      <c r="I52" s="158"/>
      <c r="J52" s="157"/>
    </row>
    <row r="53" spans="1:10" x14ac:dyDescent="0.55000000000000004">
      <c r="A53" s="156"/>
      <c r="B53" s="77">
        <v>18</v>
      </c>
      <c r="C53" s="78"/>
      <c r="D53" s="75"/>
      <c r="E53" s="158"/>
      <c r="F53" s="158"/>
      <c r="G53" s="158"/>
      <c r="H53" s="158"/>
      <c r="I53" s="158"/>
      <c r="J53" s="157"/>
    </row>
    <row r="54" spans="1:10" x14ac:dyDescent="0.55000000000000004">
      <c r="A54" s="156"/>
      <c r="B54" s="77">
        <v>19</v>
      </c>
      <c r="C54" s="78"/>
      <c r="D54" s="75"/>
      <c r="E54" s="158"/>
      <c r="F54" s="158"/>
      <c r="G54" s="158"/>
      <c r="H54" s="158"/>
      <c r="I54" s="158"/>
      <c r="J54" s="157"/>
    </row>
    <row r="55" spans="1:10" x14ac:dyDescent="0.55000000000000004">
      <c r="A55" s="156"/>
      <c r="B55" s="77">
        <v>20</v>
      </c>
      <c r="C55" s="78"/>
      <c r="D55" s="75"/>
      <c r="E55" s="158"/>
      <c r="F55" s="158"/>
      <c r="G55" s="158"/>
      <c r="H55" s="158"/>
      <c r="I55" s="158"/>
      <c r="J55" s="157"/>
    </row>
    <row r="56" spans="1:10" x14ac:dyDescent="0.55000000000000004">
      <c r="A56" s="156"/>
      <c r="B56" s="77">
        <v>21</v>
      </c>
      <c r="C56" s="78"/>
      <c r="D56" s="75"/>
      <c r="E56" s="158"/>
      <c r="F56" s="158"/>
      <c r="G56" s="158"/>
      <c r="H56" s="158"/>
      <c r="I56" s="158"/>
      <c r="J56" s="157"/>
    </row>
    <row r="57" spans="1:10" x14ac:dyDescent="0.55000000000000004">
      <c r="A57" s="156"/>
      <c r="B57" s="77">
        <v>22</v>
      </c>
      <c r="C57" s="78"/>
      <c r="D57" s="75"/>
      <c r="E57" s="158"/>
      <c r="F57" s="158"/>
      <c r="G57" s="158"/>
      <c r="H57" s="158"/>
      <c r="I57" s="158"/>
      <c r="J57" s="157"/>
    </row>
    <row r="58" spans="1:10" ht="16.149999999999999" thickBot="1" x14ac:dyDescent="0.6">
      <c r="A58" s="156"/>
      <c r="B58" s="77">
        <v>23</v>
      </c>
      <c r="C58" s="78"/>
      <c r="D58" s="75"/>
      <c r="E58" s="158"/>
      <c r="F58" s="158"/>
      <c r="G58" s="158"/>
      <c r="H58" s="158"/>
      <c r="I58" s="158"/>
      <c r="J58" s="157"/>
    </row>
    <row r="59" spans="1:10" ht="16.149999999999999" thickTop="1" x14ac:dyDescent="0.55000000000000004">
      <c r="A59" s="156"/>
      <c r="B59" s="159" t="s">
        <v>52</v>
      </c>
      <c r="C59" s="160"/>
      <c r="D59" s="160"/>
      <c r="E59" s="160"/>
      <c r="F59" s="160"/>
      <c r="G59" s="160"/>
      <c r="H59" s="160"/>
      <c r="I59" s="161"/>
      <c r="J59" s="157"/>
    </row>
    <row r="60" spans="1:10" x14ac:dyDescent="0.55000000000000004">
      <c r="A60" s="156"/>
      <c r="B60" s="79">
        <v>1</v>
      </c>
      <c r="C60" s="153"/>
      <c r="D60" s="154"/>
      <c r="E60" s="154"/>
      <c r="F60" s="154"/>
      <c r="G60" s="154"/>
      <c r="H60" s="154"/>
      <c r="I60" s="155"/>
      <c r="J60" s="157"/>
    </row>
    <row r="61" spans="1:10" x14ac:dyDescent="0.55000000000000004">
      <c r="A61" s="156"/>
      <c r="B61" s="79">
        <v>2</v>
      </c>
      <c r="C61" s="153"/>
      <c r="D61" s="154"/>
      <c r="E61" s="154"/>
      <c r="F61" s="154"/>
      <c r="G61" s="154"/>
      <c r="H61" s="154"/>
      <c r="I61" s="155"/>
      <c r="J61" s="157"/>
    </row>
    <row r="62" spans="1:10" x14ac:dyDescent="0.55000000000000004">
      <c r="A62" s="156"/>
      <c r="B62" s="79">
        <v>3</v>
      </c>
      <c r="C62" s="153"/>
      <c r="D62" s="154"/>
      <c r="E62" s="154"/>
      <c r="F62" s="154"/>
      <c r="G62" s="154"/>
      <c r="H62" s="154"/>
      <c r="I62" s="155"/>
      <c r="J62" s="157"/>
    </row>
    <row r="63" spans="1:10" x14ac:dyDescent="0.55000000000000004">
      <c r="A63" s="156"/>
      <c r="B63" s="79">
        <v>4</v>
      </c>
      <c r="C63" s="153"/>
      <c r="D63" s="154"/>
      <c r="E63" s="154"/>
      <c r="F63" s="154"/>
      <c r="G63" s="154"/>
      <c r="H63" s="154"/>
      <c r="I63" s="155"/>
      <c r="J63" s="157"/>
    </row>
    <row r="64" spans="1:10" x14ac:dyDescent="0.55000000000000004">
      <c r="A64" s="156"/>
      <c r="B64" s="79">
        <v>5</v>
      </c>
      <c r="C64" s="153"/>
      <c r="D64" s="154"/>
      <c r="E64" s="154"/>
      <c r="F64" s="154"/>
      <c r="G64" s="154"/>
      <c r="H64" s="154"/>
      <c r="I64" s="155"/>
      <c r="J64" s="157"/>
    </row>
    <row r="65" spans="1:10" x14ac:dyDescent="0.55000000000000004">
      <c r="A65" s="156"/>
      <c r="B65" s="79">
        <v>6</v>
      </c>
      <c r="C65" s="153"/>
      <c r="D65" s="154"/>
      <c r="E65" s="154"/>
      <c r="F65" s="154"/>
      <c r="G65" s="154"/>
      <c r="H65" s="154"/>
      <c r="I65" s="155"/>
      <c r="J65" s="157"/>
    </row>
    <row r="66" spans="1:10" x14ac:dyDescent="0.55000000000000004">
      <c r="A66" s="156"/>
      <c r="B66" s="79">
        <v>7</v>
      </c>
      <c r="C66" s="153"/>
      <c r="D66" s="154"/>
      <c r="E66" s="154"/>
      <c r="F66" s="154"/>
      <c r="G66" s="154"/>
      <c r="H66" s="154"/>
      <c r="I66" s="155"/>
      <c r="J66" s="157"/>
    </row>
    <row r="67" spans="1:10" x14ac:dyDescent="0.55000000000000004">
      <c r="A67" s="156"/>
      <c r="B67" s="79">
        <v>8</v>
      </c>
      <c r="C67" s="153"/>
      <c r="D67" s="154"/>
      <c r="E67" s="154"/>
      <c r="F67" s="154"/>
      <c r="G67" s="154"/>
      <c r="H67" s="154"/>
      <c r="I67" s="155"/>
      <c r="J67" s="157"/>
    </row>
    <row r="68" spans="1:10" x14ac:dyDescent="0.55000000000000004">
      <c r="A68" s="156"/>
      <c r="B68" s="79">
        <v>9</v>
      </c>
      <c r="C68" s="153"/>
      <c r="D68" s="154"/>
      <c r="E68" s="154"/>
      <c r="F68" s="154"/>
      <c r="G68" s="154"/>
      <c r="H68" s="154"/>
      <c r="I68" s="155"/>
      <c r="J68" s="157"/>
    </row>
    <row r="69" spans="1:10" x14ac:dyDescent="0.55000000000000004">
      <c r="A69" s="156"/>
      <c r="B69" s="79">
        <v>10</v>
      </c>
      <c r="C69" s="153"/>
      <c r="D69" s="154"/>
      <c r="E69" s="154"/>
      <c r="F69" s="154"/>
      <c r="G69" s="154"/>
      <c r="H69" s="154"/>
      <c r="I69" s="155"/>
      <c r="J69" s="157"/>
    </row>
    <row r="70" spans="1:10" x14ac:dyDescent="0.55000000000000004">
      <c r="A70" s="156"/>
      <c r="B70" s="79">
        <v>11</v>
      </c>
      <c r="C70" s="153"/>
      <c r="D70" s="154"/>
      <c r="E70" s="154"/>
      <c r="F70" s="154"/>
      <c r="G70" s="154"/>
      <c r="H70" s="154"/>
      <c r="I70" s="155"/>
      <c r="J70" s="157"/>
    </row>
    <row r="71" spans="1:10" x14ac:dyDescent="0.55000000000000004">
      <c r="A71" s="156"/>
      <c r="B71" s="79">
        <v>12</v>
      </c>
      <c r="C71" s="153"/>
      <c r="D71" s="154"/>
      <c r="E71" s="154"/>
      <c r="F71" s="154"/>
      <c r="G71" s="154"/>
      <c r="H71" s="154"/>
      <c r="I71" s="155"/>
      <c r="J71" s="157"/>
    </row>
    <row r="72" spans="1:10" x14ac:dyDescent="0.55000000000000004">
      <c r="A72" s="156"/>
      <c r="B72" s="79">
        <v>13</v>
      </c>
      <c r="C72" s="153"/>
      <c r="D72" s="154"/>
      <c r="E72" s="154"/>
      <c r="F72" s="154"/>
      <c r="G72" s="154"/>
      <c r="H72" s="154"/>
      <c r="I72" s="155"/>
      <c r="J72" s="157"/>
    </row>
    <row r="73" spans="1:10" x14ac:dyDescent="0.55000000000000004">
      <c r="A73" s="156"/>
      <c r="B73" s="79">
        <v>14</v>
      </c>
      <c r="C73" s="153"/>
      <c r="D73" s="154"/>
      <c r="E73" s="154"/>
      <c r="F73" s="154"/>
      <c r="G73" s="154"/>
      <c r="H73" s="154"/>
      <c r="I73" s="155"/>
      <c r="J73" s="157"/>
    </row>
    <row r="74" spans="1:10" x14ac:dyDescent="0.55000000000000004">
      <c r="A74" s="156"/>
      <c r="B74" s="79">
        <v>15</v>
      </c>
      <c r="C74" s="153"/>
      <c r="D74" s="154"/>
      <c r="E74" s="154"/>
      <c r="F74" s="154"/>
      <c r="G74" s="154"/>
      <c r="H74" s="154"/>
      <c r="I74" s="155"/>
      <c r="J74" s="157"/>
    </row>
    <row r="75" spans="1:10" x14ac:dyDescent="0.55000000000000004">
      <c r="A75" s="156"/>
      <c r="B75" s="79">
        <v>16</v>
      </c>
      <c r="C75" s="153"/>
      <c r="D75" s="154"/>
      <c r="E75" s="154"/>
      <c r="F75" s="154"/>
      <c r="G75" s="154"/>
      <c r="H75" s="154"/>
      <c r="I75" s="155"/>
      <c r="J75" s="157"/>
    </row>
    <row r="76" spans="1:10" x14ac:dyDescent="0.55000000000000004">
      <c r="A76" s="156"/>
      <c r="B76" s="79">
        <v>17</v>
      </c>
      <c r="C76" s="153"/>
      <c r="D76" s="154"/>
      <c r="E76" s="154"/>
      <c r="F76" s="154"/>
      <c r="G76" s="154"/>
      <c r="H76" s="154"/>
      <c r="I76" s="155"/>
      <c r="J76" s="157"/>
    </row>
    <row r="77" spans="1:10" x14ac:dyDescent="0.55000000000000004">
      <c r="A77" s="156"/>
      <c r="B77" s="79">
        <v>18</v>
      </c>
      <c r="C77" s="153"/>
      <c r="D77" s="154"/>
      <c r="E77" s="154"/>
      <c r="F77" s="154"/>
      <c r="G77" s="154"/>
      <c r="H77" s="154"/>
      <c r="I77" s="155"/>
      <c r="J77" s="157"/>
    </row>
    <row r="78" spans="1:10" x14ac:dyDescent="0.55000000000000004">
      <c r="A78" s="156"/>
      <c r="B78" s="79">
        <v>19</v>
      </c>
      <c r="C78" s="153"/>
      <c r="D78" s="154"/>
      <c r="E78" s="154"/>
      <c r="F78" s="154"/>
      <c r="G78" s="154"/>
      <c r="H78" s="154"/>
      <c r="I78" s="155"/>
      <c r="J78" s="157"/>
    </row>
    <row r="79" spans="1:10" x14ac:dyDescent="0.55000000000000004">
      <c r="A79" s="156"/>
      <c r="B79" s="79">
        <v>20</v>
      </c>
      <c r="C79" s="153"/>
      <c r="D79" s="154"/>
      <c r="E79" s="154"/>
      <c r="F79" s="154"/>
      <c r="G79" s="154"/>
      <c r="H79" s="154"/>
      <c r="I79" s="155"/>
      <c r="J79" s="157"/>
    </row>
    <row r="80" spans="1:10" x14ac:dyDescent="0.55000000000000004">
      <c r="A80" s="156"/>
      <c r="B80" s="79">
        <v>21</v>
      </c>
      <c r="C80" s="153"/>
      <c r="D80" s="154"/>
      <c r="E80" s="154"/>
      <c r="F80" s="154"/>
      <c r="G80" s="154"/>
      <c r="H80" s="154"/>
      <c r="I80" s="155"/>
      <c r="J80" s="157"/>
    </row>
    <row r="81" spans="1:12" x14ac:dyDescent="0.55000000000000004">
      <c r="A81" s="156"/>
      <c r="B81" s="79">
        <v>22</v>
      </c>
      <c r="C81" s="153"/>
      <c r="D81" s="154"/>
      <c r="E81" s="154"/>
      <c r="F81" s="154"/>
      <c r="G81" s="154"/>
      <c r="H81" s="154"/>
      <c r="I81" s="155"/>
      <c r="J81" s="157"/>
    </row>
    <row r="82" spans="1:12" x14ac:dyDescent="0.55000000000000004">
      <c r="A82" s="156"/>
      <c r="B82" s="79">
        <v>23</v>
      </c>
      <c r="C82" s="153"/>
      <c r="D82" s="154"/>
      <c r="E82" s="154"/>
      <c r="F82" s="154"/>
      <c r="G82" s="154"/>
      <c r="H82" s="154"/>
      <c r="I82" s="155"/>
      <c r="J82" s="157"/>
    </row>
    <row r="83" spans="1:12" ht="24" customHeight="1" x14ac:dyDescent="0.55000000000000004">
      <c r="A83" s="80"/>
      <c r="B83" s="81"/>
      <c r="C83" s="82"/>
      <c r="D83" s="82"/>
      <c r="E83" s="82"/>
      <c r="F83" s="82"/>
      <c r="G83" s="82"/>
      <c r="H83" s="82"/>
      <c r="I83" s="82"/>
      <c r="J83" s="80"/>
    </row>
    <row r="84" spans="1:12" ht="28.15" customHeight="1" x14ac:dyDescent="0.55000000000000004">
      <c r="A84" s="152" t="s">
        <v>7</v>
      </c>
      <c r="B84" s="152"/>
      <c r="C84" s="152"/>
      <c r="D84" s="152"/>
      <c r="E84" s="152"/>
      <c r="F84" s="152"/>
      <c r="G84" s="152"/>
      <c r="H84" s="152"/>
      <c r="I84" s="152"/>
      <c r="J84" s="152"/>
      <c r="K84" s="152"/>
      <c r="L84" s="152"/>
    </row>
    <row r="85" spans="1:12" x14ac:dyDescent="0.55000000000000004">
      <c r="A85" s="152"/>
      <c r="B85" s="152"/>
      <c r="C85" s="152"/>
      <c r="D85" s="152"/>
      <c r="E85" s="152"/>
      <c r="F85" s="152"/>
      <c r="G85" s="152"/>
      <c r="H85" s="152"/>
      <c r="I85" s="152"/>
      <c r="J85" s="152"/>
      <c r="K85" s="152"/>
      <c r="L85" s="152"/>
    </row>
  </sheetData>
  <sheetProtection formatRows="0" selectLockedCells="1"/>
  <customSheetViews>
    <customSheetView guid="{D1166760-D7FE-4247-ACC5-9E9036758CB3}" topLeftCell="A25">
      <selection activeCell="A75" sqref="A75:I75"/>
      <pageMargins left="0" right="0" top="0" bottom="0" header="0" footer="0"/>
      <pageSetup orientation="portrait" r:id="rId1"/>
    </customSheetView>
  </customSheetViews>
  <mergeCells count="114">
    <mergeCell ref="A1:J1"/>
    <mergeCell ref="A2:A33"/>
    <mergeCell ref="J2:J33"/>
    <mergeCell ref="H10:I10"/>
    <mergeCell ref="F10:G10"/>
    <mergeCell ref="D10:E10"/>
    <mergeCell ref="B30:I30"/>
    <mergeCell ref="B23:H23"/>
    <mergeCell ref="B17:I17"/>
    <mergeCell ref="B18:H18"/>
    <mergeCell ref="B19:H19"/>
    <mergeCell ref="B20:H20"/>
    <mergeCell ref="B13:I13"/>
    <mergeCell ref="B16:C16"/>
    <mergeCell ref="D16:I16"/>
    <mergeCell ref="B21:H21"/>
    <mergeCell ref="B22:H22"/>
    <mergeCell ref="B5:I5"/>
    <mergeCell ref="B6:C6"/>
    <mergeCell ref="D6:I6"/>
    <mergeCell ref="B7:C7"/>
    <mergeCell ref="D7:I7"/>
    <mergeCell ref="B8:C8"/>
    <mergeCell ref="D8:I8"/>
    <mergeCell ref="B10:C10"/>
    <mergeCell ref="B9:C9"/>
    <mergeCell ref="D9:I9"/>
    <mergeCell ref="G2:I3"/>
    <mergeCell ref="B2:C3"/>
    <mergeCell ref="D2:E2"/>
    <mergeCell ref="D3:E3"/>
    <mergeCell ref="B14:C14"/>
    <mergeCell ref="D14:F14"/>
    <mergeCell ref="B11:C11"/>
    <mergeCell ref="D11:E11"/>
    <mergeCell ref="F11:G11"/>
    <mergeCell ref="H11:I11"/>
    <mergeCell ref="B12:C12"/>
    <mergeCell ref="D12:E12"/>
    <mergeCell ref="F12:I12"/>
    <mergeCell ref="H14:I14"/>
    <mergeCell ref="H15:I15"/>
    <mergeCell ref="B24:I24"/>
    <mergeCell ref="B25:C25"/>
    <mergeCell ref="D25:I25"/>
    <mergeCell ref="B26:C26"/>
    <mergeCell ref="D26:I26"/>
    <mergeCell ref="B28:C28"/>
    <mergeCell ref="D28:E28"/>
    <mergeCell ref="F28:G28"/>
    <mergeCell ref="B15:C15"/>
    <mergeCell ref="B27:E27"/>
    <mergeCell ref="F27:I27"/>
    <mergeCell ref="D15:F15"/>
    <mergeCell ref="B29:C29"/>
    <mergeCell ref="D29:E29"/>
    <mergeCell ref="F29:G29"/>
    <mergeCell ref="B34:I34"/>
    <mergeCell ref="E35:I35"/>
    <mergeCell ref="B31:I31"/>
    <mergeCell ref="B32:D32"/>
    <mergeCell ref="B33:D33"/>
    <mergeCell ref="E32:G32"/>
    <mergeCell ref="E33:G33"/>
    <mergeCell ref="E49:I49"/>
    <mergeCell ref="E50:I50"/>
    <mergeCell ref="E36:I36"/>
    <mergeCell ref="E46:I46"/>
    <mergeCell ref="E47:I47"/>
    <mergeCell ref="E48:I48"/>
    <mergeCell ref="E43:I43"/>
    <mergeCell ref="E44:I44"/>
    <mergeCell ref="E45:I45"/>
    <mergeCell ref="E40:I40"/>
    <mergeCell ref="E41:I41"/>
    <mergeCell ref="E42:I42"/>
    <mergeCell ref="E37:I37"/>
    <mergeCell ref="E38:I38"/>
    <mergeCell ref="E39:I39"/>
    <mergeCell ref="E53:I53"/>
    <mergeCell ref="E54:I54"/>
    <mergeCell ref="E58:I58"/>
    <mergeCell ref="C74:I74"/>
    <mergeCell ref="C75:I75"/>
    <mergeCell ref="C76:I76"/>
    <mergeCell ref="C77:I77"/>
    <mergeCell ref="B59:I59"/>
    <mergeCell ref="E55:I55"/>
    <mergeCell ref="E56:I56"/>
    <mergeCell ref="E57:I57"/>
    <mergeCell ref="A84:L85"/>
    <mergeCell ref="C78:I78"/>
    <mergeCell ref="C82:I82"/>
    <mergeCell ref="C60:I60"/>
    <mergeCell ref="C61:I61"/>
    <mergeCell ref="C62:I62"/>
    <mergeCell ref="C63:I63"/>
    <mergeCell ref="C64:I64"/>
    <mergeCell ref="C65:I65"/>
    <mergeCell ref="C66:I66"/>
    <mergeCell ref="C67:I67"/>
    <mergeCell ref="C68:I68"/>
    <mergeCell ref="C69:I69"/>
    <mergeCell ref="C70:I70"/>
    <mergeCell ref="C71:I71"/>
    <mergeCell ref="C72:I72"/>
    <mergeCell ref="C73:I73"/>
    <mergeCell ref="C79:I79"/>
    <mergeCell ref="C80:I80"/>
    <mergeCell ref="C81:I81"/>
    <mergeCell ref="A34:A82"/>
    <mergeCell ref="J34:J82"/>
    <mergeCell ref="E51:I51"/>
    <mergeCell ref="E52:I52"/>
  </mergeCells>
  <pageMargins left="0.5" right="0.25" top="0.75" bottom="0.5" header="0.3" footer="0.3"/>
  <pageSetup scale="93"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32"/>
  <sheetViews>
    <sheetView topLeftCell="A13" zoomScaleNormal="100" workbookViewId="0">
      <selection activeCell="B3" sqref="B3"/>
    </sheetView>
  </sheetViews>
  <sheetFormatPr defaultRowHeight="14.25" x14ac:dyDescent="0.45"/>
  <cols>
    <col min="1" max="1" width="13.1328125" customWidth="1"/>
    <col min="2" max="2" width="34.265625" customWidth="1"/>
    <col min="3" max="3" width="15.265625" customWidth="1"/>
    <col min="4" max="4" width="10.86328125" customWidth="1"/>
    <col min="5" max="5" width="15.265625" customWidth="1"/>
    <col min="6" max="6" width="17.86328125" customWidth="1"/>
    <col min="7" max="7" width="15.1328125" customWidth="1"/>
    <col min="19" max="19" width="12.3984375" customWidth="1"/>
  </cols>
  <sheetData>
    <row r="1" spans="1:19" ht="31.5" customHeight="1" x14ac:dyDescent="0.45">
      <c r="A1" s="22" t="s">
        <v>53</v>
      </c>
      <c r="B1" s="233">
        <f>Application!$D$6</f>
        <v>0</v>
      </c>
      <c r="C1" s="234"/>
      <c r="D1" s="22" t="s">
        <v>54</v>
      </c>
      <c r="E1" s="233" t="str">
        <f>Application!$D$25</f>
        <v xml:space="preserve"> </v>
      </c>
      <c r="F1" s="247"/>
      <c r="G1" s="234"/>
      <c r="H1" s="230" t="s">
        <v>55</v>
      </c>
      <c r="I1" s="231"/>
      <c r="J1" s="231"/>
      <c r="K1" s="231"/>
      <c r="L1" s="231"/>
      <c r="M1" s="231"/>
      <c r="N1" s="231"/>
      <c r="O1" s="231"/>
      <c r="P1" s="231"/>
      <c r="Q1" s="231"/>
      <c r="R1" s="231"/>
      <c r="S1" s="232"/>
    </row>
    <row r="2" spans="1:19" ht="18" customHeight="1" x14ac:dyDescent="0.45">
      <c r="A2" s="244" t="s">
        <v>56</v>
      </c>
      <c r="B2" s="245"/>
      <c r="C2" s="245"/>
      <c r="D2" s="245"/>
      <c r="E2" s="246"/>
      <c r="F2" s="248">
        <f>Application!$B$29</f>
        <v>6</v>
      </c>
      <c r="G2" s="248"/>
      <c r="H2" s="235" t="s">
        <v>57</v>
      </c>
      <c r="I2" s="236"/>
      <c r="J2" s="236"/>
      <c r="K2" s="236"/>
      <c r="L2" s="236"/>
      <c r="M2" s="236"/>
      <c r="N2" s="236"/>
      <c r="O2" s="236"/>
      <c r="P2" s="236"/>
      <c r="Q2" s="236"/>
      <c r="R2" s="236"/>
      <c r="S2" s="237"/>
    </row>
    <row r="3" spans="1:19" ht="59.25" customHeight="1" x14ac:dyDescent="0.45">
      <c r="A3" s="9" t="s">
        <v>58</v>
      </c>
      <c r="B3" s="9" t="s">
        <v>59</v>
      </c>
      <c r="C3" s="9" t="s">
        <v>60</v>
      </c>
      <c r="D3" s="9" t="s">
        <v>61</v>
      </c>
      <c r="E3" s="9" t="s">
        <v>62</v>
      </c>
      <c r="F3" s="9" t="s">
        <v>63</v>
      </c>
      <c r="G3" s="9" t="s">
        <v>64</v>
      </c>
      <c r="H3" s="238"/>
      <c r="I3" s="239"/>
      <c r="J3" s="239"/>
      <c r="K3" s="239"/>
      <c r="L3" s="239"/>
      <c r="M3" s="239"/>
      <c r="N3" s="239"/>
      <c r="O3" s="239"/>
      <c r="P3" s="239"/>
      <c r="Q3" s="239"/>
      <c r="R3" s="239"/>
      <c r="S3" s="240"/>
    </row>
    <row r="4" spans="1:19" x14ac:dyDescent="0.45">
      <c r="A4" s="10">
        <v>1</v>
      </c>
      <c r="B4" s="14">
        <f>Application!E36</f>
        <v>0</v>
      </c>
      <c r="C4" s="14">
        <f>Application!C36</f>
        <v>0</v>
      </c>
      <c r="D4" s="14">
        <f>Application!D36</f>
        <v>0</v>
      </c>
      <c r="E4" s="11" t="s">
        <v>15</v>
      </c>
      <c r="F4" s="11"/>
      <c r="G4" s="11"/>
      <c r="H4" s="238"/>
      <c r="I4" s="239"/>
      <c r="J4" s="239"/>
      <c r="K4" s="239"/>
      <c r="L4" s="239"/>
      <c r="M4" s="239"/>
      <c r="N4" s="239"/>
      <c r="O4" s="239"/>
      <c r="P4" s="239"/>
      <c r="Q4" s="239"/>
      <c r="R4" s="239"/>
      <c r="S4" s="240"/>
    </row>
    <row r="5" spans="1:19" x14ac:dyDescent="0.45">
      <c r="A5" s="10">
        <v>2</v>
      </c>
      <c r="B5" s="14">
        <f>Application!E37</f>
        <v>0</v>
      </c>
      <c r="C5" s="14">
        <f>Application!C37</f>
        <v>0</v>
      </c>
      <c r="D5" s="14">
        <f>Application!D37</f>
        <v>0</v>
      </c>
      <c r="E5" s="11" t="s">
        <v>15</v>
      </c>
      <c r="F5" s="11"/>
      <c r="G5" s="11"/>
      <c r="H5" s="238"/>
      <c r="I5" s="239"/>
      <c r="J5" s="239"/>
      <c r="K5" s="239"/>
      <c r="L5" s="239"/>
      <c r="M5" s="239"/>
      <c r="N5" s="239"/>
      <c r="O5" s="239"/>
      <c r="P5" s="239"/>
      <c r="Q5" s="239"/>
      <c r="R5" s="239"/>
      <c r="S5" s="240"/>
    </row>
    <row r="6" spans="1:19" x14ac:dyDescent="0.45">
      <c r="A6" s="10">
        <v>3</v>
      </c>
      <c r="B6" s="14">
        <f>Application!E38</f>
        <v>0</v>
      </c>
      <c r="C6" s="14">
        <f>Application!C38</f>
        <v>0</v>
      </c>
      <c r="D6" s="14">
        <f>Application!D38</f>
        <v>0</v>
      </c>
      <c r="E6" s="11" t="s">
        <v>15</v>
      </c>
      <c r="F6" s="11"/>
      <c r="G6" s="11"/>
      <c r="H6" s="241"/>
      <c r="I6" s="242"/>
      <c r="J6" s="242"/>
      <c r="K6" s="242"/>
      <c r="L6" s="242"/>
      <c r="M6" s="242"/>
      <c r="N6" s="242"/>
      <c r="O6" s="242"/>
      <c r="P6" s="242"/>
      <c r="Q6" s="242"/>
      <c r="R6" s="242"/>
      <c r="S6" s="243"/>
    </row>
    <row r="7" spans="1:19" x14ac:dyDescent="0.45">
      <c r="A7" s="10">
        <v>4</v>
      </c>
      <c r="B7" s="14">
        <f>Application!E39</f>
        <v>0</v>
      </c>
      <c r="C7" s="14">
        <f>Application!C39</f>
        <v>0</v>
      </c>
      <c r="D7" s="14">
        <f>Application!D39</f>
        <v>0</v>
      </c>
      <c r="E7" s="11" t="s">
        <v>15</v>
      </c>
      <c r="F7" s="11"/>
      <c r="G7" s="11"/>
      <c r="H7" s="227" t="s">
        <v>65</v>
      </c>
      <c r="I7" s="228"/>
      <c r="J7" s="228"/>
      <c r="K7" s="228"/>
      <c r="L7" s="228"/>
      <c r="M7" s="228"/>
      <c r="N7" s="228"/>
      <c r="O7" s="228"/>
      <c r="P7" s="228"/>
      <c r="Q7" s="228"/>
      <c r="R7" s="228"/>
      <c r="S7" s="229"/>
    </row>
    <row r="8" spans="1:19" x14ac:dyDescent="0.45">
      <c r="A8" s="10">
        <v>5</v>
      </c>
      <c r="B8" s="14">
        <f>Application!E40</f>
        <v>0</v>
      </c>
      <c r="C8" s="14">
        <f>Application!C40</f>
        <v>0</v>
      </c>
      <c r="D8" s="14">
        <f>Application!D40</f>
        <v>0</v>
      </c>
      <c r="E8" s="11" t="s">
        <v>15</v>
      </c>
      <c r="F8" s="11"/>
      <c r="G8" s="11"/>
      <c r="H8" s="227"/>
      <c r="I8" s="228"/>
      <c r="J8" s="228"/>
      <c r="K8" s="228"/>
      <c r="L8" s="228"/>
      <c r="M8" s="228"/>
      <c r="N8" s="228"/>
      <c r="O8" s="228"/>
      <c r="P8" s="228"/>
      <c r="Q8" s="228"/>
      <c r="R8" s="228"/>
      <c r="S8" s="229"/>
    </row>
    <row r="9" spans="1:19" x14ac:dyDescent="0.45">
      <c r="A9" s="10">
        <v>6</v>
      </c>
      <c r="B9" s="14">
        <f>Application!E41</f>
        <v>0</v>
      </c>
      <c r="C9" s="14">
        <f>Application!C41</f>
        <v>0</v>
      </c>
      <c r="D9" s="14">
        <f>Application!D41</f>
        <v>0</v>
      </c>
      <c r="E9" s="11" t="s">
        <v>15</v>
      </c>
      <c r="F9" s="11"/>
      <c r="G9" s="11"/>
      <c r="H9" s="117"/>
      <c r="I9" s="118"/>
      <c r="J9" s="118"/>
      <c r="K9" s="118"/>
      <c r="L9" s="118"/>
      <c r="M9" s="118"/>
      <c r="N9" s="118"/>
      <c r="O9" s="118"/>
      <c r="P9" s="118"/>
      <c r="Q9" s="118"/>
      <c r="R9" s="118"/>
      <c r="S9" s="119"/>
    </row>
    <row r="10" spans="1:19" ht="15" customHeight="1" x14ac:dyDescent="0.45">
      <c r="A10" s="10">
        <v>7</v>
      </c>
      <c r="B10" s="14">
        <f>Application!E42</f>
        <v>0</v>
      </c>
      <c r="C10" s="14">
        <f>Application!C42</f>
        <v>0</v>
      </c>
      <c r="D10" s="14">
        <f>Application!D42</f>
        <v>0</v>
      </c>
      <c r="E10" s="11" t="s">
        <v>15</v>
      </c>
      <c r="F10" s="11"/>
      <c r="G10" s="11"/>
      <c r="H10" s="227" t="s">
        <v>66</v>
      </c>
      <c r="I10" s="228"/>
      <c r="J10" s="228"/>
      <c r="K10" s="228"/>
      <c r="L10" s="228"/>
      <c r="M10" s="228"/>
      <c r="N10" s="228"/>
      <c r="O10" s="228"/>
      <c r="P10" s="228"/>
      <c r="Q10" s="228"/>
      <c r="R10" s="228"/>
      <c r="S10" s="229"/>
    </row>
    <row r="11" spans="1:19" x14ac:dyDescent="0.45">
      <c r="A11" s="10">
        <v>8</v>
      </c>
      <c r="B11" s="14">
        <f>Application!E43</f>
        <v>0</v>
      </c>
      <c r="C11" s="14">
        <f>Application!C43</f>
        <v>0</v>
      </c>
      <c r="D11" s="14">
        <f>Application!D43</f>
        <v>0</v>
      </c>
      <c r="E11" s="11"/>
      <c r="F11" s="11"/>
      <c r="G11" s="11"/>
      <c r="H11" s="227"/>
      <c r="I11" s="228"/>
      <c r="J11" s="228"/>
      <c r="K11" s="228"/>
      <c r="L11" s="228"/>
      <c r="M11" s="228"/>
      <c r="N11" s="228"/>
      <c r="O11" s="228"/>
      <c r="P11" s="228"/>
      <c r="Q11" s="228"/>
      <c r="R11" s="228"/>
      <c r="S11" s="229"/>
    </row>
    <row r="12" spans="1:19" x14ac:dyDescent="0.45">
      <c r="A12" s="10">
        <v>9</v>
      </c>
      <c r="B12" s="14">
        <f>Application!E44</f>
        <v>0</v>
      </c>
      <c r="C12" s="14">
        <f>Application!C44</f>
        <v>0</v>
      </c>
      <c r="D12" s="14">
        <f>Application!D44</f>
        <v>0</v>
      </c>
      <c r="E12" s="11"/>
      <c r="F12" s="11"/>
      <c r="G12" s="11"/>
      <c r="H12" s="227"/>
      <c r="I12" s="228"/>
      <c r="J12" s="228"/>
      <c r="K12" s="228"/>
      <c r="L12" s="228"/>
      <c r="M12" s="228"/>
      <c r="N12" s="228"/>
      <c r="O12" s="228"/>
      <c r="P12" s="228"/>
      <c r="Q12" s="228"/>
      <c r="R12" s="228"/>
      <c r="S12" s="229"/>
    </row>
    <row r="13" spans="1:19" x14ac:dyDescent="0.45">
      <c r="A13" s="10">
        <v>10</v>
      </c>
      <c r="B13" s="14">
        <f>Application!E45</f>
        <v>0</v>
      </c>
      <c r="C13" s="14">
        <f>Application!C45</f>
        <v>0</v>
      </c>
      <c r="D13" s="14">
        <f>Application!D45</f>
        <v>0</v>
      </c>
      <c r="E13" s="11"/>
      <c r="F13" s="11"/>
      <c r="G13" s="11"/>
      <c r="H13" s="227"/>
      <c r="I13" s="228"/>
      <c r="J13" s="228"/>
      <c r="K13" s="228"/>
      <c r="L13" s="228"/>
      <c r="M13" s="228"/>
      <c r="N13" s="228"/>
      <c r="O13" s="228"/>
      <c r="P13" s="228"/>
      <c r="Q13" s="228"/>
      <c r="R13" s="228"/>
      <c r="S13" s="229"/>
    </row>
    <row r="14" spans="1:19" x14ac:dyDescent="0.45">
      <c r="A14" s="10">
        <v>11</v>
      </c>
      <c r="B14" s="14">
        <f>Application!E46</f>
        <v>0</v>
      </c>
      <c r="C14" s="14">
        <f>Application!C46</f>
        <v>0</v>
      </c>
      <c r="D14" s="14">
        <f>Application!D46</f>
        <v>0</v>
      </c>
      <c r="E14" s="11"/>
      <c r="F14" s="11"/>
      <c r="G14" s="11"/>
      <c r="H14" s="117"/>
      <c r="I14" s="118"/>
      <c r="J14" s="118"/>
      <c r="K14" s="118"/>
      <c r="L14" s="118"/>
      <c r="M14" s="118"/>
      <c r="N14" s="118"/>
      <c r="O14" s="118"/>
      <c r="P14" s="118"/>
      <c r="Q14" s="118"/>
      <c r="R14" s="118"/>
      <c r="S14" s="119"/>
    </row>
    <row r="15" spans="1:19" ht="15" customHeight="1" x14ac:dyDescent="0.45">
      <c r="A15" s="10">
        <v>12</v>
      </c>
      <c r="B15" s="14">
        <f>Application!E47</f>
        <v>0</v>
      </c>
      <c r="C15" s="14">
        <f>Application!C47</f>
        <v>0</v>
      </c>
      <c r="D15" s="14">
        <f>Application!D47</f>
        <v>0</v>
      </c>
      <c r="E15" s="11"/>
      <c r="F15" s="11"/>
      <c r="G15" s="11"/>
      <c r="H15" s="227" t="s">
        <v>67</v>
      </c>
      <c r="I15" s="228"/>
      <c r="J15" s="228"/>
      <c r="K15" s="228"/>
      <c r="L15" s="228"/>
      <c r="M15" s="228"/>
      <c r="N15" s="228"/>
      <c r="O15" s="228"/>
      <c r="P15" s="228"/>
      <c r="Q15" s="228"/>
      <c r="R15" s="228"/>
      <c r="S15" s="229"/>
    </row>
    <row r="16" spans="1:19" x14ac:dyDescent="0.45">
      <c r="A16" s="10">
        <v>13</v>
      </c>
      <c r="B16" s="14">
        <f>Application!E48</f>
        <v>0</v>
      </c>
      <c r="C16" s="14">
        <f>Application!C48</f>
        <v>0</v>
      </c>
      <c r="D16" s="14">
        <f>Application!D48</f>
        <v>0</v>
      </c>
      <c r="E16" s="11"/>
      <c r="F16" s="11"/>
      <c r="G16" s="11"/>
      <c r="H16" s="227"/>
      <c r="I16" s="228"/>
      <c r="J16" s="228"/>
      <c r="K16" s="228"/>
      <c r="L16" s="228"/>
      <c r="M16" s="228"/>
      <c r="N16" s="228"/>
      <c r="O16" s="228"/>
      <c r="P16" s="228"/>
      <c r="Q16" s="228"/>
      <c r="R16" s="228"/>
      <c r="S16" s="229"/>
    </row>
    <row r="17" spans="1:19" x14ac:dyDescent="0.45">
      <c r="A17" s="10">
        <v>14</v>
      </c>
      <c r="B17" s="14">
        <f>Application!E49</f>
        <v>0</v>
      </c>
      <c r="C17" s="14">
        <f>Application!C49</f>
        <v>0</v>
      </c>
      <c r="D17" s="14">
        <f>Application!D49</f>
        <v>0</v>
      </c>
      <c r="E17" s="11"/>
      <c r="F17" s="11"/>
      <c r="G17" s="11"/>
      <c r="H17" s="249"/>
      <c r="I17" s="250"/>
      <c r="J17" s="250"/>
      <c r="K17" s="250"/>
      <c r="L17" s="250"/>
      <c r="M17" s="250"/>
      <c r="N17" s="250"/>
      <c r="O17" s="250"/>
      <c r="P17" s="250"/>
      <c r="Q17" s="250"/>
      <c r="R17" s="250"/>
      <c r="S17" s="251"/>
    </row>
    <row r="18" spans="1:19" x14ac:dyDescent="0.45">
      <c r="A18" s="10">
        <v>15</v>
      </c>
      <c r="B18" s="14">
        <f>Application!E50</f>
        <v>0</v>
      </c>
      <c r="C18" s="14">
        <f>Application!C50</f>
        <v>0</v>
      </c>
      <c r="D18" s="14">
        <f>Application!D50</f>
        <v>0</v>
      </c>
      <c r="E18" s="11"/>
      <c r="F18" s="11"/>
      <c r="G18" s="11"/>
      <c r="H18" s="252" t="s">
        <v>68</v>
      </c>
      <c r="I18" s="253"/>
      <c r="J18" s="253"/>
      <c r="K18" s="253"/>
      <c r="L18" s="253"/>
      <c r="M18" s="253"/>
      <c r="N18" s="253"/>
      <c r="O18" s="253"/>
      <c r="P18" s="253"/>
      <c r="Q18" s="253"/>
      <c r="R18" s="253"/>
      <c r="S18" s="253"/>
    </row>
    <row r="19" spans="1:19" x14ac:dyDescent="0.45">
      <c r="A19" s="10">
        <v>16</v>
      </c>
      <c r="B19" s="14">
        <f>Application!E51</f>
        <v>0</v>
      </c>
      <c r="C19" s="14">
        <f>Application!C51</f>
        <v>0</v>
      </c>
      <c r="D19" s="14">
        <f>Application!D51</f>
        <v>0</v>
      </c>
      <c r="E19" s="11"/>
      <c r="F19" s="11"/>
      <c r="G19" s="11"/>
      <c r="H19" s="254"/>
      <c r="I19" s="255"/>
      <c r="J19" s="255"/>
      <c r="K19" s="255"/>
      <c r="L19" s="255"/>
      <c r="M19" s="255"/>
      <c r="N19" s="255"/>
      <c r="O19" s="255"/>
      <c r="P19" s="255"/>
      <c r="Q19" s="255"/>
      <c r="R19" s="255"/>
      <c r="S19" s="255"/>
    </row>
    <row r="20" spans="1:19" x14ac:dyDescent="0.45">
      <c r="A20" s="10">
        <v>17</v>
      </c>
      <c r="B20" s="14">
        <f>Application!E52</f>
        <v>0</v>
      </c>
      <c r="C20" s="14">
        <f>Application!C52</f>
        <v>0</v>
      </c>
      <c r="D20" s="14">
        <f>Application!D52</f>
        <v>0</v>
      </c>
      <c r="E20" s="11"/>
      <c r="F20" s="11"/>
      <c r="G20" s="11"/>
      <c r="H20" s="254"/>
      <c r="I20" s="255"/>
      <c r="J20" s="255"/>
      <c r="K20" s="255"/>
      <c r="L20" s="255"/>
      <c r="M20" s="255"/>
      <c r="N20" s="255"/>
      <c r="O20" s="255"/>
      <c r="P20" s="255"/>
      <c r="Q20" s="255"/>
      <c r="R20" s="255"/>
      <c r="S20" s="255"/>
    </row>
    <row r="21" spans="1:19" x14ac:dyDescent="0.45">
      <c r="A21" s="10">
        <v>18</v>
      </c>
      <c r="B21" s="14">
        <f>Application!E53</f>
        <v>0</v>
      </c>
      <c r="C21" s="14">
        <f>Application!C53</f>
        <v>0</v>
      </c>
      <c r="D21" s="14">
        <f>Application!D53</f>
        <v>0</v>
      </c>
      <c r="E21" s="11"/>
      <c r="F21" s="11"/>
      <c r="G21" s="11"/>
      <c r="H21" s="254"/>
      <c r="I21" s="255"/>
      <c r="J21" s="255"/>
      <c r="K21" s="255"/>
      <c r="L21" s="255"/>
      <c r="M21" s="255"/>
      <c r="N21" s="255"/>
      <c r="O21" s="255"/>
      <c r="P21" s="255"/>
      <c r="Q21" s="255"/>
      <c r="R21" s="255"/>
      <c r="S21" s="255"/>
    </row>
    <row r="22" spans="1:19" x14ac:dyDescent="0.45">
      <c r="A22" s="10">
        <v>19</v>
      </c>
      <c r="B22" s="14">
        <f>Application!E54</f>
        <v>0</v>
      </c>
      <c r="C22" s="14">
        <f>Application!C54</f>
        <v>0</v>
      </c>
      <c r="D22" s="14">
        <f>Application!D54</f>
        <v>0</v>
      </c>
      <c r="E22" s="11"/>
      <c r="F22" s="11"/>
      <c r="G22" s="11"/>
    </row>
    <row r="23" spans="1:19" x14ac:dyDescent="0.45">
      <c r="A23" s="10">
        <v>20</v>
      </c>
      <c r="B23" s="14">
        <f>Application!E58</f>
        <v>0</v>
      </c>
      <c r="C23" s="14">
        <f>Application!C58</f>
        <v>0</v>
      </c>
      <c r="D23" s="14">
        <f>Application!D58</f>
        <v>0</v>
      </c>
      <c r="E23" s="11"/>
      <c r="F23" s="11"/>
      <c r="G23" s="11"/>
    </row>
    <row r="24" spans="1:19" ht="26.65" x14ac:dyDescent="0.45">
      <c r="A24" s="12" t="s">
        <v>69</v>
      </c>
      <c r="B24" s="13"/>
      <c r="C24" s="13"/>
      <c r="D24" s="13"/>
      <c r="E24" s="14">
        <f>SUM(E4:E23)</f>
        <v>0</v>
      </c>
      <c r="F24" s="14">
        <f>SUM(F4:F23)</f>
        <v>0</v>
      </c>
      <c r="G24" s="14">
        <f>SUM(G4:G23)</f>
        <v>0</v>
      </c>
    </row>
    <row r="25" spans="1:19" ht="26.65" x14ac:dyDescent="0.45">
      <c r="A25" s="12" t="s">
        <v>70</v>
      </c>
      <c r="B25" s="13"/>
      <c r="C25" s="13"/>
      <c r="D25" s="13"/>
      <c r="E25" s="14">
        <f>E24/F2</f>
        <v>0</v>
      </c>
      <c r="F25" s="14">
        <f>F24/F2</f>
        <v>0</v>
      </c>
      <c r="G25" s="14">
        <f>G24/F2</f>
        <v>0</v>
      </c>
    </row>
    <row r="26" spans="1:19" x14ac:dyDescent="0.45">
      <c r="A26" s="23"/>
      <c r="B26" s="12"/>
      <c r="C26" s="16" t="s">
        <v>71</v>
      </c>
      <c r="D26" s="16"/>
      <c r="E26" s="16" t="s">
        <v>72</v>
      </c>
      <c r="F26" s="14"/>
      <c r="G26" s="14"/>
    </row>
    <row r="27" spans="1:19" ht="15" customHeight="1" x14ac:dyDescent="0.45">
      <c r="A27" s="24"/>
      <c r="B27" s="17" t="s">
        <v>73</v>
      </c>
      <c r="C27" s="18">
        <f>E24</f>
        <v>0</v>
      </c>
      <c r="D27" s="18"/>
      <c r="E27" s="18">
        <f>C27/F2</f>
        <v>0</v>
      </c>
      <c r="F27" s="226" t="s">
        <v>74</v>
      </c>
      <c r="G27" s="226"/>
    </row>
    <row r="28" spans="1:19" ht="22.15" customHeight="1" x14ac:dyDescent="0.45">
      <c r="A28" s="25"/>
      <c r="B28" s="17" t="s">
        <v>75</v>
      </c>
      <c r="C28" s="18">
        <f>G24</f>
        <v>0</v>
      </c>
      <c r="D28" s="18"/>
      <c r="E28" s="18">
        <f>C28/F2</f>
        <v>0</v>
      </c>
      <c r="F28" s="226"/>
      <c r="G28" s="226"/>
    </row>
    <row r="29" spans="1:19" ht="19.149999999999999" hidden="1" customHeight="1" x14ac:dyDescent="0.45">
      <c r="A29" s="24"/>
      <c r="B29" s="17" t="s">
        <v>76</v>
      </c>
      <c r="C29" s="14">
        <f>F24*9</f>
        <v>0</v>
      </c>
      <c r="D29" s="14"/>
      <c r="E29" s="14">
        <f>C29/F2</f>
        <v>0</v>
      </c>
      <c r="F29" s="226"/>
      <c r="G29" s="226"/>
    </row>
    <row r="30" spans="1:19" x14ac:dyDescent="0.45">
      <c r="A30" s="24"/>
      <c r="B30" s="17" t="s">
        <v>77</v>
      </c>
      <c r="C30" s="26" t="e">
        <f>C29/C27</f>
        <v>#DIV/0!</v>
      </c>
      <c r="D30" s="26"/>
      <c r="E30" s="26" t="e">
        <f>E29/E27</f>
        <v>#DIV/0!</v>
      </c>
      <c r="F30" s="226"/>
      <c r="G30" s="226"/>
    </row>
    <row r="32" spans="1:19" x14ac:dyDescent="0.45">
      <c r="B32" s="19"/>
    </row>
  </sheetData>
  <customSheetViews>
    <customSheetView guid="{D1166760-D7FE-4247-ACC5-9E9036758CB3}" hiddenRows="1" topLeftCell="A16">
      <selection activeCell="A4" sqref="A4"/>
      <pageMargins left="0" right="0" top="0" bottom="0" header="0" footer="0"/>
      <pageSetup orientation="landscape" r:id="rId1"/>
      <headerFooter alignWithMargins="0">
        <oddHeader>&amp;C&amp;"Arial,Bold"&amp;18Recipe Analyzer</oddHeader>
      </headerFooter>
    </customSheetView>
  </customSheetViews>
  <mergeCells count="11">
    <mergeCell ref="F27:G30"/>
    <mergeCell ref="H10:S13"/>
    <mergeCell ref="H1:S1"/>
    <mergeCell ref="B1:C1"/>
    <mergeCell ref="H7:S8"/>
    <mergeCell ref="H2:S6"/>
    <mergeCell ref="A2:E2"/>
    <mergeCell ref="E1:G1"/>
    <mergeCell ref="F2:G2"/>
    <mergeCell ref="H15:S17"/>
    <mergeCell ref="H18:S21"/>
  </mergeCells>
  <pageMargins left="0.7" right="0.7" top="0.75" bottom="0.5" header="0.3" footer="0.3"/>
  <pageSetup orientation="landscape" r:id="rId2"/>
  <headerFooter alignWithMargins="0">
    <oddHeader>&amp;C&amp;"Arial,Bold"&amp;18Recipe Analyzer</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41"/>
  <sheetViews>
    <sheetView tabSelected="1" topLeftCell="C1" workbookViewId="0">
      <selection activeCell="L7" sqref="L7"/>
    </sheetView>
  </sheetViews>
  <sheetFormatPr defaultColWidth="8.73046875" defaultRowHeight="14.25" x14ac:dyDescent="0.45"/>
  <cols>
    <col min="1" max="1" width="10.265625" customWidth="1"/>
    <col min="2" max="2" width="39.265625" customWidth="1"/>
    <col min="3" max="3" width="12.265625" customWidth="1"/>
    <col min="4" max="4" width="14.1328125" customWidth="1"/>
    <col min="5" max="5" width="4" hidden="1" customWidth="1"/>
    <col min="6" max="6" width="17.73046875" customWidth="1"/>
    <col min="7" max="10" width="10.73046875" hidden="1" customWidth="1"/>
    <col min="11" max="12" width="17.73046875" customWidth="1"/>
    <col min="13" max="13" width="5.265625" hidden="1" customWidth="1"/>
    <col min="14" max="14" width="5" hidden="1" customWidth="1"/>
  </cols>
  <sheetData>
    <row r="1" spans="1:26" ht="23.25" x14ac:dyDescent="0.7">
      <c r="D1" s="269" t="s">
        <v>78</v>
      </c>
      <c r="E1" s="269"/>
      <c r="F1" s="269"/>
      <c r="G1" s="269"/>
      <c r="H1" s="269"/>
      <c r="I1" s="269"/>
      <c r="J1" s="269"/>
      <c r="K1" s="269"/>
      <c r="O1" s="230" t="s">
        <v>79</v>
      </c>
      <c r="P1" s="231"/>
      <c r="Q1" s="231"/>
      <c r="R1" s="231"/>
      <c r="S1" s="231"/>
      <c r="T1" s="231"/>
      <c r="U1" s="231"/>
      <c r="V1" s="231"/>
      <c r="W1" s="231"/>
      <c r="X1" s="231"/>
      <c r="Y1" s="231"/>
      <c r="Z1" s="232"/>
    </row>
    <row r="2" spans="1:26" ht="36" x14ac:dyDescent="0.55000000000000004">
      <c r="A2" s="28" t="s">
        <v>53</v>
      </c>
      <c r="B2" s="49">
        <f>Application!$D$6</f>
        <v>0</v>
      </c>
      <c r="E2" s="29"/>
      <c r="F2" s="29"/>
      <c r="G2" s="29"/>
      <c r="H2" s="29"/>
      <c r="O2" s="235" t="s">
        <v>80</v>
      </c>
      <c r="P2" s="236"/>
      <c r="Q2" s="236"/>
      <c r="R2" s="236"/>
      <c r="S2" s="236"/>
      <c r="T2" s="236"/>
      <c r="U2" s="236"/>
      <c r="V2" s="236"/>
      <c r="W2" s="236"/>
      <c r="X2" s="236"/>
      <c r="Y2" s="236"/>
      <c r="Z2" s="237"/>
    </row>
    <row r="3" spans="1:26" ht="18" x14ac:dyDescent="0.55000000000000004">
      <c r="A3" s="30" t="s">
        <v>81</v>
      </c>
      <c r="B3" s="50" t="str">
        <f>Application!$D$25</f>
        <v xml:space="preserve"> </v>
      </c>
      <c r="C3" s="31"/>
      <c r="D3" s="270" t="s">
        <v>82</v>
      </c>
      <c r="E3" s="270"/>
      <c r="F3" s="270"/>
      <c r="G3" s="270"/>
      <c r="H3" s="270"/>
      <c r="I3" s="270"/>
      <c r="J3" s="270"/>
      <c r="K3" s="270"/>
      <c r="L3" s="270"/>
      <c r="M3" s="31"/>
      <c r="O3" s="238"/>
      <c r="P3" s="239"/>
      <c r="Q3" s="239"/>
      <c r="R3" s="239"/>
      <c r="S3" s="239"/>
      <c r="T3" s="239"/>
      <c r="U3" s="239"/>
      <c r="V3" s="239"/>
      <c r="W3" s="239"/>
      <c r="X3" s="239"/>
      <c r="Y3" s="239"/>
      <c r="Z3" s="240"/>
    </row>
    <row r="4" spans="1:26" ht="27.6" customHeight="1" x14ac:dyDescent="0.5">
      <c r="A4" s="264" t="s">
        <v>83</v>
      </c>
      <c r="B4" s="265"/>
      <c r="C4" s="46">
        <f>Application!$B$29</f>
        <v>6</v>
      </c>
      <c r="D4" s="266" t="s">
        <v>84</v>
      </c>
      <c r="E4" s="267"/>
      <c r="F4" s="267"/>
      <c r="G4" s="267"/>
      <c r="H4" s="267"/>
      <c r="I4" s="267"/>
      <c r="J4" s="267"/>
      <c r="K4" s="267"/>
      <c r="L4" s="267"/>
      <c r="M4" s="267"/>
      <c r="N4" s="268"/>
      <c r="O4" s="238"/>
      <c r="P4" s="239"/>
      <c r="Q4" s="239"/>
      <c r="R4" s="239"/>
      <c r="S4" s="239"/>
      <c r="T4" s="239"/>
      <c r="U4" s="239"/>
      <c r="V4" s="239"/>
      <c r="W4" s="239"/>
      <c r="X4" s="239"/>
      <c r="Y4" s="239"/>
      <c r="Z4" s="240"/>
    </row>
    <row r="5" spans="1:26" s="19" customFormat="1" ht="33" customHeight="1" x14ac:dyDescent="0.45">
      <c r="A5" s="51" t="s">
        <v>59</v>
      </c>
      <c r="B5" s="52" t="s">
        <v>59</v>
      </c>
      <c r="C5" s="53" t="s">
        <v>49</v>
      </c>
      <c r="D5" s="53" t="s">
        <v>85</v>
      </c>
      <c r="E5" s="54" t="s">
        <v>86</v>
      </c>
      <c r="F5" s="53" t="s">
        <v>87</v>
      </c>
      <c r="G5" s="54" t="s">
        <v>88</v>
      </c>
      <c r="H5" s="54" t="s">
        <v>89</v>
      </c>
      <c r="I5" s="54" t="s">
        <v>90</v>
      </c>
      <c r="J5" s="54" t="s">
        <v>91</v>
      </c>
      <c r="K5" s="53" t="s">
        <v>92</v>
      </c>
      <c r="L5" s="53" t="s">
        <v>93</v>
      </c>
      <c r="M5" s="32" t="s">
        <v>94</v>
      </c>
      <c r="O5" s="238"/>
      <c r="P5" s="239"/>
      <c r="Q5" s="239"/>
      <c r="R5" s="239"/>
      <c r="S5" s="239"/>
      <c r="T5" s="239"/>
      <c r="U5" s="239"/>
      <c r="V5" s="239"/>
      <c r="W5" s="239"/>
      <c r="X5" s="239"/>
      <c r="Y5" s="239"/>
      <c r="Z5" s="240"/>
    </row>
    <row r="6" spans="1:26" s="19" customFormat="1" x14ac:dyDescent="0.45">
      <c r="A6" s="53" t="s">
        <v>95</v>
      </c>
      <c r="B6" s="52"/>
      <c r="C6" s="52"/>
      <c r="D6" s="52"/>
      <c r="E6" s="54" t="s">
        <v>96</v>
      </c>
      <c r="F6" s="53" t="s">
        <v>97</v>
      </c>
      <c r="G6" s="54" t="s">
        <v>96</v>
      </c>
      <c r="H6" s="54" t="s">
        <v>96</v>
      </c>
      <c r="I6" s="54" t="s">
        <v>96</v>
      </c>
      <c r="J6" s="54" t="s">
        <v>96</v>
      </c>
      <c r="K6" s="53" t="s">
        <v>98</v>
      </c>
      <c r="L6" s="53" t="s">
        <v>96</v>
      </c>
      <c r="M6" s="32" t="s">
        <v>98</v>
      </c>
      <c r="O6" s="238"/>
      <c r="P6" s="239"/>
      <c r="Q6" s="239"/>
      <c r="R6" s="239"/>
      <c r="S6" s="239"/>
      <c r="T6" s="239"/>
      <c r="U6" s="239"/>
      <c r="V6" s="239"/>
      <c r="W6" s="239"/>
      <c r="X6" s="239"/>
      <c r="Y6" s="239"/>
      <c r="Z6" s="240"/>
    </row>
    <row r="7" spans="1:26" x14ac:dyDescent="0.45">
      <c r="A7" s="33">
        <v>1</v>
      </c>
      <c r="B7" s="47">
        <f>Application!$E$36</f>
        <v>0</v>
      </c>
      <c r="C7" s="62">
        <f>Application!$C$36</f>
        <v>0</v>
      </c>
      <c r="D7" s="63">
        <f>Application!$D$36</f>
        <v>0</v>
      </c>
      <c r="E7" s="47"/>
      <c r="F7" s="47" t="s">
        <v>15</v>
      </c>
      <c r="G7" s="47"/>
      <c r="H7" s="47"/>
      <c r="I7" s="47"/>
      <c r="J7" s="47"/>
      <c r="K7" s="47" t="s">
        <v>15</v>
      </c>
      <c r="L7" s="47" t="s">
        <v>99</v>
      </c>
      <c r="M7" s="34"/>
      <c r="O7" s="238" t="s">
        <v>100</v>
      </c>
      <c r="P7" s="239"/>
      <c r="Q7" s="239"/>
      <c r="R7" s="239"/>
      <c r="S7" s="239"/>
      <c r="T7" s="239"/>
      <c r="U7" s="239"/>
      <c r="V7" s="239"/>
      <c r="W7" s="239"/>
      <c r="X7" s="239"/>
      <c r="Y7" s="239"/>
      <c r="Z7" s="240"/>
    </row>
    <row r="8" spans="1:26" x14ac:dyDescent="0.45">
      <c r="A8" s="33">
        <v>2</v>
      </c>
      <c r="B8" s="47">
        <f>Application!$E$37</f>
        <v>0</v>
      </c>
      <c r="C8" s="62">
        <f>Application!$C$37</f>
        <v>0</v>
      </c>
      <c r="D8" s="63">
        <f>Application!$D$37</f>
        <v>0</v>
      </c>
      <c r="E8" s="47"/>
      <c r="F8" s="47" t="s">
        <v>15</v>
      </c>
      <c r="G8" s="47"/>
      <c r="H8" s="47"/>
      <c r="I8" s="47"/>
      <c r="J8" s="47"/>
      <c r="K8" s="47" t="s">
        <v>15</v>
      </c>
      <c r="L8" s="47" t="s">
        <v>15</v>
      </c>
      <c r="M8" s="34"/>
      <c r="O8" s="238"/>
      <c r="P8" s="239"/>
      <c r="Q8" s="239"/>
      <c r="R8" s="239"/>
      <c r="S8" s="239"/>
      <c r="T8" s="239"/>
      <c r="U8" s="239"/>
      <c r="V8" s="239"/>
      <c r="W8" s="239"/>
      <c r="X8" s="239"/>
      <c r="Y8" s="239"/>
      <c r="Z8" s="240"/>
    </row>
    <row r="9" spans="1:26" ht="14.45" customHeight="1" x14ac:dyDescent="0.45">
      <c r="A9" s="33">
        <v>3</v>
      </c>
      <c r="B9" s="63">
        <f>Application!$E$38</f>
        <v>0</v>
      </c>
      <c r="C9" s="62">
        <f>Application!$C$38</f>
        <v>0</v>
      </c>
      <c r="D9" s="63">
        <f>Application!$D$38</f>
        <v>0</v>
      </c>
      <c r="E9" s="47"/>
      <c r="F9" s="47" t="s">
        <v>15</v>
      </c>
      <c r="G9" s="47"/>
      <c r="H9" s="47"/>
      <c r="I9" s="47"/>
      <c r="J9" s="47"/>
      <c r="K9" s="47" t="s">
        <v>15</v>
      </c>
      <c r="L9" s="47" t="s">
        <v>15</v>
      </c>
      <c r="M9" s="34"/>
      <c r="O9" s="257" t="s">
        <v>101</v>
      </c>
      <c r="P9" s="258"/>
      <c r="Q9" s="258"/>
      <c r="R9" s="258"/>
      <c r="S9" s="258"/>
      <c r="T9" s="258"/>
      <c r="U9" s="258"/>
      <c r="V9" s="258"/>
      <c r="W9" s="258"/>
      <c r="X9" s="258"/>
      <c r="Y9" s="258"/>
      <c r="Z9" s="259"/>
    </row>
    <row r="10" spans="1:26" ht="14.45" customHeight="1" x14ac:dyDescent="0.45">
      <c r="A10" s="33">
        <v>4</v>
      </c>
      <c r="B10" s="63">
        <f>Application!$E$39</f>
        <v>0</v>
      </c>
      <c r="C10" s="62">
        <f>Application!$C$39</f>
        <v>0</v>
      </c>
      <c r="D10" s="63">
        <f>Application!$D$39</f>
        <v>0</v>
      </c>
      <c r="E10" s="47"/>
      <c r="F10" s="47" t="s">
        <v>15</v>
      </c>
      <c r="G10" s="47"/>
      <c r="H10" s="47"/>
      <c r="I10" s="47"/>
      <c r="J10" s="47"/>
      <c r="K10" s="47" t="s">
        <v>15</v>
      </c>
      <c r="L10" s="47" t="s">
        <v>15</v>
      </c>
      <c r="M10" s="34"/>
      <c r="O10" s="257"/>
      <c r="P10" s="258"/>
      <c r="Q10" s="258"/>
      <c r="R10" s="258"/>
      <c r="S10" s="258"/>
      <c r="T10" s="258"/>
      <c r="U10" s="258"/>
      <c r="V10" s="258"/>
      <c r="W10" s="258"/>
      <c r="X10" s="258"/>
      <c r="Y10" s="258"/>
      <c r="Z10" s="259"/>
    </row>
    <row r="11" spans="1:26" x14ac:dyDescent="0.45">
      <c r="A11" s="33">
        <v>5</v>
      </c>
      <c r="B11" s="63">
        <f>Application!$E$40</f>
        <v>0</v>
      </c>
      <c r="C11" s="62">
        <f>Application!$C$40</f>
        <v>0</v>
      </c>
      <c r="D11" s="63">
        <f>Application!$D$40</f>
        <v>0</v>
      </c>
      <c r="E11" s="47"/>
      <c r="F11" s="47" t="s">
        <v>15</v>
      </c>
      <c r="G11" s="47"/>
      <c r="H11" s="47"/>
      <c r="I11" s="47"/>
      <c r="J11" s="47"/>
      <c r="K11" s="47" t="s">
        <v>15</v>
      </c>
      <c r="L11" s="47" t="s">
        <v>15</v>
      </c>
      <c r="M11" s="34"/>
      <c r="O11" s="257"/>
      <c r="P11" s="258"/>
      <c r="Q11" s="258"/>
      <c r="R11" s="258"/>
      <c r="S11" s="258"/>
      <c r="T11" s="258"/>
      <c r="U11" s="258"/>
      <c r="V11" s="258"/>
      <c r="W11" s="258"/>
      <c r="X11" s="258"/>
      <c r="Y11" s="258"/>
      <c r="Z11" s="259"/>
    </row>
    <row r="12" spans="1:26" x14ac:dyDescent="0.45">
      <c r="A12" s="33">
        <v>6</v>
      </c>
      <c r="B12" s="63">
        <f>Application!$E$41</f>
        <v>0</v>
      </c>
      <c r="C12" s="62">
        <f>Application!$C$41</f>
        <v>0</v>
      </c>
      <c r="D12" s="63">
        <f>Application!$D$41</f>
        <v>0</v>
      </c>
      <c r="E12" s="47"/>
      <c r="F12" s="47" t="s">
        <v>15</v>
      </c>
      <c r="G12" s="47"/>
      <c r="H12" s="47"/>
      <c r="I12" s="47"/>
      <c r="J12" s="47"/>
      <c r="K12" s="47" t="s">
        <v>15</v>
      </c>
      <c r="L12" s="47" t="s">
        <v>15</v>
      </c>
      <c r="M12" s="34"/>
      <c r="O12" s="257"/>
      <c r="P12" s="258"/>
      <c r="Q12" s="258"/>
      <c r="R12" s="258"/>
      <c r="S12" s="258"/>
      <c r="T12" s="258"/>
      <c r="U12" s="258"/>
      <c r="V12" s="258"/>
      <c r="W12" s="258"/>
      <c r="X12" s="258"/>
      <c r="Y12" s="258"/>
      <c r="Z12" s="259"/>
    </row>
    <row r="13" spans="1:26" x14ac:dyDescent="0.45">
      <c r="A13" s="33">
        <v>7</v>
      </c>
      <c r="B13" s="63">
        <f>Application!$E$42</f>
        <v>0</v>
      </c>
      <c r="C13" s="62">
        <f>Application!$C$42</f>
        <v>0</v>
      </c>
      <c r="D13" s="63">
        <f>Application!$D$42</f>
        <v>0</v>
      </c>
      <c r="E13" s="48"/>
      <c r="F13" s="48" t="s">
        <v>15</v>
      </c>
      <c r="G13" s="48"/>
      <c r="H13" s="48"/>
      <c r="I13" s="48"/>
      <c r="J13" s="48"/>
      <c r="K13" s="47" t="s">
        <v>15</v>
      </c>
      <c r="L13" s="47" t="s">
        <v>15</v>
      </c>
      <c r="M13" s="35"/>
      <c r="O13" s="257"/>
      <c r="P13" s="258"/>
      <c r="Q13" s="258"/>
      <c r="R13" s="258"/>
      <c r="S13" s="258"/>
      <c r="T13" s="258"/>
      <c r="U13" s="258"/>
      <c r="V13" s="258"/>
      <c r="W13" s="258"/>
      <c r="X13" s="258"/>
      <c r="Y13" s="258"/>
      <c r="Z13" s="259"/>
    </row>
    <row r="14" spans="1:26" ht="14.45" customHeight="1" x14ac:dyDescent="0.45">
      <c r="A14" s="33">
        <v>8</v>
      </c>
      <c r="B14" s="63">
        <f>Application!$E$43</f>
        <v>0</v>
      </c>
      <c r="C14" s="62">
        <f>Application!$C$43</f>
        <v>0</v>
      </c>
      <c r="D14" s="63">
        <f>Application!$D$43</f>
        <v>0</v>
      </c>
      <c r="E14" s="47"/>
      <c r="F14" s="47" t="s">
        <v>15</v>
      </c>
      <c r="G14" s="47"/>
      <c r="H14" s="47"/>
      <c r="I14" s="47"/>
      <c r="J14" s="47"/>
      <c r="K14" s="47" t="s">
        <v>15</v>
      </c>
      <c r="L14" s="47" t="s">
        <v>15</v>
      </c>
      <c r="M14" s="34"/>
      <c r="O14" s="117"/>
      <c r="P14" s="118"/>
      <c r="Q14" s="118"/>
      <c r="R14" s="118"/>
      <c r="S14" s="118"/>
      <c r="T14" s="118"/>
      <c r="U14" s="118"/>
      <c r="V14" s="118"/>
      <c r="W14" s="118"/>
      <c r="X14" s="118"/>
      <c r="Y14" s="118"/>
      <c r="Z14" s="119"/>
    </row>
    <row r="15" spans="1:26" x14ac:dyDescent="0.45">
      <c r="A15" s="33">
        <v>9</v>
      </c>
      <c r="B15" s="63">
        <f>Application!$E$44</f>
        <v>0</v>
      </c>
      <c r="C15" s="62">
        <f>Application!$C$44</f>
        <v>0</v>
      </c>
      <c r="D15" s="63">
        <f>Application!$D$44</f>
        <v>0</v>
      </c>
      <c r="E15" s="47"/>
      <c r="F15" s="47" t="s">
        <v>15</v>
      </c>
      <c r="G15" s="47"/>
      <c r="H15" s="47"/>
      <c r="I15" s="47"/>
      <c r="J15" s="47"/>
      <c r="K15" s="47" t="s">
        <v>15</v>
      </c>
      <c r="L15" s="47" t="s">
        <v>15</v>
      </c>
      <c r="M15" s="34"/>
      <c r="O15" s="260" t="s">
        <v>102</v>
      </c>
      <c r="P15" s="261"/>
      <c r="Q15" s="261"/>
      <c r="R15" s="261"/>
      <c r="S15" s="261"/>
      <c r="T15" s="261"/>
      <c r="U15" s="261"/>
      <c r="V15" s="261"/>
      <c r="W15" s="261"/>
      <c r="X15" s="261"/>
      <c r="Y15" s="261"/>
      <c r="Z15" s="261"/>
    </row>
    <row r="16" spans="1:26" x14ac:dyDescent="0.45">
      <c r="A16" s="33">
        <v>10</v>
      </c>
      <c r="B16" s="63">
        <f>Application!$E$45</f>
        <v>0</v>
      </c>
      <c r="C16" s="62">
        <f>Application!$C$45</f>
        <v>0</v>
      </c>
      <c r="D16" s="63">
        <f>Application!$D$45</f>
        <v>0</v>
      </c>
      <c r="E16" s="47"/>
      <c r="F16" s="47" t="s">
        <v>15</v>
      </c>
      <c r="G16" s="47"/>
      <c r="H16" s="47"/>
      <c r="I16" s="47"/>
      <c r="J16" s="47"/>
      <c r="K16" s="47" t="s">
        <v>15</v>
      </c>
      <c r="L16" s="47" t="s">
        <v>15</v>
      </c>
      <c r="M16" s="34"/>
      <c r="O16" s="260"/>
      <c r="P16" s="261"/>
      <c r="Q16" s="261"/>
      <c r="R16" s="261"/>
      <c r="S16" s="261"/>
      <c r="T16" s="261"/>
      <c r="U16" s="261"/>
      <c r="V16" s="261"/>
      <c r="W16" s="261"/>
      <c r="X16" s="261"/>
      <c r="Y16" s="261"/>
      <c r="Z16" s="261"/>
    </row>
    <row r="17" spans="1:26" ht="14.45" customHeight="1" x14ac:dyDescent="0.45">
      <c r="A17" s="33">
        <v>11</v>
      </c>
      <c r="B17" s="63">
        <f>Application!$E$46</f>
        <v>0</v>
      </c>
      <c r="C17" s="62">
        <f>Application!$C$46</f>
        <v>0</v>
      </c>
      <c r="D17" s="63">
        <f>Application!$D$46</f>
        <v>0</v>
      </c>
      <c r="E17" s="47"/>
      <c r="F17" s="47"/>
      <c r="G17" s="47"/>
      <c r="H17" s="47"/>
      <c r="I17" s="47"/>
      <c r="J17" s="47"/>
      <c r="K17" s="47"/>
      <c r="L17" s="47"/>
      <c r="M17" s="34"/>
      <c r="O17" s="260"/>
      <c r="P17" s="261"/>
      <c r="Q17" s="261"/>
      <c r="R17" s="261"/>
      <c r="S17" s="261"/>
      <c r="T17" s="261"/>
      <c r="U17" s="261"/>
      <c r="V17" s="261"/>
      <c r="W17" s="261"/>
      <c r="X17" s="261"/>
      <c r="Y17" s="261"/>
      <c r="Z17" s="261"/>
    </row>
    <row r="18" spans="1:26" x14ac:dyDescent="0.45">
      <c r="A18" s="33">
        <v>12</v>
      </c>
      <c r="B18" s="63">
        <f>Application!$E$47</f>
        <v>0</v>
      </c>
      <c r="C18" s="62">
        <f>Application!$C$47</f>
        <v>0</v>
      </c>
      <c r="D18" s="63">
        <f>Application!$D$47</f>
        <v>0</v>
      </c>
      <c r="E18" s="47"/>
      <c r="F18" s="47"/>
      <c r="G18" s="47"/>
      <c r="H18" s="47"/>
      <c r="I18" s="47"/>
      <c r="J18" s="47"/>
      <c r="K18" s="47"/>
      <c r="L18" s="47"/>
      <c r="M18" s="34"/>
      <c r="O18" s="260"/>
      <c r="P18" s="261"/>
      <c r="Q18" s="261"/>
      <c r="R18" s="261"/>
      <c r="S18" s="261"/>
      <c r="T18" s="261"/>
      <c r="U18" s="261"/>
      <c r="V18" s="261"/>
      <c r="W18" s="261"/>
      <c r="X18" s="261"/>
      <c r="Y18" s="261"/>
      <c r="Z18" s="261"/>
    </row>
    <row r="19" spans="1:26" x14ac:dyDescent="0.45">
      <c r="A19" s="33">
        <v>13</v>
      </c>
      <c r="B19" s="63">
        <f>Application!$E$48</f>
        <v>0</v>
      </c>
      <c r="C19" s="62">
        <f>Application!$C$48</f>
        <v>0</v>
      </c>
      <c r="D19" s="63">
        <f>Application!$D$48</f>
        <v>0</v>
      </c>
      <c r="E19" s="47"/>
      <c r="F19" s="47"/>
      <c r="G19" s="47"/>
      <c r="H19" s="47"/>
      <c r="I19" s="47"/>
      <c r="J19" s="47"/>
      <c r="K19" s="47"/>
      <c r="L19" s="47"/>
      <c r="M19" s="34"/>
      <c r="O19" s="255" t="s">
        <v>103</v>
      </c>
      <c r="P19" s="255"/>
      <c r="Q19" s="255"/>
      <c r="R19" s="255"/>
      <c r="S19" s="255"/>
      <c r="T19" s="255"/>
      <c r="U19" s="255"/>
      <c r="V19" s="255"/>
      <c r="W19" s="255"/>
      <c r="X19" s="255"/>
      <c r="Y19" s="255"/>
      <c r="Z19" s="255"/>
    </row>
    <row r="20" spans="1:26" x14ac:dyDescent="0.45">
      <c r="A20" s="33">
        <v>14</v>
      </c>
      <c r="B20" s="63">
        <f>Application!$E$49</f>
        <v>0</v>
      </c>
      <c r="C20" s="62">
        <f>Application!$C$49</f>
        <v>0</v>
      </c>
      <c r="D20" s="63">
        <f>Application!$D$49</f>
        <v>0</v>
      </c>
      <c r="E20" s="47"/>
      <c r="F20" s="47"/>
      <c r="G20" s="47"/>
      <c r="H20" s="47"/>
      <c r="I20" s="47"/>
      <c r="J20" s="47"/>
      <c r="K20" s="47"/>
      <c r="L20" s="47"/>
      <c r="M20" s="34"/>
      <c r="O20" s="255"/>
      <c r="P20" s="255"/>
      <c r="Q20" s="255"/>
      <c r="R20" s="255"/>
      <c r="S20" s="255"/>
      <c r="T20" s="255"/>
      <c r="U20" s="255"/>
      <c r="V20" s="255"/>
      <c r="W20" s="255"/>
      <c r="X20" s="255"/>
      <c r="Y20" s="255"/>
      <c r="Z20" s="255"/>
    </row>
    <row r="21" spans="1:26" x14ac:dyDescent="0.45">
      <c r="A21" s="33">
        <v>15</v>
      </c>
      <c r="B21" s="63">
        <f>Application!$E$50</f>
        <v>0</v>
      </c>
      <c r="C21" s="62">
        <f>Application!$C$50</f>
        <v>0</v>
      </c>
      <c r="D21" s="63">
        <f>Application!$D$50</f>
        <v>0</v>
      </c>
      <c r="E21" s="47"/>
      <c r="F21" s="47"/>
      <c r="G21" s="47"/>
      <c r="H21" s="47"/>
      <c r="I21" s="47"/>
      <c r="J21" s="47"/>
      <c r="K21" s="47"/>
      <c r="L21" s="47"/>
      <c r="M21" s="34"/>
      <c r="O21" s="255"/>
      <c r="P21" s="255"/>
      <c r="Q21" s="255"/>
      <c r="R21" s="255"/>
      <c r="S21" s="255"/>
      <c r="T21" s="255"/>
      <c r="U21" s="255"/>
      <c r="V21" s="255"/>
      <c r="W21" s="255"/>
      <c r="X21" s="255"/>
      <c r="Y21" s="255"/>
      <c r="Z21" s="255"/>
    </row>
    <row r="22" spans="1:26" x14ac:dyDescent="0.45">
      <c r="A22" s="33">
        <v>16</v>
      </c>
      <c r="B22" s="63">
        <f>Application!$E$51</f>
        <v>0</v>
      </c>
      <c r="C22" s="62">
        <f>Application!$C$51</f>
        <v>0</v>
      </c>
      <c r="D22" s="63">
        <f>Application!$D$51</f>
        <v>0</v>
      </c>
      <c r="E22" s="47"/>
      <c r="F22" s="47"/>
      <c r="G22" s="47"/>
      <c r="H22" s="47"/>
      <c r="I22" s="47"/>
      <c r="J22" s="47"/>
      <c r="K22" s="47"/>
      <c r="L22" s="47"/>
      <c r="M22" s="34"/>
      <c r="O22" s="255"/>
      <c r="P22" s="255"/>
      <c r="Q22" s="255"/>
      <c r="R22" s="255"/>
      <c r="S22" s="255"/>
      <c r="T22" s="255"/>
      <c r="U22" s="255"/>
      <c r="V22" s="255"/>
      <c r="W22" s="255"/>
      <c r="X22" s="255"/>
      <c r="Y22" s="255"/>
      <c r="Z22" s="255"/>
    </row>
    <row r="23" spans="1:26" ht="14.45" customHeight="1" x14ac:dyDescent="0.45">
      <c r="A23" s="33">
        <v>17</v>
      </c>
      <c r="B23" s="63">
        <f>Application!$E$52</f>
        <v>0</v>
      </c>
      <c r="C23" s="62">
        <f>Application!$C$52</f>
        <v>0</v>
      </c>
      <c r="D23" s="63">
        <f>Application!$D$52</f>
        <v>0</v>
      </c>
      <c r="E23" s="47"/>
      <c r="F23" s="47"/>
      <c r="G23" s="47"/>
      <c r="H23" s="47"/>
      <c r="I23" s="47"/>
      <c r="J23" s="47"/>
      <c r="K23" s="47"/>
      <c r="L23" s="47"/>
      <c r="M23" s="34"/>
      <c r="O23" s="27" t="s">
        <v>15</v>
      </c>
      <c r="P23" s="27"/>
      <c r="Q23" s="27"/>
      <c r="R23" s="27"/>
      <c r="S23" s="27"/>
      <c r="T23" s="27"/>
      <c r="U23" s="27"/>
      <c r="V23" s="27"/>
      <c r="W23" s="27"/>
      <c r="X23" s="27"/>
      <c r="Y23" s="27"/>
      <c r="Z23" s="27"/>
    </row>
    <row r="24" spans="1:26" x14ac:dyDescent="0.45">
      <c r="A24" s="33">
        <v>18</v>
      </c>
      <c r="B24" s="63">
        <f>Application!$E$53</f>
        <v>0</v>
      </c>
      <c r="C24" s="62">
        <f>Application!$C$53</f>
        <v>0</v>
      </c>
      <c r="D24" s="63">
        <f>Application!$D$53</f>
        <v>0</v>
      </c>
      <c r="E24" s="47"/>
      <c r="F24" s="47"/>
      <c r="G24" s="47"/>
      <c r="H24" s="47"/>
      <c r="I24" s="47"/>
      <c r="J24" s="47"/>
      <c r="K24" s="47"/>
      <c r="L24" s="47"/>
      <c r="M24" s="34"/>
      <c r="O24" s="27"/>
      <c r="P24" s="27"/>
      <c r="Q24" s="27"/>
      <c r="R24" s="27"/>
      <c r="S24" s="27"/>
      <c r="T24" s="27"/>
      <c r="U24" s="27"/>
      <c r="V24" s="27"/>
      <c r="W24" s="27"/>
      <c r="X24" s="27"/>
      <c r="Y24" s="27"/>
      <c r="Z24" s="27"/>
    </row>
    <row r="25" spans="1:26" x14ac:dyDescent="0.45">
      <c r="A25" s="33">
        <v>19</v>
      </c>
      <c r="B25" s="63">
        <f>Application!$E$54</f>
        <v>0</v>
      </c>
      <c r="C25" s="62">
        <f>Application!$C$54</f>
        <v>0</v>
      </c>
      <c r="D25" s="63">
        <f>Application!$D$54</f>
        <v>0</v>
      </c>
      <c r="E25" s="47"/>
      <c r="F25" s="47"/>
      <c r="G25" s="47"/>
      <c r="H25" s="47"/>
      <c r="I25" s="47"/>
      <c r="J25" s="47"/>
      <c r="K25" s="47"/>
      <c r="L25" s="47"/>
      <c r="M25" s="34"/>
      <c r="O25" s="27"/>
      <c r="P25" s="27"/>
      <c r="Q25" s="27"/>
      <c r="R25" s="27"/>
      <c r="S25" s="27"/>
      <c r="T25" s="27"/>
      <c r="U25" s="27"/>
      <c r="V25" s="27"/>
      <c r="W25" s="27"/>
      <c r="X25" s="27"/>
      <c r="Y25" s="27"/>
      <c r="Z25" s="27"/>
    </row>
    <row r="26" spans="1:26" x14ac:dyDescent="0.45">
      <c r="A26" s="33">
        <v>20</v>
      </c>
      <c r="B26" s="63">
        <f>Application!$E$55</f>
        <v>0</v>
      </c>
      <c r="C26" s="62">
        <f>Application!$C$55</f>
        <v>0</v>
      </c>
      <c r="D26" s="63">
        <f>Application!$D$55</f>
        <v>0</v>
      </c>
      <c r="E26" s="47"/>
      <c r="F26" s="47"/>
      <c r="G26" s="47"/>
      <c r="H26" s="47"/>
      <c r="I26" s="47"/>
      <c r="J26" s="47"/>
      <c r="K26" s="47"/>
      <c r="L26" s="47"/>
      <c r="M26" s="34"/>
      <c r="O26" s="27"/>
      <c r="P26" s="27"/>
      <c r="Q26" s="27"/>
      <c r="R26" s="27"/>
      <c r="S26" s="27"/>
      <c r="T26" s="27"/>
      <c r="U26" s="27"/>
      <c r="V26" s="27"/>
      <c r="W26" s="27"/>
      <c r="X26" s="27"/>
      <c r="Y26" s="27"/>
      <c r="Z26" s="27"/>
    </row>
    <row r="27" spans="1:26" x14ac:dyDescent="0.45">
      <c r="A27" s="33">
        <v>21</v>
      </c>
      <c r="B27" s="63">
        <f>Application!$E$56</f>
        <v>0</v>
      </c>
      <c r="C27" s="62">
        <f>Application!$C$56</f>
        <v>0</v>
      </c>
      <c r="D27" s="63">
        <f>Application!$D$56</f>
        <v>0</v>
      </c>
      <c r="E27" s="47"/>
      <c r="F27" s="47"/>
      <c r="G27" s="47"/>
      <c r="H27" s="47"/>
      <c r="I27" s="47"/>
      <c r="J27" s="47"/>
      <c r="K27" s="47"/>
      <c r="L27" s="47"/>
      <c r="M27" s="34"/>
      <c r="O27" s="27"/>
      <c r="P27" s="27"/>
      <c r="Q27" s="27"/>
      <c r="R27" s="27"/>
      <c r="S27" s="27"/>
      <c r="T27" s="27"/>
      <c r="U27" s="27"/>
      <c r="V27" s="27"/>
      <c r="W27" s="27"/>
      <c r="X27" s="27"/>
      <c r="Y27" s="27"/>
      <c r="Z27" s="27"/>
    </row>
    <row r="28" spans="1:26" x14ac:dyDescent="0.45">
      <c r="A28" s="33">
        <v>22</v>
      </c>
      <c r="B28" s="63">
        <f>Application!$E$57</f>
        <v>0</v>
      </c>
      <c r="C28" s="62">
        <f>Application!$C$57</f>
        <v>0</v>
      </c>
      <c r="D28" s="63">
        <f>Application!$D$57</f>
        <v>0</v>
      </c>
      <c r="E28" s="47"/>
      <c r="F28" s="47"/>
      <c r="G28" s="47"/>
      <c r="H28" s="47"/>
      <c r="I28" s="47"/>
      <c r="J28" s="47"/>
      <c r="K28" s="47"/>
      <c r="L28" s="47"/>
      <c r="M28" s="34"/>
      <c r="O28" s="27"/>
      <c r="P28" s="27"/>
      <c r="Q28" s="27"/>
      <c r="R28" s="27"/>
      <c r="S28" s="27"/>
      <c r="T28" s="27"/>
      <c r="U28" s="27"/>
      <c r="V28" s="27"/>
      <c r="W28" s="27"/>
      <c r="X28" s="27"/>
      <c r="Y28" s="27"/>
      <c r="Z28" s="27"/>
    </row>
    <row r="29" spans="1:26" x14ac:dyDescent="0.45">
      <c r="A29" s="33">
        <v>23</v>
      </c>
      <c r="B29" s="63">
        <f>Application!$E$58</f>
        <v>0</v>
      </c>
      <c r="C29" s="62">
        <f>Application!$C$58</f>
        <v>0</v>
      </c>
      <c r="D29" s="63">
        <f>Application!$D$58</f>
        <v>0</v>
      </c>
      <c r="E29" s="47"/>
      <c r="F29" s="47"/>
      <c r="G29" s="47"/>
      <c r="H29" s="47"/>
      <c r="I29" s="47"/>
      <c r="J29" s="47"/>
      <c r="K29" s="47"/>
      <c r="L29" s="47"/>
      <c r="M29" s="34"/>
      <c r="O29" s="27"/>
      <c r="P29" s="27"/>
      <c r="Q29" s="27"/>
      <c r="R29" s="27"/>
      <c r="S29" s="27"/>
      <c r="T29" s="27"/>
      <c r="U29" s="27"/>
      <c r="V29" s="27"/>
      <c r="W29" s="27"/>
      <c r="X29" s="27"/>
      <c r="Y29" s="27"/>
      <c r="Z29" s="27"/>
    </row>
    <row r="30" spans="1:26" ht="14.45" customHeight="1" x14ac:dyDescent="0.45">
      <c r="B30" s="55" t="s">
        <v>104</v>
      </c>
      <c r="C30" s="56"/>
      <c r="D30" s="56"/>
      <c r="E30" s="56"/>
      <c r="F30" s="56"/>
      <c r="G30" s="56"/>
      <c r="H30" s="56"/>
      <c r="I30" s="56"/>
      <c r="J30" s="56"/>
      <c r="K30" s="56"/>
      <c r="L30" s="56"/>
      <c r="M30" s="36"/>
      <c r="O30" s="37"/>
      <c r="P30" s="37"/>
      <c r="Q30" s="37"/>
      <c r="R30" s="37"/>
      <c r="S30" s="37"/>
      <c r="T30" s="37"/>
      <c r="U30" s="37"/>
      <c r="V30" s="37"/>
      <c r="W30" s="37"/>
      <c r="X30" s="37"/>
      <c r="Y30" s="37"/>
      <c r="Z30" s="37"/>
    </row>
    <row r="31" spans="1:26" x14ac:dyDescent="0.45">
      <c r="B31" s="38"/>
      <c r="C31" s="57" t="s">
        <v>105</v>
      </c>
      <c r="D31" s="39"/>
      <c r="E31" s="40">
        <f t="shared" ref="E31:M31" si="0">SUM(E7:E26)</f>
        <v>0</v>
      </c>
      <c r="F31" s="40">
        <f t="shared" si="0"/>
        <v>0</v>
      </c>
      <c r="G31" s="40">
        <f t="shared" si="0"/>
        <v>0</v>
      </c>
      <c r="H31" s="40">
        <f t="shared" si="0"/>
        <v>0</v>
      </c>
      <c r="I31" s="40">
        <f t="shared" si="0"/>
        <v>0</v>
      </c>
      <c r="J31" s="40">
        <f t="shared" si="0"/>
        <v>0</v>
      </c>
      <c r="K31" s="40">
        <f t="shared" si="0"/>
        <v>0</v>
      </c>
      <c r="L31" s="40">
        <f t="shared" si="0"/>
        <v>0</v>
      </c>
      <c r="M31" s="40">
        <f t="shared" si="0"/>
        <v>0</v>
      </c>
      <c r="O31" s="37"/>
      <c r="P31" s="37"/>
      <c r="Q31" s="37"/>
      <c r="R31" s="37"/>
      <c r="S31" s="37"/>
      <c r="T31" s="37"/>
      <c r="U31" s="37"/>
      <c r="V31" s="37"/>
      <c r="W31" s="37"/>
      <c r="X31" s="37"/>
      <c r="Y31" s="37"/>
      <c r="Z31" s="37"/>
    </row>
    <row r="32" spans="1:26" ht="0.6" customHeight="1" x14ac:dyDescent="0.45">
      <c r="C32" s="58" t="s">
        <v>15</v>
      </c>
      <c r="D32" s="39"/>
      <c r="E32" s="41">
        <f>SUM(E7:E26)/C4</f>
        <v>0</v>
      </c>
      <c r="F32" s="41" t="s">
        <v>15</v>
      </c>
      <c r="G32" s="41">
        <f>SUM(G7:G26)/C4</f>
        <v>0</v>
      </c>
      <c r="H32" s="41">
        <f>SUM(H7:H26)/C4</f>
        <v>0</v>
      </c>
      <c r="I32" s="41">
        <f>SUM(I7:I26)/C4</f>
        <v>0</v>
      </c>
      <c r="J32" s="41">
        <f>SUM(J7:J26)/C4</f>
        <v>0</v>
      </c>
      <c r="K32" s="59" t="s">
        <v>106</v>
      </c>
      <c r="L32" s="41">
        <f>L31*9</f>
        <v>0</v>
      </c>
      <c r="M32" s="41">
        <f>SUM(M7:M26)/C4</f>
        <v>0</v>
      </c>
      <c r="O32" s="37"/>
      <c r="P32" s="37"/>
      <c r="Q32" s="37"/>
      <c r="R32" s="37"/>
      <c r="S32" s="37"/>
      <c r="T32" s="37"/>
      <c r="U32" s="37"/>
      <c r="V32" s="37"/>
      <c r="W32" s="37"/>
      <c r="X32" s="37"/>
      <c r="Y32" s="37"/>
      <c r="Z32" s="37"/>
    </row>
    <row r="33" spans="1:26" ht="17.45" hidden="1" customHeight="1" x14ac:dyDescent="0.45">
      <c r="C33" s="31"/>
      <c r="D33" s="39"/>
      <c r="E33" s="40"/>
      <c r="F33" s="262" t="s">
        <v>107</v>
      </c>
      <c r="G33" s="262"/>
      <c r="H33" s="262"/>
      <c r="I33" s="262"/>
      <c r="J33" s="262"/>
      <c r="K33" s="262"/>
      <c r="L33" s="40" t="e">
        <f>L32/F31</f>
        <v>#DIV/0!</v>
      </c>
      <c r="M33" s="40"/>
      <c r="O33" s="37"/>
      <c r="P33" s="37"/>
      <c r="Q33" s="37"/>
      <c r="R33" s="37"/>
      <c r="S33" s="37"/>
      <c r="T33" s="37"/>
      <c r="U33" s="37"/>
      <c r="V33" s="37"/>
      <c r="W33" s="37"/>
      <c r="X33" s="37"/>
      <c r="Y33" s="37"/>
      <c r="Z33" s="37"/>
    </row>
    <row r="34" spans="1:26" ht="15" customHeight="1" x14ac:dyDescent="0.45">
      <c r="B34" s="42"/>
      <c r="C34" s="57" t="s">
        <v>108</v>
      </c>
      <c r="D34" s="39"/>
      <c r="F34">
        <f>F31/C4</f>
        <v>0</v>
      </c>
      <c r="K34">
        <f>K31/C4</f>
        <v>0</v>
      </c>
      <c r="L34">
        <f>L31/C4</f>
        <v>0</v>
      </c>
      <c r="O34" s="27"/>
      <c r="P34" s="27"/>
      <c r="Q34" s="27"/>
      <c r="R34" s="27"/>
      <c r="S34" s="27"/>
      <c r="T34" s="27"/>
      <c r="U34" s="27"/>
      <c r="V34" s="27"/>
      <c r="W34" s="27"/>
      <c r="X34" s="27"/>
      <c r="Y34" s="27"/>
      <c r="Z34" s="27"/>
    </row>
    <row r="35" spans="1:26" ht="12.6" customHeight="1" x14ac:dyDescent="0.45">
      <c r="C35" s="39"/>
      <c r="D35" s="39"/>
      <c r="E35" s="39"/>
      <c r="F35" s="44"/>
      <c r="G35" s="44"/>
      <c r="H35" s="44"/>
      <c r="I35" s="44"/>
      <c r="J35" s="44"/>
      <c r="K35" s="60" t="s">
        <v>109</v>
      </c>
      <c r="L35" s="39">
        <f>L34*9</f>
        <v>0</v>
      </c>
      <c r="M35" s="39"/>
      <c r="O35" s="19"/>
      <c r="P35" s="19"/>
      <c r="Q35" s="19"/>
      <c r="R35" s="19"/>
      <c r="S35" s="19"/>
      <c r="T35" s="19"/>
      <c r="U35" s="19"/>
      <c r="V35" s="19"/>
      <c r="W35" s="19"/>
      <c r="X35" s="19"/>
      <c r="Y35" s="19"/>
      <c r="Z35" s="19"/>
    </row>
    <row r="36" spans="1:26" x14ac:dyDescent="0.45">
      <c r="C36" s="39"/>
      <c r="D36" s="39"/>
      <c r="E36" s="39"/>
      <c r="F36" s="263" t="s">
        <v>107</v>
      </c>
      <c r="G36" s="263"/>
      <c r="H36" s="263"/>
      <c r="I36" s="263"/>
      <c r="J36" s="263"/>
      <c r="K36" s="263"/>
      <c r="L36" s="61" t="e">
        <f>L35/F34</f>
        <v>#DIV/0!</v>
      </c>
      <c r="M36" s="39"/>
      <c r="O36" s="19"/>
      <c r="P36" s="19"/>
      <c r="Q36" s="19"/>
      <c r="R36" s="19"/>
      <c r="S36" s="19"/>
      <c r="T36" s="19"/>
      <c r="U36" s="19"/>
      <c r="V36" s="19"/>
      <c r="W36" s="19"/>
      <c r="X36" s="19"/>
      <c r="Y36" s="19"/>
      <c r="Z36" s="19"/>
    </row>
    <row r="37" spans="1:26" x14ac:dyDescent="0.45">
      <c r="C37" s="39"/>
      <c r="D37" s="39"/>
      <c r="E37" s="39"/>
      <c r="F37" s="44"/>
      <c r="G37" s="44"/>
      <c r="H37" s="44"/>
      <c r="I37" s="44"/>
      <c r="J37" s="44"/>
      <c r="K37" s="44"/>
      <c r="L37" s="39"/>
      <c r="M37" s="39"/>
      <c r="O37" s="19"/>
      <c r="P37" s="19"/>
      <c r="Q37" s="19"/>
      <c r="R37" s="19"/>
      <c r="S37" s="19"/>
      <c r="T37" s="19"/>
      <c r="U37" s="19"/>
      <c r="V37" s="19"/>
      <c r="W37" s="19"/>
      <c r="X37" s="19"/>
      <c r="Y37" s="19"/>
      <c r="Z37" s="19"/>
    </row>
    <row r="38" spans="1:26" x14ac:dyDescent="0.45">
      <c r="C38" s="39"/>
      <c r="D38" s="39"/>
      <c r="E38" s="39"/>
      <c r="F38" s="44"/>
      <c r="G38" s="44"/>
      <c r="H38" s="44"/>
      <c r="I38" s="44"/>
      <c r="J38" s="44"/>
      <c r="K38" s="44"/>
      <c r="L38" s="39"/>
      <c r="M38" s="39"/>
      <c r="O38" s="19"/>
      <c r="P38" s="19"/>
      <c r="Q38" s="19"/>
      <c r="R38" s="19"/>
      <c r="S38" s="19"/>
      <c r="T38" s="19"/>
      <c r="U38" s="19"/>
      <c r="V38" s="19"/>
      <c r="W38" s="19"/>
      <c r="X38" s="19"/>
      <c r="Y38" s="19"/>
      <c r="Z38" s="19"/>
    </row>
    <row r="39" spans="1:26" x14ac:dyDescent="0.45">
      <c r="C39" s="39"/>
      <c r="D39" s="39"/>
      <c r="E39" s="39"/>
      <c r="F39" s="44"/>
      <c r="G39" s="44"/>
      <c r="H39" s="44"/>
      <c r="I39" s="44"/>
      <c r="J39" s="44"/>
      <c r="K39" s="44"/>
      <c r="L39" s="39"/>
      <c r="M39" s="39"/>
      <c r="O39" s="19"/>
      <c r="P39" s="19"/>
      <c r="Q39" s="19"/>
      <c r="R39" s="19"/>
      <c r="S39" s="19"/>
      <c r="T39" s="19"/>
      <c r="U39" s="19"/>
      <c r="V39" s="19"/>
      <c r="W39" s="19"/>
      <c r="X39" s="19"/>
      <c r="Y39" s="19"/>
      <c r="Z39" s="19"/>
    </row>
    <row r="40" spans="1:26" ht="14.45" customHeight="1" x14ac:dyDescent="0.45">
      <c r="A40" s="256" t="s">
        <v>110</v>
      </c>
      <c r="B40" s="256"/>
      <c r="C40" s="256"/>
      <c r="D40" s="256"/>
      <c r="E40" s="256"/>
      <c r="F40" s="256"/>
      <c r="G40" s="256"/>
      <c r="H40" s="256"/>
      <c r="I40" s="256"/>
      <c r="J40" s="256"/>
      <c r="K40" s="256"/>
      <c r="L40" s="43"/>
      <c r="O40" s="19"/>
      <c r="P40" s="19"/>
      <c r="Q40" s="19"/>
      <c r="R40" s="19"/>
      <c r="S40" s="19"/>
      <c r="T40" s="19"/>
      <c r="U40" s="19"/>
      <c r="V40" s="19"/>
      <c r="W40" s="19"/>
      <c r="X40" s="19"/>
      <c r="Y40" s="19"/>
      <c r="Z40" s="19"/>
    </row>
    <row r="41" spans="1:26" ht="9.6" customHeight="1" x14ac:dyDescent="0.45">
      <c r="A41" s="256"/>
      <c r="B41" s="256"/>
      <c r="C41" s="256"/>
      <c r="D41" s="256"/>
      <c r="E41" s="256"/>
      <c r="F41" s="256"/>
      <c r="G41" s="256"/>
      <c r="H41" s="256"/>
      <c r="I41" s="256"/>
      <c r="J41" s="256"/>
      <c r="K41" s="256"/>
      <c r="L41" s="43"/>
    </row>
  </sheetData>
  <sheetProtection algorithmName="SHA-512" hashValue="z2FdfZ5pESFaG3iAAFsRXecILO8JDKZ3rr5SfPYpUnDCyXyg1Ia3cKovyHvb28fnoRrPCL3YP6rbBsI8R0FRSA==" saltValue="ciCPsdxBFsXdF6KRywZKbQ==" spinCount="100000" sheet="1" objects="1" scenarios="1" selectLockedCells="1"/>
  <mergeCells count="13">
    <mergeCell ref="O1:Z1"/>
    <mergeCell ref="O2:Z6"/>
    <mergeCell ref="A4:B4"/>
    <mergeCell ref="D4:N4"/>
    <mergeCell ref="D1:K1"/>
    <mergeCell ref="D3:L3"/>
    <mergeCell ref="A40:K41"/>
    <mergeCell ref="O7:Z8"/>
    <mergeCell ref="O9:Z13"/>
    <mergeCell ref="O15:Z18"/>
    <mergeCell ref="O19:Z22"/>
    <mergeCell ref="F33:K33"/>
    <mergeCell ref="F36:K36"/>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32"/>
  <sheetViews>
    <sheetView topLeftCell="L1" workbookViewId="0">
      <selection activeCell="H9" sqref="H9"/>
    </sheetView>
  </sheetViews>
  <sheetFormatPr defaultColWidth="9.1328125" defaultRowHeight="15" x14ac:dyDescent="0.55000000000000004"/>
  <cols>
    <col min="1" max="1" width="9.1328125" style="65"/>
    <col min="2" max="2" width="11.59765625" style="65" customWidth="1"/>
    <col min="3" max="3" width="10.73046875" style="65" customWidth="1"/>
    <col min="4" max="5" width="9.1328125" style="65"/>
    <col min="6" max="6" width="14.59765625" style="65" customWidth="1"/>
    <col min="7" max="16384" width="9.1328125" style="65"/>
  </cols>
  <sheetData>
    <row r="1" spans="1:22" x14ac:dyDescent="0.55000000000000004">
      <c r="A1" s="286" t="s">
        <v>111</v>
      </c>
      <c r="B1" s="286"/>
    </row>
    <row r="2" spans="1:22" ht="15" customHeight="1" x14ac:dyDescent="0.55000000000000004">
      <c r="A2" s="300" t="s">
        <v>112</v>
      </c>
      <c r="B2" s="300"/>
      <c r="C2" s="300"/>
      <c r="D2" s="300"/>
      <c r="E2" s="300"/>
      <c r="F2" s="300"/>
      <c r="G2" s="300"/>
      <c r="H2" s="300"/>
      <c r="I2" s="300"/>
      <c r="K2" s="280" t="s">
        <v>113</v>
      </c>
      <c r="L2" s="281"/>
      <c r="M2" s="281"/>
      <c r="N2" s="281"/>
      <c r="O2" s="281"/>
      <c r="P2" s="281"/>
      <c r="Q2" s="281"/>
      <c r="R2" s="281"/>
      <c r="S2" s="281"/>
      <c r="T2" s="281"/>
      <c r="U2" s="281"/>
      <c r="V2" s="282"/>
    </row>
    <row r="3" spans="1:22" x14ac:dyDescent="0.55000000000000004">
      <c r="A3" s="300"/>
      <c r="B3" s="300"/>
      <c r="C3" s="300"/>
      <c r="D3" s="300"/>
      <c r="E3" s="300"/>
      <c r="F3" s="300"/>
      <c r="G3" s="300"/>
      <c r="H3" s="300"/>
      <c r="I3" s="300"/>
      <c r="K3" s="283"/>
      <c r="L3" s="284"/>
      <c r="M3" s="284"/>
      <c r="N3" s="284"/>
      <c r="O3" s="284"/>
      <c r="P3" s="284"/>
      <c r="Q3" s="284"/>
      <c r="R3" s="284"/>
      <c r="S3" s="284"/>
      <c r="T3" s="284"/>
      <c r="U3" s="284"/>
      <c r="V3" s="285"/>
    </row>
    <row r="4" spans="1:22" x14ac:dyDescent="0.55000000000000004">
      <c r="K4" s="283"/>
      <c r="L4" s="284"/>
      <c r="M4" s="284"/>
      <c r="N4" s="284"/>
      <c r="O4" s="284"/>
      <c r="P4" s="284"/>
      <c r="Q4" s="284"/>
      <c r="R4" s="284"/>
      <c r="S4" s="284"/>
      <c r="T4" s="284"/>
      <c r="U4" s="284"/>
      <c r="V4" s="285"/>
    </row>
    <row r="5" spans="1:22" x14ac:dyDescent="0.55000000000000004">
      <c r="A5" s="299" t="s">
        <v>114</v>
      </c>
      <c r="B5" s="299"/>
      <c r="C5" s="299"/>
      <c r="D5" s="299"/>
      <c r="E5" s="299"/>
      <c r="F5" s="299"/>
      <c r="K5" s="283"/>
      <c r="L5" s="284"/>
      <c r="M5" s="284"/>
      <c r="N5" s="284"/>
      <c r="O5" s="284"/>
      <c r="P5" s="284"/>
      <c r="Q5" s="284"/>
      <c r="R5" s="284"/>
      <c r="S5" s="284"/>
      <c r="T5" s="284"/>
      <c r="U5" s="284"/>
      <c r="V5" s="285"/>
    </row>
    <row r="6" spans="1:22" x14ac:dyDescent="0.55000000000000004">
      <c r="A6" s="271" t="s">
        <v>15</v>
      </c>
      <c r="B6" s="291"/>
      <c r="C6" s="291"/>
      <c r="D6" s="291"/>
      <c r="E6" s="291"/>
      <c r="F6" s="291"/>
      <c r="G6" s="292"/>
      <c r="K6" s="283"/>
      <c r="L6" s="284"/>
      <c r="M6" s="284"/>
      <c r="N6" s="284"/>
      <c r="O6" s="284"/>
      <c r="P6" s="284"/>
      <c r="Q6" s="284"/>
      <c r="R6" s="284"/>
      <c r="S6" s="284"/>
      <c r="T6" s="284"/>
      <c r="U6" s="284"/>
      <c r="V6" s="285"/>
    </row>
    <row r="7" spans="1:22" x14ac:dyDescent="0.55000000000000004">
      <c r="A7" s="293"/>
      <c r="B7" s="294"/>
      <c r="C7" s="294"/>
      <c r="D7" s="294"/>
      <c r="E7" s="294"/>
      <c r="F7" s="294"/>
      <c r="G7" s="295"/>
    </row>
    <row r="8" spans="1:22" x14ac:dyDescent="0.55000000000000004">
      <c r="A8" s="293"/>
      <c r="B8" s="294"/>
      <c r="C8" s="294"/>
      <c r="D8" s="294"/>
      <c r="E8" s="294"/>
      <c r="F8" s="294"/>
      <c r="G8" s="295"/>
    </row>
    <row r="9" spans="1:22" x14ac:dyDescent="0.55000000000000004">
      <c r="A9" s="293"/>
      <c r="B9" s="294"/>
      <c r="C9" s="294"/>
      <c r="D9" s="294"/>
      <c r="E9" s="294"/>
      <c r="F9" s="294"/>
      <c r="G9" s="295"/>
    </row>
    <row r="10" spans="1:22" x14ac:dyDescent="0.55000000000000004">
      <c r="A10" s="296"/>
      <c r="B10" s="297"/>
      <c r="C10" s="297"/>
      <c r="D10" s="297"/>
      <c r="E10" s="297"/>
      <c r="F10" s="297"/>
      <c r="G10" s="298"/>
    </row>
    <row r="11" spans="1:22" x14ac:dyDescent="0.55000000000000004">
      <c r="A11" s="113"/>
      <c r="B11" s="113"/>
      <c r="C11" s="113"/>
      <c r="D11" s="113"/>
    </row>
    <row r="12" spans="1:22" x14ac:dyDescent="0.55000000000000004">
      <c r="A12" s="287" t="s">
        <v>115</v>
      </c>
      <c r="B12" s="287"/>
      <c r="C12" s="287"/>
      <c r="D12" s="287"/>
      <c r="E12" s="83"/>
    </row>
    <row r="14" spans="1:22" x14ac:dyDescent="0.55000000000000004">
      <c r="A14" s="287" t="s">
        <v>116</v>
      </c>
      <c r="B14" s="287"/>
      <c r="C14" s="288"/>
      <c r="D14" s="289"/>
      <c r="E14" s="290"/>
    </row>
    <row r="15" spans="1:22" x14ac:dyDescent="0.55000000000000004">
      <c r="A15" s="287" t="s">
        <v>117</v>
      </c>
      <c r="B15" s="287"/>
      <c r="C15" s="287"/>
      <c r="D15" s="288"/>
      <c r="E15" s="290"/>
    </row>
    <row r="16" spans="1:22" x14ac:dyDescent="0.55000000000000004">
      <c r="A16" s="287" t="s">
        <v>118</v>
      </c>
      <c r="B16" s="287"/>
      <c r="C16" s="287"/>
      <c r="D16" s="288"/>
      <c r="E16" s="290"/>
    </row>
    <row r="18" spans="1:8" x14ac:dyDescent="0.55000000000000004">
      <c r="A18" s="287" t="s">
        <v>119</v>
      </c>
      <c r="B18" s="287"/>
      <c r="C18" s="287"/>
      <c r="D18" s="287"/>
    </row>
    <row r="19" spans="1:8" x14ac:dyDescent="0.55000000000000004">
      <c r="A19" s="271"/>
      <c r="B19" s="272"/>
      <c r="C19" s="272"/>
      <c r="D19" s="272"/>
      <c r="E19" s="272"/>
      <c r="F19" s="272"/>
      <c r="G19" s="272"/>
      <c r="H19" s="273"/>
    </row>
    <row r="20" spans="1:8" x14ac:dyDescent="0.55000000000000004">
      <c r="A20" s="274"/>
      <c r="B20" s="275"/>
      <c r="C20" s="275"/>
      <c r="D20" s="275"/>
      <c r="E20" s="275"/>
      <c r="F20" s="275"/>
      <c r="G20" s="275"/>
      <c r="H20" s="276"/>
    </row>
    <row r="21" spans="1:8" x14ac:dyDescent="0.55000000000000004">
      <c r="A21" s="274"/>
      <c r="B21" s="275"/>
      <c r="C21" s="275"/>
      <c r="D21" s="275"/>
      <c r="E21" s="275"/>
      <c r="F21" s="275"/>
      <c r="G21" s="275"/>
      <c r="H21" s="276"/>
    </row>
    <row r="22" spans="1:8" x14ac:dyDescent="0.55000000000000004">
      <c r="A22" s="274"/>
      <c r="B22" s="275"/>
      <c r="C22" s="275"/>
      <c r="D22" s="275"/>
      <c r="E22" s="275"/>
      <c r="F22" s="275"/>
      <c r="G22" s="275"/>
      <c r="H22" s="276"/>
    </row>
    <row r="23" spans="1:8" x14ac:dyDescent="0.55000000000000004">
      <c r="A23" s="274"/>
      <c r="B23" s="275"/>
      <c r="C23" s="275"/>
      <c r="D23" s="275"/>
      <c r="E23" s="275"/>
      <c r="F23" s="275"/>
      <c r="G23" s="275"/>
      <c r="H23" s="276"/>
    </row>
    <row r="24" spans="1:8" x14ac:dyDescent="0.55000000000000004">
      <c r="A24" s="277"/>
      <c r="B24" s="278"/>
      <c r="C24" s="278"/>
      <c r="D24" s="278"/>
      <c r="E24" s="278"/>
      <c r="F24" s="278"/>
      <c r="G24" s="278"/>
      <c r="H24" s="279"/>
    </row>
    <row r="26" spans="1:8" x14ac:dyDescent="0.55000000000000004">
      <c r="A26" s="299" t="s">
        <v>120</v>
      </c>
      <c r="B26" s="299"/>
      <c r="C26" s="299"/>
      <c r="D26" s="299"/>
      <c r="E26" s="299"/>
    </row>
    <row r="27" spans="1:8" x14ac:dyDescent="0.55000000000000004">
      <c r="A27" s="271"/>
      <c r="B27" s="272"/>
      <c r="C27" s="272"/>
      <c r="D27" s="272"/>
      <c r="E27" s="272"/>
      <c r="F27" s="272"/>
      <c r="G27" s="272"/>
      <c r="H27" s="273"/>
    </row>
    <row r="28" spans="1:8" x14ac:dyDescent="0.55000000000000004">
      <c r="A28" s="274"/>
      <c r="B28" s="275"/>
      <c r="C28" s="275"/>
      <c r="D28" s="275"/>
      <c r="E28" s="275"/>
      <c r="F28" s="275"/>
      <c r="G28" s="275"/>
      <c r="H28" s="276"/>
    </row>
    <row r="29" spans="1:8" x14ac:dyDescent="0.55000000000000004">
      <c r="A29" s="274"/>
      <c r="B29" s="275"/>
      <c r="C29" s="275"/>
      <c r="D29" s="275"/>
      <c r="E29" s="275"/>
      <c r="F29" s="275"/>
      <c r="G29" s="275"/>
      <c r="H29" s="276"/>
    </row>
    <row r="30" spans="1:8" x14ac:dyDescent="0.55000000000000004">
      <c r="A30" s="274"/>
      <c r="B30" s="275"/>
      <c r="C30" s="275"/>
      <c r="D30" s="275"/>
      <c r="E30" s="275"/>
      <c r="F30" s="275"/>
      <c r="G30" s="275"/>
      <c r="H30" s="276"/>
    </row>
    <row r="31" spans="1:8" x14ac:dyDescent="0.55000000000000004">
      <c r="A31" s="274"/>
      <c r="B31" s="275"/>
      <c r="C31" s="275"/>
      <c r="D31" s="275"/>
      <c r="E31" s="275"/>
      <c r="F31" s="275"/>
      <c r="G31" s="275"/>
      <c r="H31" s="276"/>
    </row>
    <row r="32" spans="1:8" x14ac:dyDescent="0.55000000000000004">
      <c r="A32" s="277"/>
      <c r="B32" s="278"/>
      <c r="C32" s="278"/>
      <c r="D32" s="278"/>
      <c r="E32" s="278"/>
      <c r="F32" s="278"/>
      <c r="G32" s="278"/>
      <c r="H32" s="279"/>
    </row>
  </sheetData>
  <mergeCells count="16">
    <mergeCell ref="A27:H32"/>
    <mergeCell ref="K2:V6"/>
    <mergeCell ref="A1:B1"/>
    <mergeCell ref="A12:D12"/>
    <mergeCell ref="A14:B14"/>
    <mergeCell ref="A15:C15"/>
    <mergeCell ref="A16:C16"/>
    <mergeCell ref="A18:D18"/>
    <mergeCell ref="C14:E14"/>
    <mergeCell ref="D15:E15"/>
    <mergeCell ref="D16:E16"/>
    <mergeCell ref="A6:G10"/>
    <mergeCell ref="A5:F5"/>
    <mergeCell ref="A2:I3"/>
    <mergeCell ref="A19:H24"/>
    <mergeCell ref="A26:E26"/>
  </mergeCells>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33"/>
  <sheetViews>
    <sheetView workbookViewId="0">
      <selection sqref="A1:G2"/>
    </sheetView>
  </sheetViews>
  <sheetFormatPr defaultRowHeight="14.25" x14ac:dyDescent="0.45"/>
  <sheetData>
    <row r="1" spans="1:13" x14ac:dyDescent="0.45">
      <c r="A1" s="301" t="s">
        <v>121</v>
      </c>
      <c r="B1" s="301"/>
      <c r="C1" s="301"/>
      <c r="D1" s="301"/>
      <c r="E1" s="301"/>
      <c r="F1" s="301"/>
      <c r="G1" s="301"/>
    </row>
    <row r="2" spans="1:13" ht="63.75" customHeight="1" x14ac:dyDescent="0.45">
      <c r="A2" s="301"/>
      <c r="B2" s="301"/>
      <c r="C2" s="301"/>
      <c r="D2" s="301"/>
      <c r="E2" s="301"/>
      <c r="F2" s="301"/>
      <c r="G2" s="301"/>
    </row>
    <row r="4" spans="1:13" x14ac:dyDescent="0.45">
      <c r="A4" s="45"/>
      <c r="B4" s="45"/>
      <c r="C4" s="45"/>
      <c r="D4" s="45"/>
      <c r="E4" s="45"/>
      <c r="F4" s="45"/>
      <c r="G4" s="45"/>
      <c r="H4" s="45"/>
      <c r="I4" s="45"/>
      <c r="J4" s="45"/>
      <c r="K4" s="45"/>
      <c r="L4" s="45"/>
      <c r="M4" s="45"/>
    </row>
    <row r="5" spans="1:13" x14ac:dyDescent="0.45">
      <c r="A5" s="45"/>
      <c r="B5" s="45"/>
      <c r="C5" s="45"/>
      <c r="D5" s="45"/>
      <c r="E5" s="45"/>
      <c r="F5" s="45"/>
      <c r="G5" s="45"/>
      <c r="H5" s="45"/>
      <c r="I5" s="45"/>
      <c r="J5" s="45"/>
      <c r="K5" s="45"/>
      <c r="L5" s="45"/>
      <c r="M5" s="45"/>
    </row>
    <row r="6" spans="1:13" x14ac:dyDescent="0.45">
      <c r="A6" s="45"/>
      <c r="B6" s="45"/>
      <c r="C6" s="45"/>
      <c r="D6" s="45"/>
      <c r="E6" s="45"/>
      <c r="F6" s="45"/>
      <c r="G6" s="45"/>
      <c r="H6" s="45"/>
      <c r="I6" s="45"/>
      <c r="J6" s="45"/>
      <c r="K6" s="45"/>
      <c r="L6" s="45"/>
      <c r="M6" s="45"/>
    </row>
    <row r="7" spans="1:13" x14ac:dyDescent="0.45">
      <c r="A7" s="45"/>
      <c r="B7" s="45"/>
      <c r="C7" s="45"/>
      <c r="D7" s="45"/>
      <c r="E7" s="45"/>
      <c r="F7" s="45"/>
      <c r="G7" s="45"/>
      <c r="H7" s="45"/>
      <c r="I7" s="45"/>
      <c r="J7" s="45"/>
      <c r="K7" s="45"/>
      <c r="L7" s="45"/>
      <c r="M7" s="45"/>
    </row>
    <row r="8" spans="1:13" x14ac:dyDescent="0.45">
      <c r="A8" s="45"/>
      <c r="B8" s="45"/>
      <c r="C8" s="45"/>
      <c r="D8" s="45"/>
      <c r="E8" s="45"/>
      <c r="F8" s="45"/>
      <c r="G8" s="45"/>
      <c r="H8" s="45"/>
      <c r="I8" s="45"/>
      <c r="J8" s="45"/>
      <c r="K8" s="45"/>
      <c r="L8" s="45"/>
      <c r="M8" s="45"/>
    </row>
    <row r="9" spans="1:13" x14ac:dyDescent="0.45">
      <c r="A9" s="45"/>
      <c r="B9" s="45"/>
      <c r="C9" s="45"/>
      <c r="D9" s="45"/>
      <c r="E9" s="45"/>
      <c r="F9" s="45"/>
      <c r="G9" s="45"/>
      <c r="H9" s="45"/>
      <c r="I9" s="45"/>
      <c r="J9" s="45"/>
      <c r="K9" s="45"/>
      <c r="L9" s="45"/>
      <c r="M9" s="45"/>
    </row>
    <row r="10" spans="1:13" x14ac:dyDescent="0.45">
      <c r="A10" s="45"/>
      <c r="B10" s="45"/>
      <c r="C10" s="45"/>
      <c r="D10" s="45"/>
      <c r="E10" s="45"/>
      <c r="F10" s="45"/>
      <c r="G10" s="45"/>
      <c r="H10" s="45"/>
      <c r="I10" s="45"/>
      <c r="J10" s="45"/>
      <c r="K10" s="45"/>
      <c r="L10" s="45"/>
      <c r="M10" s="45"/>
    </row>
    <row r="11" spans="1:13" x14ac:dyDescent="0.45">
      <c r="A11" s="45"/>
      <c r="B11" s="45"/>
      <c r="C11" s="45"/>
      <c r="D11" s="45"/>
      <c r="E11" s="45"/>
      <c r="F11" s="45"/>
      <c r="G11" s="45"/>
      <c r="H11" s="45"/>
      <c r="I11" s="45"/>
      <c r="J11" s="45"/>
      <c r="K11" s="45"/>
      <c r="L11" s="45"/>
      <c r="M11" s="45"/>
    </row>
    <row r="12" spans="1:13" x14ac:dyDescent="0.45">
      <c r="A12" s="45"/>
      <c r="B12" s="45"/>
      <c r="C12" s="45"/>
      <c r="D12" s="45"/>
      <c r="E12" s="45"/>
      <c r="F12" s="45"/>
      <c r="G12" s="45"/>
      <c r="H12" s="45"/>
      <c r="I12" s="45"/>
      <c r="J12" s="45"/>
      <c r="K12" s="45"/>
      <c r="L12" s="45"/>
      <c r="M12" s="45"/>
    </row>
    <row r="13" spans="1:13" x14ac:dyDescent="0.45">
      <c r="A13" s="45"/>
      <c r="B13" s="45"/>
      <c r="C13" s="45"/>
      <c r="D13" s="45"/>
      <c r="E13" s="45"/>
      <c r="F13" s="45"/>
      <c r="G13" s="45"/>
      <c r="H13" s="45"/>
      <c r="I13" s="45"/>
      <c r="J13" s="45"/>
      <c r="K13" s="45"/>
      <c r="L13" s="45"/>
      <c r="M13" s="45"/>
    </row>
    <row r="14" spans="1:13" x14ac:dyDescent="0.45">
      <c r="A14" s="45"/>
      <c r="B14" s="45"/>
      <c r="C14" s="45"/>
      <c r="D14" s="45"/>
      <c r="E14" s="45"/>
      <c r="F14" s="45"/>
      <c r="G14" s="45"/>
      <c r="H14" s="45"/>
      <c r="I14" s="45"/>
      <c r="J14" s="45"/>
      <c r="K14" s="45"/>
      <c r="L14" s="45"/>
      <c r="M14" s="45"/>
    </row>
    <row r="15" spans="1:13" x14ac:dyDescent="0.45">
      <c r="A15" s="45"/>
      <c r="B15" s="45"/>
      <c r="C15" s="45"/>
      <c r="D15" s="45"/>
      <c r="E15" s="45"/>
      <c r="F15" s="45"/>
      <c r="G15" s="45"/>
      <c r="H15" s="45"/>
      <c r="I15" s="45"/>
      <c r="J15" s="45"/>
      <c r="K15" s="45"/>
      <c r="L15" s="45"/>
      <c r="M15" s="45"/>
    </row>
    <row r="16" spans="1:13" x14ac:dyDescent="0.45">
      <c r="A16" s="45"/>
      <c r="B16" s="45"/>
      <c r="C16" s="45"/>
      <c r="D16" s="45"/>
      <c r="E16" s="45"/>
      <c r="F16" s="45"/>
      <c r="G16" s="45"/>
      <c r="H16" s="45"/>
      <c r="I16" s="45"/>
      <c r="J16" s="45"/>
      <c r="K16" s="45"/>
      <c r="L16" s="45"/>
      <c r="M16" s="45"/>
    </row>
    <row r="17" spans="1:13" x14ac:dyDescent="0.45">
      <c r="A17" s="45"/>
      <c r="B17" s="45"/>
      <c r="C17" s="45"/>
      <c r="D17" s="45"/>
      <c r="E17" s="45"/>
      <c r="F17" s="45"/>
      <c r="G17" s="45"/>
      <c r="H17" s="45"/>
      <c r="I17" s="45"/>
      <c r="J17" s="45"/>
      <c r="K17" s="45"/>
      <c r="L17" s="45"/>
      <c r="M17" s="45"/>
    </row>
    <row r="18" spans="1:13" x14ac:dyDescent="0.45">
      <c r="A18" s="45"/>
      <c r="B18" s="45"/>
      <c r="C18" s="45"/>
      <c r="D18" s="45"/>
      <c r="E18" s="45"/>
      <c r="F18" s="45"/>
      <c r="G18" s="45"/>
      <c r="H18" s="45"/>
      <c r="I18" s="45"/>
      <c r="J18" s="45"/>
      <c r="K18" s="45"/>
      <c r="L18" s="45"/>
      <c r="M18" s="45"/>
    </row>
    <row r="19" spans="1:13" x14ac:dyDescent="0.45">
      <c r="A19" s="45"/>
      <c r="B19" s="45"/>
      <c r="C19" s="45"/>
      <c r="D19" s="45"/>
      <c r="E19" s="45"/>
      <c r="F19" s="45"/>
      <c r="G19" s="45"/>
      <c r="H19" s="45"/>
      <c r="I19" s="45"/>
      <c r="J19" s="45"/>
      <c r="K19" s="45"/>
      <c r="L19" s="45"/>
      <c r="M19" s="45"/>
    </row>
    <row r="20" spans="1:13" x14ac:dyDescent="0.45">
      <c r="A20" s="45"/>
      <c r="B20" s="45"/>
      <c r="C20" s="45"/>
      <c r="D20" s="45"/>
      <c r="E20" s="45"/>
      <c r="F20" s="45"/>
      <c r="G20" s="45"/>
      <c r="H20" s="45"/>
      <c r="I20" s="45"/>
      <c r="J20" s="45"/>
      <c r="K20" s="45"/>
      <c r="L20" s="45"/>
      <c r="M20" s="45"/>
    </row>
    <row r="21" spans="1:13" x14ac:dyDescent="0.45">
      <c r="A21" s="45"/>
      <c r="B21" s="45"/>
      <c r="C21" s="45"/>
      <c r="D21" s="45"/>
      <c r="E21" s="45"/>
      <c r="F21" s="45"/>
      <c r="G21" s="45"/>
      <c r="H21" s="45"/>
      <c r="I21" s="45"/>
      <c r="J21" s="45"/>
      <c r="K21" s="45"/>
      <c r="L21" s="45"/>
      <c r="M21" s="45"/>
    </row>
    <row r="22" spans="1:13" x14ac:dyDescent="0.45">
      <c r="A22" s="45"/>
      <c r="B22" s="45"/>
      <c r="C22" s="45"/>
      <c r="D22" s="45"/>
      <c r="E22" s="45"/>
      <c r="F22" s="45"/>
      <c r="G22" s="45"/>
      <c r="H22" s="45"/>
      <c r="I22" s="45"/>
      <c r="J22" s="45"/>
      <c r="K22" s="45"/>
      <c r="L22" s="45"/>
      <c r="M22" s="45"/>
    </row>
    <row r="23" spans="1:13" x14ac:dyDescent="0.45">
      <c r="A23" s="45"/>
      <c r="B23" s="45"/>
      <c r="C23" s="45"/>
      <c r="D23" s="45"/>
      <c r="E23" s="45"/>
      <c r="F23" s="45"/>
      <c r="G23" s="45"/>
      <c r="H23" s="45"/>
      <c r="I23" s="45"/>
      <c r="J23" s="45"/>
      <c r="K23" s="45"/>
      <c r="L23" s="45"/>
      <c r="M23" s="45"/>
    </row>
    <row r="24" spans="1:13" x14ac:dyDescent="0.45">
      <c r="A24" s="45"/>
      <c r="B24" s="45"/>
      <c r="C24" s="45"/>
      <c r="D24" s="45"/>
      <c r="E24" s="45"/>
      <c r="F24" s="45"/>
      <c r="G24" s="45"/>
      <c r="H24" s="45"/>
      <c r="I24" s="45"/>
      <c r="J24" s="45"/>
      <c r="K24" s="45"/>
      <c r="L24" s="45"/>
      <c r="M24" s="45"/>
    </row>
    <row r="25" spans="1:13" x14ac:dyDescent="0.45">
      <c r="A25" s="45"/>
      <c r="B25" s="45"/>
      <c r="C25" s="45"/>
      <c r="D25" s="45"/>
      <c r="E25" s="45"/>
      <c r="F25" s="45"/>
      <c r="G25" s="45"/>
      <c r="H25" s="45"/>
      <c r="I25" s="45"/>
      <c r="J25" s="45"/>
      <c r="K25" s="45"/>
      <c r="L25" s="45"/>
      <c r="M25" s="45"/>
    </row>
    <row r="26" spans="1:13" x14ac:dyDescent="0.45">
      <c r="A26" s="45"/>
      <c r="B26" s="45"/>
      <c r="C26" s="45"/>
      <c r="D26" s="45"/>
      <c r="E26" s="45"/>
      <c r="F26" s="45"/>
      <c r="G26" s="45"/>
      <c r="H26" s="45"/>
      <c r="I26" s="45"/>
      <c r="J26" s="45"/>
      <c r="K26" s="45"/>
      <c r="L26" s="45"/>
      <c r="M26" s="45"/>
    </row>
    <row r="27" spans="1:13" x14ac:dyDescent="0.45">
      <c r="A27" s="45"/>
      <c r="B27" s="45"/>
      <c r="C27" s="45"/>
      <c r="D27" s="45"/>
      <c r="E27" s="45"/>
      <c r="F27" s="45"/>
      <c r="G27" s="45"/>
      <c r="H27" s="45"/>
      <c r="I27" s="45"/>
      <c r="J27" s="45"/>
      <c r="K27" s="45"/>
      <c r="L27" s="45"/>
      <c r="M27" s="45"/>
    </row>
    <row r="28" spans="1:13" x14ac:dyDescent="0.45">
      <c r="A28" s="45"/>
      <c r="B28" s="45"/>
      <c r="C28" s="45"/>
      <c r="D28" s="45"/>
      <c r="E28" s="45"/>
      <c r="F28" s="45"/>
      <c r="G28" s="45"/>
      <c r="H28" s="45"/>
      <c r="I28" s="45"/>
      <c r="J28" s="45"/>
      <c r="K28" s="45"/>
      <c r="L28" s="45"/>
      <c r="M28" s="45"/>
    </row>
    <row r="29" spans="1:13" x14ac:dyDescent="0.45">
      <c r="A29" s="45"/>
      <c r="B29" s="45"/>
      <c r="C29" s="45"/>
      <c r="D29" s="45"/>
      <c r="E29" s="45"/>
      <c r="F29" s="45"/>
      <c r="G29" s="45"/>
      <c r="H29" s="45"/>
      <c r="I29" s="45"/>
      <c r="J29" s="45"/>
      <c r="K29" s="45"/>
      <c r="L29" s="45"/>
      <c r="M29" s="45"/>
    </row>
    <row r="30" spans="1:13" x14ac:dyDescent="0.45">
      <c r="A30" s="45"/>
      <c r="B30" s="45"/>
      <c r="C30" s="45"/>
      <c r="D30" s="45"/>
      <c r="E30" s="45"/>
      <c r="F30" s="45"/>
      <c r="G30" s="45"/>
      <c r="H30" s="45"/>
      <c r="I30" s="45"/>
      <c r="J30" s="45"/>
      <c r="K30" s="45"/>
      <c r="L30" s="45"/>
      <c r="M30" s="45"/>
    </row>
    <row r="31" spans="1:13" x14ac:dyDescent="0.45">
      <c r="A31" s="45"/>
      <c r="B31" s="45"/>
      <c r="C31" s="45"/>
      <c r="D31" s="45"/>
      <c r="E31" s="45"/>
      <c r="F31" s="45"/>
      <c r="G31" s="45"/>
      <c r="H31" s="45"/>
      <c r="I31" s="45"/>
      <c r="J31" s="45"/>
      <c r="K31" s="45"/>
      <c r="L31" s="45"/>
      <c r="M31" s="45"/>
    </row>
    <row r="32" spans="1:13" x14ac:dyDescent="0.45">
      <c r="A32" s="45"/>
      <c r="B32" s="45"/>
      <c r="C32" s="45"/>
      <c r="D32" s="45"/>
      <c r="E32" s="45"/>
      <c r="F32" s="45"/>
      <c r="G32" s="45"/>
      <c r="H32" s="45"/>
      <c r="I32" s="45"/>
      <c r="J32" s="45"/>
      <c r="K32" s="45"/>
      <c r="L32" s="45"/>
      <c r="M32" s="45"/>
    </row>
    <row r="33" spans="1:13" x14ac:dyDescent="0.45">
      <c r="A33" s="45"/>
      <c r="B33" s="45"/>
      <c r="C33" s="45"/>
      <c r="D33" s="45"/>
      <c r="E33" s="45"/>
      <c r="F33" s="45"/>
      <c r="G33" s="45"/>
      <c r="H33" s="45"/>
      <c r="I33" s="45"/>
      <c r="J33" s="45"/>
      <c r="K33" s="45"/>
      <c r="L33" s="45"/>
      <c r="M33" s="45"/>
    </row>
  </sheetData>
  <mergeCells count="1">
    <mergeCell ref="A1: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Z34"/>
  <sheetViews>
    <sheetView workbookViewId="0">
      <selection activeCell="A33" sqref="A33:K34"/>
    </sheetView>
  </sheetViews>
  <sheetFormatPr defaultColWidth="8.73046875" defaultRowHeight="14.25" x14ac:dyDescent="0.45"/>
  <cols>
    <col min="1" max="1" width="10.265625" customWidth="1"/>
    <col min="2" max="2" width="39.265625" customWidth="1"/>
    <col min="3" max="3" width="13.1328125" customWidth="1"/>
    <col min="4" max="4" width="15" customWidth="1"/>
    <col min="5" max="5" width="3.265625" hidden="1" customWidth="1"/>
    <col min="6" max="6" width="17.73046875" customWidth="1"/>
    <col min="7" max="10" width="10.73046875" hidden="1" customWidth="1"/>
    <col min="11" max="11" width="22.59765625" customWidth="1"/>
    <col min="12" max="12" width="17.73046875" customWidth="1"/>
    <col min="13" max="13" width="10.1328125" hidden="1" customWidth="1"/>
    <col min="14" max="14" width="14.1328125" hidden="1" customWidth="1"/>
  </cols>
  <sheetData>
    <row r="1" spans="1:26" ht="15" x14ac:dyDescent="0.55000000000000004">
      <c r="A1" s="65"/>
      <c r="B1" s="65"/>
      <c r="C1" s="65"/>
      <c r="D1" s="312" t="s">
        <v>78</v>
      </c>
      <c r="E1" s="312"/>
      <c r="F1" s="312"/>
      <c r="G1" s="312"/>
      <c r="H1" s="312"/>
      <c r="I1" s="312"/>
      <c r="J1" s="312"/>
      <c r="K1" s="312"/>
      <c r="L1" s="65"/>
      <c r="M1" s="65"/>
      <c r="N1" s="65"/>
      <c r="O1" s="303" t="s">
        <v>122</v>
      </c>
      <c r="P1" s="304"/>
      <c r="Q1" s="304"/>
      <c r="R1" s="304"/>
      <c r="S1" s="304"/>
      <c r="T1" s="304"/>
      <c r="U1" s="304"/>
      <c r="V1" s="304"/>
      <c r="W1" s="304"/>
      <c r="X1" s="304"/>
      <c r="Y1" s="304"/>
      <c r="Z1" s="305"/>
    </row>
    <row r="2" spans="1:26" ht="33.6" customHeight="1" x14ac:dyDescent="0.55000000000000004">
      <c r="A2" s="84" t="s">
        <v>53</v>
      </c>
      <c r="B2" s="85">
        <f>Application!$D$6</f>
        <v>0</v>
      </c>
      <c r="C2" s="65"/>
      <c r="D2" s="65"/>
      <c r="E2" s="65"/>
      <c r="F2" s="65"/>
      <c r="G2" s="65"/>
      <c r="H2" s="65"/>
      <c r="I2" s="65"/>
      <c r="J2" s="65"/>
      <c r="K2" s="65"/>
      <c r="L2" s="65"/>
      <c r="M2" s="65"/>
      <c r="N2" s="65"/>
      <c r="O2" s="280" t="s">
        <v>158</v>
      </c>
      <c r="P2" s="281"/>
      <c r="Q2" s="281"/>
      <c r="R2" s="281"/>
      <c r="S2" s="281"/>
      <c r="T2" s="281"/>
      <c r="U2" s="281"/>
      <c r="V2" s="281"/>
      <c r="W2" s="281"/>
      <c r="X2" s="281"/>
      <c r="Y2" s="281"/>
      <c r="Z2" s="282"/>
    </row>
    <row r="3" spans="1:26" ht="22.9" customHeight="1" x14ac:dyDescent="0.55000000000000004">
      <c r="A3" s="113" t="s">
        <v>81</v>
      </c>
      <c r="B3" s="86" t="s">
        <v>123</v>
      </c>
      <c r="C3" s="87"/>
      <c r="D3" s="311" t="s">
        <v>82</v>
      </c>
      <c r="E3" s="311"/>
      <c r="F3" s="311"/>
      <c r="G3" s="311"/>
      <c r="H3" s="311"/>
      <c r="I3" s="311"/>
      <c r="J3" s="311"/>
      <c r="K3" s="311"/>
      <c r="L3" s="311"/>
      <c r="M3" s="87"/>
      <c r="N3" s="65"/>
      <c r="O3" s="283"/>
      <c r="P3" s="284"/>
      <c r="Q3" s="284"/>
      <c r="R3" s="284"/>
      <c r="S3" s="284"/>
      <c r="T3" s="284"/>
      <c r="U3" s="284"/>
      <c r="V3" s="284"/>
      <c r="W3" s="284"/>
      <c r="X3" s="284"/>
      <c r="Y3" s="284"/>
      <c r="Z3" s="285"/>
    </row>
    <row r="4" spans="1:26" ht="28.15" customHeight="1" x14ac:dyDescent="0.55000000000000004">
      <c r="A4" s="306" t="s">
        <v>83</v>
      </c>
      <c r="B4" s="307"/>
      <c r="C4" s="88">
        <f>Application!$B$29</f>
        <v>6</v>
      </c>
      <c r="D4" s="308" t="s">
        <v>124</v>
      </c>
      <c r="E4" s="309"/>
      <c r="F4" s="309"/>
      <c r="G4" s="309"/>
      <c r="H4" s="309"/>
      <c r="I4" s="309"/>
      <c r="J4" s="309"/>
      <c r="K4" s="309"/>
      <c r="L4" s="309"/>
      <c r="M4" s="309"/>
      <c r="N4" s="310"/>
      <c r="O4" s="283"/>
      <c r="P4" s="284"/>
      <c r="Q4" s="284"/>
      <c r="R4" s="284"/>
      <c r="S4" s="284"/>
      <c r="T4" s="284"/>
      <c r="U4" s="284"/>
      <c r="V4" s="284"/>
      <c r="W4" s="284"/>
      <c r="X4" s="284"/>
      <c r="Y4" s="284"/>
      <c r="Z4" s="285"/>
    </row>
    <row r="5" spans="1:26" s="19" customFormat="1" ht="30" customHeight="1" x14ac:dyDescent="0.55000000000000004">
      <c r="A5" s="89" t="s">
        <v>59</v>
      </c>
      <c r="B5" s="90" t="s">
        <v>59</v>
      </c>
      <c r="C5" s="90" t="s">
        <v>49</v>
      </c>
      <c r="D5" s="90" t="s">
        <v>85</v>
      </c>
      <c r="E5" s="91" t="s">
        <v>86</v>
      </c>
      <c r="F5" s="91" t="s">
        <v>87</v>
      </c>
      <c r="G5" s="91" t="s">
        <v>88</v>
      </c>
      <c r="H5" s="91" t="s">
        <v>89</v>
      </c>
      <c r="I5" s="91" t="s">
        <v>90</v>
      </c>
      <c r="J5" s="91" t="s">
        <v>91</v>
      </c>
      <c r="K5" s="91" t="s">
        <v>92</v>
      </c>
      <c r="L5" s="91" t="s">
        <v>93</v>
      </c>
      <c r="M5" s="92" t="s">
        <v>94</v>
      </c>
      <c r="N5" s="67"/>
      <c r="O5" s="283"/>
      <c r="P5" s="284"/>
      <c r="Q5" s="284"/>
      <c r="R5" s="284"/>
      <c r="S5" s="284"/>
      <c r="T5" s="284"/>
      <c r="U5" s="284"/>
      <c r="V5" s="284"/>
      <c r="W5" s="284"/>
      <c r="X5" s="284"/>
      <c r="Y5" s="284"/>
      <c r="Z5" s="285"/>
    </row>
    <row r="6" spans="1:26" s="19" customFormat="1" ht="16.149999999999999" customHeight="1" x14ac:dyDescent="0.55000000000000004">
      <c r="A6" s="93" t="s">
        <v>95</v>
      </c>
      <c r="B6" s="90"/>
      <c r="C6" s="90"/>
      <c r="D6" s="90"/>
      <c r="E6" s="91" t="s">
        <v>96</v>
      </c>
      <c r="F6" s="91" t="s">
        <v>97</v>
      </c>
      <c r="G6" s="91" t="s">
        <v>96</v>
      </c>
      <c r="H6" s="91" t="s">
        <v>96</v>
      </c>
      <c r="I6" s="91" t="s">
        <v>96</v>
      </c>
      <c r="J6" s="91" t="s">
        <v>96</v>
      </c>
      <c r="K6" s="91" t="s">
        <v>98</v>
      </c>
      <c r="L6" s="91" t="s">
        <v>96</v>
      </c>
      <c r="M6" s="92" t="s">
        <v>98</v>
      </c>
      <c r="N6" s="67"/>
      <c r="O6" s="283"/>
      <c r="P6" s="284"/>
      <c r="Q6" s="284"/>
      <c r="R6" s="284"/>
      <c r="S6" s="284"/>
      <c r="T6" s="284"/>
      <c r="U6" s="284"/>
      <c r="V6" s="284"/>
      <c r="W6" s="284"/>
      <c r="X6" s="284"/>
      <c r="Y6" s="284"/>
      <c r="Z6" s="285"/>
    </row>
    <row r="7" spans="1:26" ht="15" x14ac:dyDescent="0.55000000000000004">
      <c r="A7" s="94">
        <v>1</v>
      </c>
      <c r="B7" s="87" t="s">
        <v>125</v>
      </c>
      <c r="C7" s="95">
        <v>1</v>
      </c>
      <c r="D7" s="87" t="s">
        <v>126</v>
      </c>
      <c r="E7" s="96">
        <v>27</v>
      </c>
      <c r="F7" s="96">
        <v>119</v>
      </c>
      <c r="G7" s="96"/>
      <c r="H7" s="96">
        <v>1</v>
      </c>
      <c r="I7" s="96"/>
      <c r="J7" s="96"/>
      <c r="K7" s="96">
        <v>0</v>
      </c>
      <c r="L7" s="96">
        <v>1.8640000000000001</v>
      </c>
      <c r="M7" s="96"/>
      <c r="N7" s="65"/>
      <c r="O7" s="313" t="s">
        <v>160</v>
      </c>
      <c r="P7" s="314"/>
      <c r="Q7" s="314"/>
      <c r="R7" s="314"/>
      <c r="S7" s="314"/>
      <c r="T7" s="314"/>
      <c r="U7" s="314"/>
      <c r="V7" s="314"/>
      <c r="W7" s="314"/>
      <c r="X7" s="314"/>
      <c r="Y7" s="314"/>
      <c r="Z7" s="315"/>
    </row>
    <row r="8" spans="1:26" ht="31.15" customHeight="1" x14ac:dyDescent="0.55000000000000004">
      <c r="A8" s="94">
        <v>2</v>
      </c>
      <c r="B8" s="87" t="s">
        <v>127</v>
      </c>
      <c r="C8" s="95">
        <v>1</v>
      </c>
      <c r="D8" s="87" t="s">
        <v>126</v>
      </c>
      <c r="E8" s="96">
        <v>15.37</v>
      </c>
      <c r="F8" s="96">
        <v>3</v>
      </c>
      <c r="G8" s="96"/>
      <c r="H8" s="96" t="s">
        <v>15</v>
      </c>
      <c r="I8" s="96"/>
      <c r="J8" s="96"/>
      <c r="K8" s="96">
        <v>0</v>
      </c>
      <c r="L8" s="96">
        <v>0</v>
      </c>
      <c r="M8" s="96"/>
      <c r="N8" s="65"/>
      <c r="O8" s="313"/>
      <c r="P8" s="314"/>
      <c r="Q8" s="314"/>
      <c r="R8" s="314"/>
      <c r="S8" s="314"/>
      <c r="T8" s="314"/>
      <c r="U8" s="314"/>
      <c r="V8" s="314"/>
      <c r="W8" s="314"/>
      <c r="X8" s="314"/>
      <c r="Y8" s="314"/>
      <c r="Z8" s="315"/>
    </row>
    <row r="9" spans="1:26" ht="10.9" customHeight="1" x14ac:dyDescent="0.55000000000000004">
      <c r="A9" s="94">
        <v>3</v>
      </c>
      <c r="B9" s="87" t="s">
        <v>128</v>
      </c>
      <c r="C9" s="95">
        <v>0.5</v>
      </c>
      <c r="D9" s="87" t="s">
        <v>129</v>
      </c>
      <c r="E9" s="96">
        <v>0.6</v>
      </c>
      <c r="F9" s="96">
        <v>0</v>
      </c>
      <c r="G9" s="96"/>
      <c r="H9" s="96" t="s">
        <v>15</v>
      </c>
      <c r="I9" s="96"/>
      <c r="J9" s="96"/>
      <c r="K9" s="96">
        <v>0</v>
      </c>
      <c r="L9" s="96">
        <v>0</v>
      </c>
      <c r="M9" s="96"/>
      <c r="N9" s="65"/>
      <c r="O9" s="316" t="s">
        <v>130</v>
      </c>
      <c r="P9" s="317"/>
      <c r="Q9" s="317"/>
      <c r="R9" s="317"/>
      <c r="S9" s="317"/>
      <c r="T9" s="317"/>
      <c r="U9" s="317"/>
      <c r="V9" s="317"/>
      <c r="W9" s="317"/>
      <c r="X9" s="317"/>
      <c r="Y9" s="317"/>
      <c r="Z9" s="318"/>
    </row>
    <row r="10" spans="1:26" ht="14.45" customHeight="1" x14ac:dyDescent="0.55000000000000004">
      <c r="A10" s="94">
        <v>4</v>
      </c>
      <c r="B10" s="87" t="s">
        <v>131</v>
      </c>
      <c r="C10" s="95">
        <v>0.25</v>
      </c>
      <c r="D10" s="87" t="s">
        <v>132</v>
      </c>
      <c r="E10" s="96">
        <v>1.5</v>
      </c>
      <c r="F10" s="96">
        <v>0</v>
      </c>
      <c r="G10" s="96"/>
      <c r="H10" s="96" t="s">
        <v>15</v>
      </c>
      <c r="I10" s="96"/>
      <c r="J10" s="96"/>
      <c r="K10" s="96">
        <v>581</v>
      </c>
      <c r="L10" s="96">
        <v>0</v>
      </c>
      <c r="M10" s="96"/>
      <c r="N10" s="65"/>
      <c r="O10" s="316"/>
      <c r="P10" s="317"/>
      <c r="Q10" s="317"/>
      <c r="R10" s="317"/>
      <c r="S10" s="317"/>
      <c r="T10" s="317"/>
      <c r="U10" s="317"/>
      <c r="V10" s="317"/>
      <c r="W10" s="317"/>
      <c r="X10" s="317"/>
      <c r="Y10" s="317"/>
      <c r="Z10" s="318"/>
    </row>
    <row r="11" spans="1:26" ht="15" x14ac:dyDescent="0.55000000000000004">
      <c r="A11" s="94">
        <v>5</v>
      </c>
      <c r="B11" s="87" t="s">
        <v>133</v>
      </c>
      <c r="C11" s="95">
        <v>0.25</v>
      </c>
      <c r="D11" s="87" t="s">
        <v>132</v>
      </c>
      <c r="E11" s="96">
        <v>0.56999999999999995</v>
      </c>
      <c r="F11" s="96">
        <v>1</v>
      </c>
      <c r="G11" s="96"/>
      <c r="H11" s="96" t="s">
        <v>15</v>
      </c>
      <c r="I11" s="96"/>
      <c r="J11" s="96"/>
      <c r="K11" s="96">
        <v>0</v>
      </c>
      <c r="L11" s="96">
        <v>8.0000000000000002E-3</v>
      </c>
      <c r="M11" s="96"/>
      <c r="N11" s="65"/>
      <c r="O11" s="316"/>
      <c r="P11" s="317"/>
      <c r="Q11" s="317"/>
      <c r="R11" s="317"/>
      <c r="S11" s="317"/>
      <c r="T11" s="317"/>
      <c r="U11" s="317"/>
      <c r="V11" s="317"/>
      <c r="W11" s="317"/>
      <c r="X11" s="317"/>
      <c r="Y11" s="317"/>
      <c r="Z11" s="318"/>
    </row>
    <row r="12" spans="1:26" ht="15" x14ac:dyDescent="0.55000000000000004">
      <c r="A12" s="94">
        <v>6</v>
      </c>
      <c r="B12" s="87" t="s">
        <v>134</v>
      </c>
      <c r="C12" s="95">
        <v>1</v>
      </c>
      <c r="D12" s="87" t="s">
        <v>135</v>
      </c>
      <c r="E12" s="96">
        <v>91</v>
      </c>
      <c r="F12" s="96">
        <v>31</v>
      </c>
      <c r="G12" s="96"/>
      <c r="H12" s="96" t="s">
        <v>15</v>
      </c>
      <c r="I12" s="96"/>
      <c r="J12" s="96"/>
      <c r="K12" s="96">
        <v>30</v>
      </c>
      <c r="L12" s="96">
        <v>0.104</v>
      </c>
      <c r="M12" s="96"/>
      <c r="N12" s="65"/>
      <c r="O12" s="316"/>
      <c r="P12" s="317"/>
      <c r="Q12" s="317"/>
      <c r="R12" s="317"/>
      <c r="S12" s="317"/>
      <c r="T12" s="317"/>
      <c r="U12" s="317"/>
      <c r="V12" s="317"/>
      <c r="W12" s="317"/>
      <c r="X12" s="317"/>
      <c r="Y12" s="317"/>
      <c r="Z12" s="318"/>
    </row>
    <row r="13" spans="1:26" ht="28.9" customHeight="1" x14ac:dyDescent="0.55000000000000004">
      <c r="A13" s="94">
        <v>7</v>
      </c>
      <c r="B13" s="87" t="s">
        <v>136</v>
      </c>
      <c r="C13" s="95">
        <v>1</v>
      </c>
      <c r="D13" s="87" t="s">
        <v>135</v>
      </c>
      <c r="E13" s="97">
        <v>128</v>
      </c>
      <c r="F13" s="97">
        <v>52</v>
      </c>
      <c r="G13" s="97"/>
      <c r="H13" s="97" t="s">
        <v>15</v>
      </c>
      <c r="I13" s="97"/>
      <c r="J13" s="97"/>
      <c r="K13" s="96">
        <v>88</v>
      </c>
      <c r="L13" s="96">
        <v>4.1000000000000002E-2</v>
      </c>
      <c r="M13" s="97"/>
      <c r="N13" s="65"/>
      <c r="O13" s="316"/>
      <c r="P13" s="317"/>
      <c r="Q13" s="317"/>
      <c r="R13" s="317"/>
      <c r="S13" s="317"/>
      <c r="T13" s="317"/>
      <c r="U13" s="317"/>
      <c r="V13" s="317"/>
      <c r="W13" s="317"/>
      <c r="X13" s="317"/>
      <c r="Y13" s="317"/>
      <c r="Z13" s="318"/>
    </row>
    <row r="14" spans="1:26" ht="14.45" customHeight="1" x14ac:dyDescent="0.55000000000000004">
      <c r="A14" s="94">
        <v>8</v>
      </c>
      <c r="B14" s="87" t="s">
        <v>137</v>
      </c>
      <c r="C14" s="95">
        <v>1</v>
      </c>
      <c r="D14" s="87" t="s">
        <v>135</v>
      </c>
      <c r="E14" s="96">
        <v>107</v>
      </c>
      <c r="F14" s="96">
        <v>27</v>
      </c>
      <c r="G14" s="96"/>
      <c r="H14" s="96" t="s">
        <v>15</v>
      </c>
      <c r="I14" s="96"/>
      <c r="J14" s="96"/>
      <c r="K14" s="96">
        <v>32</v>
      </c>
      <c r="L14" s="96">
        <v>0.13900000000000001</v>
      </c>
      <c r="M14" s="96"/>
      <c r="N14" s="65"/>
      <c r="O14" s="98"/>
      <c r="P14" s="99"/>
      <c r="Q14" s="99"/>
      <c r="R14" s="99"/>
      <c r="S14" s="99"/>
      <c r="T14" s="99"/>
      <c r="U14" s="99"/>
      <c r="V14" s="99"/>
      <c r="W14" s="99"/>
      <c r="X14" s="99"/>
      <c r="Y14" s="99"/>
      <c r="Z14" s="100"/>
    </row>
    <row r="15" spans="1:26" ht="15" x14ac:dyDescent="0.55000000000000004">
      <c r="A15" s="94">
        <v>9</v>
      </c>
      <c r="B15" s="87" t="s">
        <v>15</v>
      </c>
      <c r="C15" s="95" t="s">
        <v>15</v>
      </c>
      <c r="D15" s="87" t="s">
        <v>15</v>
      </c>
      <c r="E15" s="96" t="s">
        <v>15</v>
      </c>
      <c r="F15" s="96" t="s">
        <v>15</v>
      </c>
      <c r="G15" s="96"/>
      <c r="H15" s="96" t="s">
        <v>15</v>
      </c>
      <c r="I15" s="96"/>
      <c r="J15" s="96"/>
      <c r="K15" s="96" t="s">
        <v>15</v>
      </c>
      <c r="L15" s="96" t="s">
        <v>15</v>
      </c>
      <c r="M15" s="96"/>
      <c r="N15" s="65"/>
      <c r="O15" s="319" t="s">
        <v>138</v>
      </c>
      <c r="P15" s="320"/>
      <c r="Q15" s="320"/>
      <c r="R15" s="320"/>
      <c r="S15" s="320"/>
      <c r="T15" s="320"/>
      <c r="U15" s="320"/>
      <c r="V15" s="320"/>
      <c r="W15" s="320"/>
      <c r="X15" s="320"/>
      <c r="Y15" s="320"/>
      <c r="Z15" s="320"/>
    </row>
    <row r="16" spans="1:26" ht="15" x14ac:dyDescent="0.55000000000000004">
      <c r="A16" s="94">
        <v>10</v>
      </c>
      <c r="B16" s="87" t="s">
        <v>15</v>
      </c>
      <c r="C16" s="95" t="s">
        <v>15</v>
      </c>
      <c r="D16" s="87" t="s">
        <v>15</v>
      </c>
      <c r="E16" s="96"/>
      <c r="F16" s="96"/>
      <c r="G16" s="96"/>
      <c r="H16" s="96" t="s">
        <v>99</v>
      </c>
      <c r="I16" s="96"/>
      <c r="J16" s="96"/>
      <c r="K16" s="96" t="s">
        <v>15</v>
      </c>
      <c r="L16" s="96"/>
      <c r="M16" s="96"/>
      <c r="N16" s="65"/>
      <c r="O16" s="321"/>
      <c r="P16" s="320"/>
      <c r="Q16" s="320"/>
      <c r="R16" s="320"/>
      <c r="S16" s="320"/>
      <c r="T16" s="320"/>
      <c r="U16" s="320"/>
      <c r="V16" s="320"/>
      <c r="W16" s="320"/>
      <c r="X16" s="320"/>
      <c r="Y16" s="320"/>
      <c r="Z16" s="320"/>
    </row>
    <row r="17" spans="1:26" ht="14.45" customHeight="1" x14ac:dyDescent="0.55000000000000004">
      <c r="A17" s="94">
        <v>11</v>
      </c>
      <c r="B17" s="87" t="s">
        <v>15</v>
      </c>
      <c r="C17" s="95" t="s">
        <v>15</v>
      </c>
      <c r="D17" s="87" t="s">
        <v>15</v>
      </c>
      <c r="E17" s="96"/>
      <c r="F17" s="96"/>
      <c r="G17" s="96"/>
      <c r="H17" s="96"/>
      <c r="I17" s="96"/>
      <c r="J17" s="96"/>
      <c r="K17" s="96" t="s">
        <v>15</v>
      </c>
      <c r="L17" s="96"/>
      <c r="M17" s="96"/>
      <c r="N17" s="65"/>
      <c r="O17" s="321"/>
      <c r="P17" s="320"/>
      <c r="Q17" s="320"/>
      <c r="R17" s="320"/>
      <c r="S17" s="320"/>
      <c r="T17" s="320"/>
      <c r="U17" s="320"/>
      <c r="V17" s="320"/>
      <c r="W17" s="320"/>
      <c r="X17" s="320"/>
      <c r="Y17" s="320"/>
      <c r="Z17" s="320"/>
    </row>
    <row r="18" spans="1:26" ht="15" x14ac:dyDescent="0.55000000000000004">
      <c r="A18" s="94">
        <v>12</v>
      </c>
      <c r="B18" s="87" t="s">
        <v>15</v>
      </c>
      <c r="C18" s="95" t="s">
        <v>15</v>
      </c>
      <c r="D18" s="87" t="s">
        <v>15</v>
      </c>
      <c r="E18" s="96"/>
      <c r="F18" s="96"/>
      <c r="G18" s="96"/>
      <c r="H18" s="96"/>
      <c r="I18" s="96"/>
      <c r="J18" s="96"/>
      <c r="K18" s="96"/>
      <c r="L18" s="96"/>
      <c r="M18" s="96"/>
      <c r="N18" s="65"/>
      <c r="O18" s="321"/>
      <c r="P18" s="320"/>
      <c r="Q18" s="320"/>
      <c r="R18" s="320"/>
      <c r="S18" s="320"/>
      <c r="T18" s="320"/>
      <c r="U18" s="320"/>
      <c r="V18" s="320"/>
      <c r="W18" s="320"/>
      <c r="X18" s="320"/>
      <c r="Y18" s="320"/>
      <c r="Z18" s="320"/>
    </row>
    <row r="19" spans="1:26" ht="15.75" customHeight="1" x14ac:dyDescent="0.55000000000000004">
      <c r="A19" s="94">
        <v>13</v>
      </c>
      <c r="B19" s="87" t="s">
        <v>15</v>
      </c>
      <c r="C19" s="95" t="s">
        <v>15</v>
      </c>
      <c r="D19" s="87" t="s">
        <v>15</v>
      </c>
      <c r="E19" s="96"/>
      <c r="F19" s="96"/>
      <c r="G19" s="96"/>
      <c r="H19" s="96"/>
      <c r="I19" s="96"/>
      <c r="J19" s="96"/>
      <c r="K19" s="96"/>
      <c r="L19" s="96"/>
      <c r="M19" s="96"/>
      <c r="N19" s="65"/>
      <c r="O19" s="324" t="s">
        <v>159</v>
      </c>
      <c r="P19" s="322"/>
      <c r="Q19" s="322"/>
      <c r="R19" s="322"/>
      <c r="S19" s="322"/>
      <c r="T19" s="322"/>
      <c r="U19" s="322"/>
      <c r="V19" s="322"/>
      <c r="W19" s="322"/>
      <c r="X19" s="322"/>
      <c r="Y19" s="322"/>
      <c r="Z19" s="322"/>
    </row>
    <row r="20" spans="1:26" ht="15" x14ac:dyDescent="0.55000000000000004">
      <c r="A20" s="94">
        <v>14</v>
      </c>
      <c r="B20" s="87" t="s">
        <v>15</v>
      </c>
      <c r="C20" s="95" t="s">
        <v>15</v>
      </c>
      <c r="D20" s="87" t="s">
        <v>15</v>
      </c>
      <c r="E20" s="96"/>
      <c r="F20" s="96"/>
      <c r="G20" s="96"/>
      <c r="H20" s="96"/>
      <c r="I20" s="96"/>
      <c r="J20" s="96"/>
      <c r="K20" s="96"/>
      <c r="L20" s="96"/>
      <c r="M20" s="96"/>
      <c r="N20" s="65"/>
      <c r="O20" s="322"/>
      <c r="P20" s="322"/>
      <c r="Q20" s="322"/>
      <c r="R20" s="322"/>
      <c r="S20" s="322"/>
      <c r="T20" s="322"/>
      <c r="U20" s="322"/>
      <c r="V20" s="322"/>
      <c r="W20" s="322"/>
      <c r="X20" s="322"/>
      <c r="Y20" s="322"/>
      <c r="Z20" s="322"/>
    </row>
    <row r="21" spans="1:26" ht="15" x14ac:dyDescent="0.55000000000000004">
      <c r="A21" s="94">
        <v>15</v>
      </c>
      <c r="B21" s="87" t="s">
        <v>15</v>
      </c>
      <c r="C21" s="95" t="s">
        <v>15</v>
      </c>
      <c r="D21" s="87" t="s">
        <v>15</v>
      </c>
      <c r="E21" s="96"/>
      <c r="F21" s="96"/>
      <c r="G21" s="96"/>
      <c r="H21" s="96"/>
      <c r="I21" s="96"/>
      <c r="J21" s="96"/>
      <c r="K21" s="96"/>
      <c r="L21" s="96"/>
      <c r="M21" s="96"/>
      <c r="N21" s="65"/>
      <c r="O21" s="322"/>
      <c r="P21" s="322"/>
      <c r="Q21" s="322"/>
      <c r="R21" s="322"/>
      <c r="S21" s="322"/>
      <c r="T21" s="322"/>
      <c r="U21" s="322"/>
      <c r="V21" s="322"/>
      <c r="W21" s="322"/>
      <c r="X21" s="322"/>
      <c r="Y21" s="322"/>
      <c r="Z21" s="322"/>
    </row>
    <row r="22" spans="1:26" ht="15" x14ac:dyDescent="0.55000000000000004">
      <c r="A22" s="94">
        <v>16</v>
      </c>
      <c r="B22" s="87" t="s">
        <v>15</v>
      </c>
      <c r="C22" s="95" t="s">
        <v>15</v>
      </c>
      <c r="D22" s="87" t="s">
        <v>15</v>
      </c>
      <c r="E22" s="96"/>
      <c r="F22" s="96"/>
      <c r="G22" s="96"/>
      <c r="H22" s="96"/>
      <c r="I22" s="96"/>
      <c r="J22" s="96"/>
      <c r="K22" s="96"/>
      <c r="L22" s="96"/>
      <c r="M22" s="96"/>
      <c r="N22" s="65"/>
      <c r="O22" s="322"/>
      <c r="P22" s="322"/>
      <c r="Q22" s="322"/>
      <c r="R22" s="322"/>
      <c r="S22" s="322"/>
      <c r="T22" s="322"/>
      <c r="U22" s="322"/>
      <c r="V22" s="322"/>
      <c r="W22" s="322"/>
      <c r="X22" s="322"/>
      <c r="Y22" s="322"/>
      <c r="Z22" s="322"/>
    </row>
    <row r="23" spans="1:26" ht="14.45" customHeight="1" x14ac:dyDescent="0.55000000000000004">
      <c r="A23" s="94">
        <v>17</v>
      </c>
      <c r="B23" s="87" t="s">
        <v>15</v>
      </c>
      <c r="C23" s="95" t="s">
        <v>15</v>
      </c>
      <c r="D23" s="87" t="s">
        <v>15</v>
      </c>
      <c r="E23" s="96"/>
      <c r="F23" s="96"/>
      <c r="G23" s="96"/>
      <c r="H23" s="96"/>
      <c r="I23" s="96"/>
      <c r="J23" s="96"/>
      <c r="K23" s="96"/>
      <c r="L23" s="96"/>
      <c r="M23" s="96"/>
      <c r="N23" s="65"/>
      <c r="O23" s="114" t="s">
        <v>15</v>
      </c>
      <c r="P23" s="114"/>
      <c r="Q23" s="114"/>
      <c r="R23" s="114"/>
      <c r="S23" s="114"/>
      <c r="T23" s="114"/>
      <c r="U23" s="114"/>
      <c r="V23" s="114"/>
      <c r="W23" s="114"/>
      <c r="X23" s="114"/>
      <c r="Y23" s="114"/>
      <c r="Z23" s="114"/>
    </row>
    <row r="24" spans="1:26" ht="15" x14ac:dyDescent="0.55000000000000004">
      <c r="A24" s="94">
        <v>18</v>
      </c>
      <c r="B24" s="87" t="s">
        <v>15</v>
      </c>
      <c r="C24" s="95" t="s">
        <v>15</v>
      </c>
      <c r="D24" s="87" t="s">
        <v>15</v>
      </c>
      <c r="E24" s="96"/>
      <c r="F24" s="96"/>
      <c r="G24" s="96"/>
      <c r="H24" s="96"/>
      <c r="I24" s="96"/>
      <c r="J24" s="96"/>
      <c r="K24" s="96"/>
      <c r="L24" s="96"/>
      <c r="M24" s="96"/>
      <c r="N24" s="65"/>
      <c r="O24" s="114"/>
      <c r="P24" s="114"/>
      <c r="Q24" s="114"/>
      <c r="R24" s="114"/>
      <c r="S24" s="114"/>
      <c r="T24" s="114"/>
      <c r="U24" s="114"/>
      <c r="V24" s="114"/>
      <c r="W24" s="114"/>
      <c r="X24" s="114"/>
      <c r="Y24" s="114"/>
      <c r="Z24" s="114"/>
    </row>
    <row r="25" spans="1:26" ht="15" x14ac:dyDescent="0.55000000000000004">
      <c r="A25" s="94">
        <v>19</v>
      </c>
      <c r="B25" s="87" t="s">
        <v>15</v>
      </c>
      <c r="C25" s="95" t="s">
        <v>15</v>
      </c>
      <c r="D25" s="87" t="s">
        <v>15</v>
      </c>
      <c r="E25" s="96"/>
      <c r="F25" s="96"/>
      <c r="G25" s="96"/>
      <c r="H25" s="96"/>
      <c r="I25" s="96"/>
      <c r="J25" s="96"/>
      <c r="K25" s="96"/>
      <c r="L25" s="96"/>
      <c r="M25" s="96"/>
      <c r="N25" s="65"/>
      <c r="O25" s="114"/>
      <c r="P25" s="114"/>
      <c r="Q25" s="114"/>
      <c r="R25" s="114"/>
      <c r="S25" s="114"/>
      <c r="T25" s="114"/>
      <c r="U25" s="114"/>
      <c r="V25" s="114"/>
      <c r="W25" s="114"/>
      <c r="X25" s="114"/>
      <c r="Y25" s="114"/>
      <c r="Z25" s="114"/>
    </row>
    <row r="26" spans="1:26" ht="15" x14ac:dyDescent="0.55000000000000004">
      <c r="A26" s="94">
        <v>20</v>
      </c>
      <c r="B26" s="87" t="s">
        <v>15</v>
      </c>
      <c r="C26" s="95" t="s">
        <v>15</v>
      </c>
      <c r="D26" s="87" t="s">
        <v>15</v>
      </c>
      <c r="E26" s="96"/>
      <c r="F26" s="96"/>
      <c r="G26" s="96"/>
      <c r="H26" s="96"/>
      <c r="I26" s="96"/>
      <c r="J26" s="96"/>
      <c r="K26" s="96"/>
      <c r="L26" s="96"/>
      <c r="M26" s="96"/>
      <c r="N26" s="65"/>
      <c r="O26" s="114"/>
      <c r="P26" s="114"/>
      <c r="Q26" s="114"/>
      <c r="R26" s="114"/>
      <c r="S26" s="114"/>
      <c r="T26" s="114"/>
      <c r="U26" s="114"/>
      <c r="V26" s="114"/>
      <c r="W26" s="114"/>
      <c r="X26" s="114"/>
      <c r="Y26" s="114"/>
      <c r="Z26" s="114"/>
    </row>
    <row r="27" spans="1:26" ht="14.45" customHeight="1" x14ac:dyDescent="0.55000000000000004">
      <c r="A27" s="65"/>
      <c r="B27" s="101" t="s">
        <v>104</v>
      </c>
      <c r="C27" s="102"/>
      <c r="D27" s="102"/>
      <c r="E27" s="102"/>
      <c r="F27" s="102"/>
      <c r="G27" s="102"/>
      <c r="H27" s="102"/>
      <c r="I27" s="102"/>
      <c r="J27" s="102"/>
      <c r="K27" s="102"/>
      <c r="L27" s="102"/>
      <c r="M27" s="103"/>
      <c r="N27" s="65"/>
      <c r="O27" s="104"/>
      <c r="P27" s="104"/>
      <c r="Q27" s="104"/>
      <c r="R27" s="104"/>
      <c r="S27" s="104"/>
      <c r="T27" s="104"/>
      <c r="U27" s="104"/>
      <c r="V27" s="104"/>
      <c r="W27" s="104"/>
      <c r="X27" s="104"/>
      <c r="Y27" s="104"/>
      <c r="Z27" s="104"/>
    </row>
    <row r="28" spans="1:26" ht="15" x14ac:dyDescent="0.55000000000000004">
      <c r="A28" s="65"/>
      <c r="B28" s="105"/>
      <c r="C28" s="87" t="s">
        <v>105</v>
      </c>
      <c r="D28" s="106"/>
      <c r="E28" s="107">
        <f t="shared" ref="E28:M28" si="0">SUM(E7:E26)</f>
        <v>371.03999999999996</v>
      </c>
      <c r="F28" s="107">
        <f t="shared" si="0"/>
        <v>233</v>
      </c>
      <c r="G28" s="107">
        <f t="shared" si="0"/>
        <v>0</v>
      </c>
      <c r="H28" s="107">
        <f t="shared" si="0"/>
        <v>1</v>
      </c>
      <c r="I28" s="107">
        <f t="shared" si="0"/>
        <v>0</v>
      </c>
      <c r="J28" s="107">
        <f t="shared" si="0"/>
        <v>0</v>
      </c>
      <c r="K28" s="107">
        <f t="shared" si="0"/>
        <v>731</v>
      </c>
      <c r="L28" s="107">
        <f t="shared" si="0"/>
        <v>2.1560000000000006</v>
      </c>
      <c r="M28" s="107">
        <f t="shared" si="0"/>
        <v>0</v>
      </c>
      <c r="N28" s="65"/>
      <c r="O28" s="104"/>
      <c r="P28" s="104"/>
      <c r="Q28" s="104"/>
      <c r="R28" s="104"/>
      <c r="S28" s="104"/>
      <c r="T28" s="104"/>
      <c r="U28" s="104"/>
      <c r="V28" s="104"/>
      <c r="W28" s="104"/>
      <c r="X28" s="104"/>
      <c r="Y28" s="104"/>
      <c r="Z28" s="104"/>
    </row>
    <row r="29" spans="1:26" ht="15" x14ac:dyDescent="0.55000000000000004">
      <c r="A29" s="65"/>
      <c r="B29" s="65"/>
      <c r="C29" s="108" t="s">
        <v>108</v>
      </c>
      <c r="D29" s="106"/>
      <c r="E29" s="109">
        <f>SUM(E7:E26)/C4</f>
        <v>61.839999999999996</v>
      </c>
      <c r="F29" s="109">
        <f>SUM(F7:F26)/C4</f>
        <v>38.833333333333336</v>
      </c>
      <c r="G29" s="109">
        <f>SUM(G7:G26)/C4</f>
        <v>0</v>
      </c>
      <c r="H29" s="109">
        <f>SUM(H7:H26)/C4</f>
        <v>0.16666666666666666</v>
      </c>
      <c r="I29" s="109">
        <f>SUM(I7:I26)/C4</f>
        <v>0</v>
      </c>
      <c r="J29" s="109">
        <f>SUM(J7:J26)/C4</f>
        <v>0</v>
      </c>
      <c r="K29" s="109">
        <f>SUM(K7:K26)/C4</f>
        <v>121.83333333333333</v>
      </c>
      <c r="L29" s="110">
        <f>SUM(L7:L26)/C4</f>
        <v>0.35933333333333345</v>
      </c>
      <c r="M29" s="109">
        <f>SUM(M7:M26)/C4</f>
        <v>0</v>
      </c>
      <c r="N29" s="65"/>
      <c r="O29" s="104"/>
      <c r="P29" s="104"/>
      <c r="Q29" s="104"/>
      <c r="R29" s="104"/>
      <c r="S29" s="104"/>
      <c r="T29" s="104"/>
      <c r="U29" s="104"/>
      <c r="V29" s="104"/>
      <c r="W29" s="104"/>
      <c r="X29" s="104"/>
      <c r="Y29" s="104"/>
      <c r="Z29" s="104"/>
    </row>
    <row r="30" spans="1:26" ht="16.899999999999999" customHeight="1" x14ac:dyDescent="0.55000000000000004">
      <c r="A30" s="65"/>
      <c r="B30" s="65"/>
      <c r="C30" s="106"/>
      <c r="D30" s="106"/>
      <c r="E30" s="107"/>
      <c r="F30" s="107"/>
      <c r="G30" s="107"/>
      <c r="H30" s="107"/>
      <c r="I30" s="107"/>
      <c r="J30" s="302" t="s">
        <v>139</v>
      </c>
      <c r="K30" s="302"/>
      <c r="L30" s="107">
        <f>L29*9</f>
        <v>3.2340000000000009</v>
      </c>
      <c r="M30" s="107"/>
      <c r="N30" s="65"/>
      <c r="O30" s="104"/>
      <c r="P30" s="104"/>
      <c r="Q30" s="104"/>
      <c r="R30" s="104"/>
      <c r="S30" s="104"/>
      <c r="T30" s="104"/>
      <c r="U30" s="104"/>
      <c r="V30" s="104"/>
      <c r="W30" s="104"/>
      <c r="X30" s="104"/>
      <c r="Y30" s="104"/>
      <c r="Z30" s="104"/>
    </row>
    <row r="31" spans="1:26" ht="16.899999999999999" customHeight="1" x14ac:dyDescent="0.55000000000000004">
      <c r="A31" s="65"/>
      <c r="B31" s="111"/>
      <c r="C31" s="106"/>
      <c r="D31" s="106"/>
      <c r="E31" s="65"/>
      <c r="F31" s="65"/>
      <c r="G31" s="65"/>
      <c r="H31" s="65"/>
      <c r="I31" s="65"/>
      <c r="J31" s="150" t="s">
        <v>140</v>
      </c>
      <c r="K31" s="150"/>
      <c r="L31" s="112">
        <f>L30/F29</f>
        <v>8.3278969957081561E-2</v>
      </c>
      <c r="M31" s="65"/>
      <c r="N31" s="65"/>
      <c r="O31" s="114"/>
      <c r="P31" s="114"/>
      <c r="Q31" s="114"/>
      <c r="R31" s="114"/>
      <c r="S31" s="114"/>
      <c r="T31" s="114"/>
      <c r="U31" s="114"/>
      <c r="V31" s="114"/>
      <c r="W31" s="114"/>
      <c r="X31" s="114"/>
      <c r="Y31" s="114"/>
      <c r="Z31" s="114"/>
    </row>
    <row r="32" spans="1:26" x14ac:dyDescent="0.45">
      <c r="C32" s="39"/>
      <c r="D32" s="39"/>
      <c r="E32" s="39"/>
      <c r="F32" s="39"/>
      <c r="G32" s="39"/>
      <c r="H32" s="39"/>
      <c r="I32" s="39"/>
      <c r="J32" s="39"/>
      <c r="K32" s="39"/>
      <c r="L32" s="39"/>
      <c r="M32" s="39"/>
      <c r="O32" s="19"/>
      <c r="P32" s="19"/>
      <c r="Q32" s="19"/>
      <c r="R32" s="19"/>
      <c r="S32" s="19"/>
      <c r="T32" s="19"/>
      <c r="U32" s="19"/>
      <c r="V32" s="19"/>
      <c r="W32" s="19"/>
      <c r="X32" s="19"/>
      <c r="Y32" s="19"/>
      <c r="Z32" s="19"/>
    </row>
    <row r="33" spans="1:26" ht="14.45" customHeight="1" x14ac:dyDescent="0.45">
      <c r="A33" s="325" t="s">
        <v>161</v>
      </c>
      <c r="B33" s="325"/>
      <c r="C33" s="325"/>
      <c r="D33" s="325"/>
      <c r="E33" s="325"/>
      <c r="F33" s="325"/>
      <c r="G33" s="325"/>
      <c r="H33" s="325"/>
      <c r="I33" s="325"/>
      <c r="J33" s="325"/>
      <c r="K33" s="325"/>
      <c r="L33" s="43"/>
      <c r="O33" s="19"/>
      <c r="P33" s="19"/>
      <c r="Q33" s="19"/>
      <c r="R33" s="19"/>
      <c r="S33" s="19"/>
      <c r="T33" s="19"/>
      <c r="U33" s="19"/>
      <c r="V33" s="19"/>
      <c r="W33" s="19"/>
      <c r="X33" s="19"/>
      <c r="Y33" s="19"/>
      <c r="Z33" s="19"/>
    </row>
    <row r="34" spans="1:26" ht="9.6" customHeight="1" x14ac:dyDescent="0.45">
      <c r="A34" s="325"/>
      <c r="B34" s="325"/>
      <c r="C34" s="325"/>
      <c r="D34" s="325"/>
      <c r="E34" s="325"/>
      <c r="F34" s="325"/>
      <c r="G34" s="325"/>
      <c r="H34" s="325"/>
      <c r="I34" s="325"/>
      <c r="J34" s="325"/>
      <c r="K34" s="325"/>
      <c r="L34" s="43"/>
    </row>
  </sheetData>
  <mergeCells count="13">
    <mergeCell ref="A33:K34"/>
    <mergeCell ref="J30:K30"/>
    <mergeCell ref="J31:K31"/>
    <mergeCell ref="O1:Z1"/>
    <mergeCell ref="O2:Z6"/>
    <mergeCell ref="A4:B4"/>
    <mergeCell ref="D4:N4"/>
    <mergeCell ref="D3:L3"/>
    <mergeCell ref="D1:K1"/>
    <mergeCell ref="O7:Z8"/>
    <mergeCell ref="O9:Z13"/>
    <mergeCell ref="O15:Z18"/>
    <mergeCell ref="O19:Z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27"/>
  <sheetViews>
    <sheetView workbookViewId="0">
      <selection activeCell="A7" sqref="A7"/>
    </sheetView>
  </sheetViews>
  <sheetFormatPr defaultRowHeight="14.25" x14ac:dyDescent="0.45"/>
  <cols>
    <col min="1" max="6" width="17.265625" customWidth="1"/>
  </cols>
  <sheetData>
    <row r="1" spans="1:6" ht="17.649999999999999" x14ac:dyDescent="0.5">
      <c r="A1" s="1" t="s">
        <v>141</v>
      </c>
      <c r="B1" s="1"/>
      <c r="C1" s="1"/>
      <c r="D1" s="1"/>
      <c r="E1" s="1"/>
      <c r="F1" s="1"/>
    </row>
    <row r="2" spans="1:6" ht="35.25" x14ac:dyDescent="0.5">
      <c r="A2" s="2" t="s">
        <v>53</v>
      </c>
      <c r="B2" s="3"/>
      <c r="C2" s="2" t="s">
        <v>54</v>
      </c>
      <c r="D2" s="4"/>
      <c r="E2" s="5"/>
      <c r="F2" s="6"/>
    </row>
    <row r="3" spans="1:6" x14ac:dyDescent="0.45">
      <c r="A3" s="7" t="s">
        <v>142</v>
      </c>
      <c r="B3" s="7"/>
      <c r="C3" s="7"/>
      <c r="D3" s="7"/>
      <c r="E3" s="8">
        <v>8</v>
      </c>
      <c r="F3" s="8"/>
    </row>
    <row r="4" spans="1:6" ht="57" x14ac:dyDescent="0.45">
      <c r="A4" s="9" t="s">
        <v>58</v>
      </c>
      <c r="B4" s="9" t="s">
        <v>59</v>
      </c>
      <c r="C4" s="9" t="s">
        <v>60</v>
      </c>
      <c r="D4" s="9" t="s">
        <v>62</v>
      </c>
      <c r="E4" s="9" t="s">
        <v>63</v>
      </c>
      <c r="F4" s="9" t="s">
        <v>64</v>
      </c>
    </row>
    <row r="5" spans="1:6" x14ac:dyDescent="0.45">
      <c r="A5" s="10">
        <v>1</v>
      </c>
      <c r="B5" s="14" t="s">
        <v>143</v>
      </c>
      <c r="C5" s="14" t="s">
        <v>144</v>
      </c>
      <c r="D5" s="14">
        <v>60</v>
      </c>
      <c r="E5" s="14">
        <v>0</v>
      </c>
      <c r="F5" s="14">
        <v>6</v>
      </c>
    </row>
    <row r="6" spans="1:6" x14ac:dyDescent="0.45">
      <c r="A6" s="10">
        <v>2</v>
      </c>
      <c r="B6" s="14" t="s">
        <v>145</v>
      </c>
      <c r="C6" s="14" t="s">
        <v>144</v>
      </c>
      <c r="D6" s="14">
        <v>72</v>
      </c>
      <c r="E6" s="14">
        <v>0</v>
      </c>
      <c r="F6" s="14">
        <v>50</v>
      </c>
    </row>
    <row r="7" spans="1:6" x14ac:dyDescent="0.45">
      <c r="A7" s="10">
        <v>3</v>
      </c>
      <c r="B7" s="14" t="s">
        <v>146</v>
      </c>
      <c r="C7" s="14" t="s">
        <v>147</v>
      </c>
      <c r="D7" s="14">
        <v>8</v>
      </c>
      <c r="E7" s="14">
        <v>0</v>
      </c>
      <c r="F7" s="14">
        <v>2</v>
      </c>
    </row>
    <row r="8" spans="1:6" x14ac:dyDescent="0.45">
      <c r="A8" s="10">
        <v>4</v>
      </c>
      <c r="B8" s="14" t="s">
        <v>148</v>
      </c>
      <c r="C8" s="20" t="s">
        <v>149</v>
      </c>
      <c r="D8" s="14">
        <v>840</v>
      </c>
      <c r="E8" s="14">
        <v>0</v>
      </c>
      <c r="F8" s="14">
        <v>55</v>
      </c>
    </row>
    <row r="9" spans="1:6" x14ac:dyDescent="0.45">
      <c r="A9" s="10">
        <v>5</v>
      </c>
      <c r="B9" s="14" t="s">
        <v>150</v>
      </c>
      <c r="C9" s="14" t="s">
        <v>151</v>
      </c>
      <c r="D9" s="14">
        <v>2.5</v>
      </c>
      <c r="E9" s="14">
        <v>0</v>
      </c>
      <c r="F9" s="14">
        <v>1</v>
      </c>
    </row>
    <row r="10" spans="1:6" x14ac:dyDescent="0.45">
      <c r="A10" s="10">
        <v>6</v>
      </c>
      <c r="B10" s="14" t="s">
        <v>152</v>
      </c>
      <c r="C10" s="14" t="s">
        <v>153</v>
      </c>
      <c r="D10" s="14">
        <v>40</v>
      </c>
      <c r="E10" s="14">
        <v>0</v>
      </c>
      <c r="F10" s="14">
        <v>260</v>
      </c>
    </row>
    <row r="11" spans="1:6" x14ac:dyDescent="0.45">
      <c r="A11" s="10">
        <v>7</v>
      </c>
      <c r="B11" s="14" t="s">
        <v>154</v>
      </c>
      <c r="C11" s="14" t="s">
        <v>155</v>
      </c>
      <c r="D11" s="14">
        <v>124</v>
      </c>
      <c r="E11" s="14">
        <v>1</v>
      </c>
      <c r="F11" s="14">
        <v>0</v>
      </c>
    </row>
    <row r="12" spans="1:6" x14ac:dyDescent="0.45">
      <c r="A12" s="10">
        <v>8</v>
      </c>
      <c r="B12" s="14" t="s">
        <v>156</v>
      </c>
      <c r="C12" s="14" t="s">
        <v>153</v>
      </c>
      <c r="D12" s="14">
        <v>182</v>
      </c>
      <c r="E12" s="14">
        <v>0.8</v>
      </c>
      <c r="F12" s="14">
        <v>262</v>
      </c>
    </row>
    <row r="13" spans="1:6" x14ac:dyDescent="0.45">
      <c r="A13" s="10">
        <v>9</v>
      </c>
      <c r="B13" s="14"/>
      <c r="C13" s="14"/>
      <c r="D13" s="14"/>
      <c r="E13" s="14"/>
      <c r="F13" s="14"/>
    </row>
    <row r="14" spans="1:6" x14ac:dyDescent="0.45">
      <c r="A14" s="10">
        <v>10</v>
      </c>
      <c r="B14" s="11"/>
      <c r="C14" s="11"/>
      <c r="D14" s="11"/>
      <c r="E14" s="11"/>
      <c r="F14" s="11"/>
    </row>
    <row r="15" spans="1:6" x14ac:dyDescent="0.45">
      <c r="A15" s="10">
        <v>11</v>
      </c>
      <c r="B15" s="11"/>
      <c r="C15" s="11"/>
      <c r="D15" s="11"/>
      <c r="E15" s="11"/>
      <c r="F15" s="11"/>
    </row>
    <row r="16" spans="1:6" x14ac:dyDescent="0.45">
      <c r="A16" s="10">
        <v>12</v>
      </c>
      <c r="B16" s="11"/>
      <c r="C16" s="11"/>
      <c r="D16" s="11"/>
      <c r="E16" s="11"/>
      <c r="F16" s="11"/>
    </row>
    <row r="17" spans="1:6" x14ac:dyDescent="0.45">
      <c r="A17" s="10">
        <v>13</v>
      </c>
      <c r="B17" s="11"/>
      <c r="C17" s="11"/>
      <c r="D17" s="11"/>
      <c r="E17" s="11"/>
      <c r="F17" s="11"/>
    </row>
    <row r="18" spans="1:6" x14ac:dyDescent="0.45">
      <c r="A18" s="10">
        <v>14</v>
      </c>
      <c r="B18" s="11"/>
      <c r="C18" s="11"/>
      <c r="D18" s="11"/>
      <c r="E18" s="11"/>
      <c r="F18" s="11"/>
    </row>
    <row r="19" spans="1:6" x14ac:dyDescent="0.45">
      <c r="A19" s="10">
        <v>15</v>
      </c>
      <c r="B19" s="11"/>
      <c r="C19" s="11"/>
      <c r="D19" s="11"/>
      <c r="E19" s="11"/>
      <c r="F19" s="11"/>
    </row>
    <row r="20" spans="1:6" x14ac:dyDescent="0.45">
      <c r="A20" s="12" t="s">
        <v>69</v>
      </c>
      <c r="B20" s="13"/>
      <c r="C20" s="13"/>
      <c r="D20" s="14">
        <f>SUM(D5:D19)</f>
        <v>1328.5</v>
      </c>
      <c r="E20" s="14">
        <f>SUM(E5:E19)</f>
        <v>1.8</v>
      </c>
      <c r="F20" s="14">
        <f>SUM(F5:F19)</f>
        <v>636</v>
      </c>
    </row>
    <row r="21" spans="1:6" x14ac:dyDescent="0.45">
      <c r="A21" s="12" t="s">
        <v>70</v>
      </c>
      <c r="B21" s="13"/>
      <c r="C21" s="13"/>
      <c r="D21" s="14">
        <f>D20/E3</f>
        <v>166.0625</v>
      </c>
      <c r="E21" s="14">
        <f>E20/E3</f>
        <v>0.22500000000000001</v>
      </c>
      <c r="F21" s="14">
        <f>F20/E3</f>
        <v>79.5</v>
      </c>
    </row>
    <row r="22" spans="1:6" x14ac:dyDescent="0.45">
      <c r="A22" s="15"/>
      <c r="B22" s="15"/>
      <c r="C22" s="15"/>
    </row>
    <row r="23" spans="1:6" x14ac:dyDescent="0.45">
      <c r="A23" s="15"/>
      <c r="B23" s="12"/>
      <c r="C23" s="16" t="s">
        <v>71</v>
      </c>
      <c r="D23" s="16" t="s">
        <v>72</v>
      </c>
    </row>
    <row r="24" spans="1:6" ht="24" customHeight="1" x14ac:dyDescent="0.45">
      <c r="B24" s="17" t="s">
        <v>73</v>
      </c>
      <c r="C24" s="18">
        <f>D20</f>
        <v>1328.5</v>
      </c>
      <c r="D24" s="18">
        <f>C24/E3</f>
        <v>166.0625</v>
      </c>
      <c r="E24" s="323" t="s">
        <v>74</v>
      </c>
      <c r="F24" s="323"/>
    </row>
    <row r="25" spans="1:6" x14ac:dyDescent="0.45">
      <c r="A25" s="19"/>
      <c r="B25" s="17" t="s">
        <v>75</v>
      </c>
      <c r="C25" s="18">
        <f>F20</f>
        <v>636</v>
      </c>
      <c r="D25" s="18">
        <f>C25/E3</f>
        <v>79.5</v>
      </c>
      <c r="E25" s="323"/>
      <c r="F25" s="323"/>
    </row>
    <row r="26" spans="1:6" ht="28.5" hidden="1" x14ac:dyDescent="0.45">
      <c r="B26" s="17" t="s">
        <v>76</v>
      </c>
      <c r="C26" s="14">
        <f>E20*9</f>
        <v>16.2</v>
      </c>
      <c r="D26" s="14">
        <f>C26/E3</f>
        <v>2.0249999999999999</v>
      </c>
      <c r="E26" s="323"/>
      <c r="F26" s="323"/>
    </row>
    <row r="27" spans="1:6" ht="28.5" x14ac:dyDescent="0.45">
      <c r="B27" s="17" t="s">
        <v>77</v>
      </c>
      <c r="C27" s="21">
        <f>C26/C24</f>
        <v>1.2194203989461798E-2</v>
      </c>
      <c r="D27" s="21">
        <f>D26/D24</f>
        <v>1.2194203989461798E-2</v>
      </c>
      <c r="E27" s="323"/>
      <c r="F27" s="323"/>
    </row>
  </sheetData>
  <customSheetViews>
    <customSheetView guid="{D1166760-D7FE-4247-ACC5-9E9036758CB3}" hiddenRows="1">
      <selection activeCell="A7" sqref="A7"/>
      <pageMargins left="0" right="0" top="0" bottom="0" header="0" footer="0"/>
      <pageSetup orientation="landscape" r:id="rId1"/>
      <headerFooter alignWithMargins="0"/>
    </customSheetView>
  </customSheetViews>
  <mergeCells count="1">
    <mergeCell ref="E24:F27"/>
  </mergeCells>
  <pageMargins left="0.7" right="0.7" top="0.75" bottom="0.75" header="0.3" footer="0.3"/>
  <pageSetup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21532080AC03439F3EB092E9FE79B5" ma:contentTypeVersion="23" ma:contentTypeDescription="Create a new document." ma:contentTypeScope="" ma:versionID="4980151c01ff4bb09f881718f414254f">
  <xsd:schema xmlns:xsd="http://www.w3.org/2001/XMLSchema" xmlns:xs="http://www.w3.org/2001/XMLSchema" xmlns:p="http://schemas.microsoft.com/office/2006/metadata/properties" xmlns:ns2="70bc93a1-693a-4699-921d-cd1f046fe2da" xmlns:ns3="ae7d1671-9d8c-4297-90cb-439d8012cacb" xmlns:ns4="88bc45f0-fb64-44cc-bf44-f9f8397c9796" targetNamespace="http://schemas.microsoft.com/office/2006/metadata/properties" ma:root="true" ma:fieldsID="0af9a1c8553b0cfc10745283c5511230" ns2:_="" ns3:_="" ns4:_="">
    <xsd:import namespace="70bc93a1-693a-4699-921d-cd1f046fe2da"/>
    <xsd:import namespace="ae7d1671-9d8c-4297-90cb-439d8012cacb"/>
    <xsd:import namespace="88bc45f0-fb64-44cc-bf44-f9f8397c9796"/>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ReceivedFramedCertification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c93a1-693a-4699-921d-cd1f046fe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ReceivedFramedCertification_x003f_" ma:index="25" nillable="true" ma:displayName="Received Framed Certification?" ma:default="0" ma:format="Dropdown" ma:internalName="ReceivedFramedCertification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7d1671-9d8c-4297-90cb-439d8012cacb"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lcf76f155ced4ddcb4097134ff3c332f xmlns="70bc93a1-693a-4699-921d-cd1f046fe2da">
      <Terms xmlns="http://schemas.microsoft.com/office/infopath/2007/PartnerControls"/>
    </lcf76f155ced4ddcb4097134ff3c332f>
    <ReceivedFramedCertification_x003f_ xmlns="70bc93a1-693a-4699-921d-cd1f046fe2da">false</ReceivedFramedCertification_x003f_>
  </documentManagement>
</p:properties>
</file>

<file path=customXml/itemProps1.xml><?xml version="1.0" encoding="utf-8"?>
<ds:datastoreItem xmlns:ds="http://schemas.openxmlformats.org/officeDocument/2006/customXml" ds:itemID="{4C332BC7-3081-44E4-9681-677ED0816703}">
  <ds:schemaRefs>
    <ds:schemaRef ds:uri="http://schemas.microsoft.com/sharepoint/v3/contenttype/forms"/>
  </ds:schemaRefs>
</ds:datastoreItem>
</file>

<file path=customXml/itemProps2.xml><?xml version="1.0" encoding="utf-8"?>
<ds:datastoreItem xmlns:ds="http://schemas.openxmlformats.org/officeDocument/2006/customXml" ds:itemID="{1D34B49D-94E2-42A6-A15C-2FC800562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c93a1-693a-4699-921d-cd1f046fe2da"/>
    <ds:schemaRef ds:uri="ae7d1671-9d8c-4297-90cb-439d8012cacb"/>
    <ds:schemaRef ds:uri="88bc45f0-fb64-44cc-bf44-f9f8397c9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5D505-0CCC-46E9-ACFA-F78DA3ED0C14}">
  <ds:schemaRefs>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88bc45f0-fb64-44cc-bf44-f9f8397c9796"/>
    <ds:schemaRef ds:uri="ae7d1671-9d8c-4297-90cb-439d8012cacb"/>
    <ds:schemaRef ds:uri="70bc93a1-693a-4699-921d-cd1f046fe2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Previous Instructions</vt:lpstr>
      <vt:lpstr>Instructions</vt:lpstr>
      <vt:lpstr>Application</vt:lpstr>
      <vt:lpstr>Nutrient Analysis</vt:lpstr>
      <vt:lpstr>Recipe Analyzer Tool</vt:lpstr>
      <vt:lpstr>Taste Test</vt:lpstr>
      <vt:lpstr>Recipe Photo</vt:lpstr>
      <vt:lpstr>Sample Recipe</vt:lpstr>
      <vt:lpstr>Sample Recipe 2017</vt:lpstr>
      <vt:lpstr>Application!Print_Area</vt:lpstr>
      <vt:lpstr>'Previous Instructions'!Print_Area</vt:lpstr>
    </vt:vector>
  </TitlesOfParts>
  <Manager/>
  <Company>State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Public Instruction</dc:creator>
  <cp:keywords/>
  <dc:description/>
  <cp:lastModifiedBy>Amanda Mlikan</cp:lastModifiedBy>
  <cp:revision/>
  <dcterms:created xsi:type="dcterms:W3CDTF">2014-02-17T16:47:32Z</dcterms:created>
  <dcterms:modified xsi:type="dcterms:W3CDTF">2025-10-02T18:46:32Z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0x010100FE21532080AC03439F3EB092E9FE79B5</vt:lpwstr>
  </property>
  <property fmtid="{D5CDD505-2E9C-101B-9397-08002B2CF9AE}" pid="4" name="MediaServiceImageTags">
    <vt:lpwstr/>
  </property>
</Properties>
</file>