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doe.sharepoint.com/sites/TESTING211/Shared Documents/General/Accountability &amp; Reporting/Step 1 Drafts/2024-25/2024-25 CCR Data Verification Resources/CCR Phase II-III Resources/"/>
    </mc:Choice>
  </mc:AlternateContent>
  <xr:revisionPtr revIDLastSave="2316" documentId="8_{BABC57AC-8AB4-411E-9336-501A92B79F4A}" xr6:coauthVersionLast="47" xr6:coauthVersionMax="47" xr10:uidLastSave="{0EF459B9-5439-4E45-9A80-54B6572D5C5F}"/>
  <bookViews>
    <workbookView xWindow="-108" yWindow="-108" windowWidth="23256" windowHeight="12456" xr2:uid="{B57D722D-48F8-48AF-9723-3AF017FEADCB}"/>
  </bookViews>
  <sheets>
    <sheet name="Contact Info" sheetId="2" r:id="rId1"/>
    <sheet name="ACT, SAT Appeals" sheetId="4" r:id="rId2"/>
    <sheet name="CLEP Appeals" sheetId="15" r:id="rId3"/>
    <sheet name="AP, CIE, IB, SDC Appeals " sheetId="5" r:id="rId4"/>
    <sheet name="DE Appeals" sheetId="11" r:id="rId5"/>
    <sheet name="LDC Appeals" sheetId="9" r:id="rId6"/>
    <sheet name="ASVAB Appeals" sheetId="12" r:id="rId7"/>
    <sheet name="TDOE_Use_Only" sheetId="3" state="hidden" r:id="rId8"/>
    <sheet name="TDOE USE ONLY - EPSO" sheetId="6" state="hidden" r:id="rId9"/>
    <sheet name="List of Exams and Credentials" sheetId="8" r:id="rId10"/>
    <sheet name="Courses" sheetId="14" state="hidden" r:id="rId11"/>
  </sheets>
  <externalReferences>
    <externalReference r:id="rId12"/>
  </externalReferences>
  <definedNames>
    <definedName name="_xlnm._FilterDatabase" localSheetId="10" hidden="1">Courses!$A$1:$B$4092</definedName>
    <definedName name="_xlnm._FilterDatabase" localSheetId="8">'TDOE USE ONLY - EPSO'!$A$1:$C$113</definedName>
    <definedName name="_xlnm._FilterDatabase" localSheetId="7" hidden="1">TDOE_Use_Only!$A$1:$G$1</definedName>
    <definedName name="AP">'TDOE USE ONLY - EPSO'!$A$2:$A$42</definedName>
    <definedName name="CIE">'TDOE USE ONLY - EPSO'!$B$2:$B$73</definedName>
    <definedName name="CLEP">'TDOE USE ONLY - EPSO'!$C$2:$C$35</definedName>
    <definedName name="ExamScore" localSheetId="6">#REF!</definedName>
    <definedName name="ExamScore" localSheetId="4">#REF!</definedName>
    <definedName name="ExamScore">'TDOE USE ONLY - EPSO'!$I$2:$I$116</definedName>
    <definedName name="IB">'TDOE USE ONLY - EPSO'!$D$2:$D$48</definedName>
    <definedName name="IB_Course_Codes" localSheetId="6">#REF!</definedName>
    <definedName name="IB_Course_Codes">#REF!</definedName>
    <definedName name="Industry_Credential_List">'[1]TDOE USE ONLY'!$A$2:$A$193</definedName>
    <definedName name="LEVEL" localSheetId="6">#REF!</definedName>
    <definedName name="LEVEL">#REF!</definedName>
    <definedName name="OFFICIAL_IB_COURSE_TITLE" localSheetId="6">#REF!</definedName>
    <definedName name="OFFICIAL_IB_COURSE_TITLE">#REF!</definedName>
    <definedName name="SDC">'TDOE USE ONLY - EPSO'!$E$2:$E$14</definedName>
    <definedName name="SDC_Course_Codes" localSheetId="6">#REF!</definedName>
    <definedName name="SDC_Course_Codes">#REF!</definedName>
    <definedName name="Tier1_Recognized" localSheetId="6">#REF!</definedName>
    <definedName name="Tier1_Recognized" localSheetId="4">#REF!</definedName>
    <definedName name="Tier1_Recognized">'TDOE USE ONLY - EPSO'!$J$2:$J$42</definedName>
    <definedName name="Tier2_Valued" localSheetId="6">#REF!</definedName>
    <definedName name="Tier2_Valued" localSheetId="4">#REF!</definedName>
    <definedName name="Tier2_Valued">'TDOE USE ONLY - EPSO'!$K$2:$K$55</definedName>
    <definedName name="Tier3_Preferred" localSheetId="6">#REF!</definedName>
    <definedName name="Tier3_Preferred" localSheetId="4">#REF!</definedName>
    <definedName name="Tier3_Preferred">'TDOE USE ONLY - EPSO'!$L$2:$L$98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4" l="1"/>
  <c r="C2" i="4" s="1"/>
  <c r="B2" i="15"/>
  <c r="C2" i="15" s="1"/>
  <c r="B3" i="12"/>
  <c r="C3" i="12" s="1"/>
  <c r="B2" i="12"/>
  <c r="C2" i="12" s="1"/>
  <c r="B4" i="5"/>
  <c r="C4" i="5" s="1"/>
  <c r="L4" i="5"/>
  <c r="B3" i="5"/>
  <c r="C3" i="5" s="1"/>
  <c r="L3" i="5"/>
  <c r="B5" i="9"/>
  <c r="C5" i="9"/>
  <c r="I5" i="9"/>
  <c r="B4" i="9"/>
  <c r="C4" i="9" s="1"/>
  <c r="I4" i="9"/>
  <c r="B3" i="9"/>
  <c r="C3" i="9"/>
  <c r="I3" i="9"/>
  <c r="B3" i="4"/>
  <c r="C3" i="4" s="1"/>
  <c r="L2" i="5"/>
  <c r="B2" i="5"/>
  <c r="C2" i="5"/>
  <c r="B3" i="15"/>
  <c r="C3" i="15" s="1"/>
  <c r="I2" i="9"/>
  <c r="I2" i="11"/>
  <c r="B2" i="11"/>
  <c r="C2" i="11" s="1"/>
  <c r="B2" i="9"/>
  <c r="C2" i="9" s="1"/>
  <c r="B6" i="2"/>
  <c r="B5" i="2"/>
  <c r="B4" i="2"/>
  <c r="H2" i="6"/>
  <c r="H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tc={945F97C0-422D-44E6-9446-FD786A3457FF}</author>
  </authors>
  <commentList>
    <comment ref="O1" authorId="0" shapeId="0" xr:uid="{945F97C0-422D-44E6-9446-FD786A3457FF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 date data validation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tc={67C96493-4621-486E-B78C-90400E7EDED8}</author>
  </authors>
  <commentList>
    <comment ref="J1" authorId="0" shapeId="0" xr:uid="{67C96493-4621-486E-B78C-90400E7EDED8}">
      <text>
        <t>[Threaded comment]
Your version of Excel allows you to read this threaded comment; however, any edits to it will get removed if the file is opened in a newer version of Excel. Learn more: https://go.microsoft.com/fwlink/?linkid=870924
Comment:
    Need up update date data validation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tc={D24FD9D6-2032-4898-A47C-6FE25C78CAC9}</author>
    <author>tc={919F74DE-4CBD-405E-8060-B69F5C3CB283}</author>
    <author>tc={36BC73B3-F5DC-4B77-AD0D-D6FD20B78768}</author>
    <author>tc={CA4BE827-CFB9-4426-947D-BC7A5B587F86}</author>
    <author>tc={02175E9C-6A71-4D17-906B-178559B9F99A}</author>
    <author>tc={BA7CA8C3-4774-46BD-872D-205A43F55CC9}</author>
    <author>tc={1ED39764-E380-44BA-8D19-FE625DF6572B}</author>
  </authors>
  <commentList>
    <comment ref="L3" authorId="0" shapeId="0" xr:uid="{D24FD9D6-2032-4898-A47C-6FE25C78CAC9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Question for CTE 
Any IC missing from the most recent file is highlighted. If it was missing from the list, I filled in 0 EPSO. Please confirm this is correct. </t>
      </text>
    </comment>
    <comment ref="L9" authorId="1" shapeId="0" xr:uid="{919F74DE-4CBD-405E-8060-B69F5C3CB283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Question for CTE
There is an "Associate of ISC2" listed on the epso conversion = IC + 1 EPSO. 
Does this apply for each of these that contain "Associate of ISC2"? </t>
      </text>
    </comment>
    <comment ref="L23" authorId="2" shapeId="0" xr:uid="{36BC73B3-F5DC-4B77-AD0D-D6FD20B78768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For CTE: 
Is this the same as "National Entry Level Dental Assistant (NELDA)"?
</t>
      </text>
    </comment>
    <comment ref="L29" authorId="3" shapeId="0" xr:uid="{CA4BE827-CFB9-4426-947D-BC7A5B587F86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For CTE: 
Is this the same as "Certified Nursing Aide"? 
</t>
      </text>
    </comment>
    <comment ref="L33" authorId="4" shapeId="0" xr:uid="{02175E9C-6A71-4D17-906B-178559B9F99A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There are several "Certified Production" entries on the epso conversion - can you confirm 1 EPSO for this IC? </t>
      </text>
    </comment>
    <comment ref="L62" authorId="5" shapeId="0" xr:uid="{BA7CA8C3-4774-46BD-872D-205A43F55CC9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Question for CTE:
There is an IC that says "Word Expert + Excel Expert" -  do we need to check if students have both, or will they be awarded the IC "Microsoft Office Master" through your IC credentialling process once they have achieved both? </t>
      </text>
    </comment>
    <comment ref="L66" authorId="6" shapeId="0" xr:uid="{1ED39764-E380-44BA-8D19-FE625DF6572B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Is this the same as "NC3 Festo Fundamentals of Industry"? </t>
      </text>
    </comment>
  </commentList>
</comments>
</file>

<file path=xl/sharedStrings.xml><?xml version="1.0" encoding="utf-8"?>
<sst xmlns="http://schemas.openxmlformats.org/spreadsheetml/2006/main" count="8745" uniqueCount="6405">
  <si>
    <t>Contact Info</t>
  </si>
  <si>
    <t>Date:</t>
  </si>
  <si>
    <t>District Number:</t>
  </si>
  <si>
    <t>District Name:</t>
  </si>
  <si>
    <t>Director Name:</t>
  </si>
  <si>
    <t>Director Email:</t>
  </si>
  <si>
    <t>CCR Data Contact:</t>
  </si>
  <si>
    <t>CCR Data Email:</t>
  </si>
  <si>
    <t>Phone (numbers only):</t>
  </si>
  <si>
    <t>Ext:</t>
  </si>
  <si>
    <t>Student ID</t>
  </si>
  <si>
    <t>District Number</t>
  </si>
  <si>
    <t>District Name</t>
  </si>
  <si>
    <t>School Number</t>
  </si>
  <si>
    <t>Student Last Name</t>
  </si>
  <si>
    <t>Student First Name</t>
  </si>
  <si>
    <t>Student Middle Name</t>
  </si>
  <si>
    <t>Appeal Reason</t>
  </si>
  <si>
    <t>Explain Appeal Reason as Needed</t>
  </si>
  <si>
    <t>act_english</t>
  </si>
  <si>
    <t>act_math</t>
  </si>
  <si>
    <t>act_reading</t>
  </si>
  <si>
    <t>act_science</t>
  </si>
  <si>
    <t>act_composite</t>
  </si>
  <si>
    <t>Test Date (MMYY)</t>
  </si>
  <si>
    <t>ACT ID</t>
  </si>
  <si>
    <t>sat_total</t>
  </si>
  <si>
    <t>sat_math</t>
  </si>
  <si>
    <t>sat_reading</t>
  </si>
  <si>
    <t>EPSO Type</t>
  </si>
  <si>
    <t>Year EPSO was earned</t>
  </si>
  <si>
    <t>Appeal Explanation</t>
  </si>
  <si>
    <t>Exam Title</t>
  </si>
  <si>
    <t>Score Earned</t>
  </si>
  <si>
    <t>State Course Code</t>
  </si>
  <si>
    <t>Course Name as appears on CCMS</t>
  </si>
  <si>
    <t>Local Course Code</t>
  </si>
  <si>
    <t>Course Name as appears on transcript</t>
  </si>
  <si>
    <t>Exam Level (CIE, IB only)</t>
  </si>
  <si>
    <t>State Student ID</t>
  </si>
  <si>
    <t>MOU Requirement</t>
  </si>
  <si>
    <t>Cut Score</t>
  </si>
  <si>
    <t>Student Score</t>
  </si>
  <si>
    <t>ASVAB Appeals Reason</t>
  </si>
  <si>
    <t>ASVAB/AFQT Score</t>
  </si>
  <si>
    <t>director</t>
  </si>
  <si>
    <t>director_last</t>
  </si>
  <si>
    <t>director_email</t>
  </si>
  <si>
    <t>Full Address</t>
  </si>
  <si>
    <t>City Zip</t>
  </si>
  <si>
    <t>Anderson County Schools</t>
  </si>
  <si>
    <t>Dr. Tim Parrott</t>
  </si>
  <si>
    <t>Parrott</t>
  </si>
  <si>
    <t>tparrott@acs.ac</t>
  </si>
  <si>
    <t>101 South Main Suite 500</t>
  </si>
  <si>
    <t>Clinton, TN  37716</t>
  </si>
  <si>
    <t>Clinton City Schools</t>
  </si>
  <si>
    <t>Kelly Johnson</t>
  </si>
  <si>
    <t>Johnson</t>
  </si>
  <si>
    <t>johnsonk@clintonschools.org</t>
  </si>
  <si>
    <t>212 N Hicks St</t>
  </si>
  <si>
    <t>Oak Ridge Schools</t>
  </si>
  <si>
    <t>Bruce Borchers</t>
  </si>
  <si>
    <t>Borchers</t>
  </si>
  <si>
    <t>btborchers@ortn.edu</t>
  </si>
  <si>
    <t>P.O. Box 6588</t>
  </si>
  <si>
    <t>Oak Ridge, TN  37831</t>
  </si>
  <si>
    <t>Bedford County Schools</t>
  </si>
  <si>
    <t>Dr. Tammy Garrett</t>
  </si>
  <si>
    <t>Garrett</t>
  </si>
  <si>
    <t>garretttam@bedfordk12tn.net</t>
  </si>
  <si>
    <t>500 Madison St</t>
  </si>
  <si>
    <t>Shelbyville, TN  37160</t>
  </si>
  <si>
    <t>Benton County Schools</t>
  </si>
  <si>
    <t>Mark Florence</t>
  </si>
  <si>
    <t>Florence</t>
  </si>
  <si>
    <t>mark.florence@bcos.org</t>
  </si>
  <si>
    <t>197 Briarwood St</t>
  </si>
  <si>
    <t>Camden, TN  38320</t>
  </si>
  <si>
    <t>Bledsoe County Schools</t>
  </si>
  <si>
    <t>P.O. Box 369</t>
  </si>
  <si>
    <t>Pikeville, TN  37367</t>
  </si>
  <si>
    <t>Blount County Schools</t>
  </si>
  <si>
    <t>Jones</t>
  </si>
  <si>
    <t>831 Grandview Dr</t>
  </si>
  <si>
    <t>Maryville, TN  37803</t>
  </si>
  <si>
    <t>Alcoa City Schools</t>
  </si>
  <si>
    <t>524 Faraday St Alcoa City Education Building</t>
  </si>
  <si>
    <t>Alcoa, TN  37701</t>
  </si>
  <si>
    <t>Maryville City Schools</t>
  </si>
  <si>
    <t>Mike Winstead</t>
  </si>
  <si>
    <t>Winstead</t>
  </si>
  <si>
    <t>mike.winstead@maryville-schools.org</t>
  </si>
  <si>
    <t>833 Lawrence Av</t>
  </si>
  <si>
    <t>Bradley County Schools</t>
  </si>
  <si>
    <t>Linda Cash</t>
  </si>
  <si>
    <t>Cash</t>
  </si>
  <si>
    <t>lcash@bradleyschools.org</t>
  </si>
  <si>
    <t>800 South Lee Hw</t>
  </si>
  <si>
    <t>Cleveland, TN  37311</t>
  </si>
  <si>
    <t>Cleveland City Schools</t>
  </si>
  <si>
    <t>Jeff Elliott</t>
  </si>
  <si>
    <t>Elliott</t>
  </si>
  <si>
    <t>jelliott@clevelandschools.org</t>
  </si>
  <si>
    <t>4300 Mouse Creek Nw Rd</t>
  </si>
  <si>
    <t>Cleveland, TN  37312</t>
  </si>
  <si>
    <t>Campbell County Schools</t>
  </si>
  <si>
    <t>Jennifer Fields</t>
  </si>
  <si>
    <t>Fields</t>
  </si>
  <si>
    <t>jennifer.fields@ccpstn.net</t>
  </si>
  <si>
    <t>172 Valley St</t>
  </si>
  <si>
    <t>Jacksboro, TN  37757</t>
  </si>
  <si>
    <t>Cannon County Schools</t>
  </si>
  <si>
    <t>301 West Main St</t>
  </si>
  <si>
    <t>Woodbury, TN  37190</t>
  </si>
  <si>
    <t>Carroll County Schools</t>
  </si>
  <si>
    <t>John McAdams</t>
  </si>
  <si>
    <t>McAdams</t>
  </si>
  <si>
    <t>jmcadams@carrollschools.com</t>
  </si>
  <si>
    <t>P.O. Box 799</t>
  </si>
  <si>
    <t>Huntingdon, TN  38344</t>
  </si>
  <si>
    <t>Hollow Rock-Bruceton Special School District</t>
  </si>
  <si>
    <t>Myles Hebrard</t>
  </si>
  <si>
    <t>Hebrard</t>
  </si>
  <si>
    <t>hebrardm@hrbk12.org</t>
  </si>
  <si>
    <t>P.O. Box 135</t>
  </si>
  <si>
    <t>Bruceton, TN  38317</t>
  </si>
  <si>
    <t>Huntingdon Special Schools</t>
  </si>
  <si>
    <t>Jonathan Kee</t>
  </si>
  <si>
    <t>Kee</t>
  </si>
  <si>
    <t>jkee@huntingdonschools.net</t>
  </si>
  <si>
    <t>585 High St P.O. Box 648</t>
  </si>
  <si>
    <t xml:space="preserve">McKenzie Special School District </t>
  </si>
  <si>
    <t>Justin Barden</t>
  </si>
  <si>
    <t>Barden</t>
  </si>
  <si>
    <t>bardenj@mckenzieschools.org</t>
  </si>
  <si>
    <t>114 W Bell Av</t>
  </si>
  <si>
    <t>McKenzie, TN  38201</t>
  </si>
  <si>
    <t>South Carroll County Special School District</t>
  </si>
  <si>
    <t>Lisa Norris</t>
  </si>
  <si>
    <t>Norris</t>
  </si>
  <si>
    <t>lisa.norris@clarksburgschool.net</t>
  </si>
  <si>
    <t>145 Clarksburg Rd P.O. Box 219</t>
  </si>
  <si>
    <t>Clarksburg, TN  38324</t>
  </si>
  <si>
    <t>West Carroll Special School District</t>
  </si>
  <si>
    <t>Preston Caldwell</t>
  </si>
  <si>
    <t>Caldwell</t>
  </si>
  <si>
    <t>preston.caldwell@wcssd.org</t>
  </si>
  <si>
    <t>P.O. Box 279</t>
  </si>
  <si>
    <t>Trezevant, TN  38258</t>
  </si>
  <si>
    <t>Carter County Schools</t>
  </si>
  <si>
    <t>Brandon Carpenter</t>
  </si>
  <si>
    <t>Carpenter</t>
  </si>
  <si>
    <t>brandoncarpenter@carterk12.net</t>
  </si>
  <si>
    <t>305 Academy St</t>
  </si>
  <si>
    <t>Elizabethton, TN  37673</t>
  </si>
  <si>
    <t>Elizabethton City Schools</t>
  </si>
  <si>
    <t>Richard VanHuss</t>
  </si>
  <si>
    <t>VanHuss</t>
  </si>
  <si>
    <t>richard.vanhuss@ecschools.net</t>
  </si>
  <si>
    <t>804 S Watauga Av</t>
  </si>
  <si>
    <t>Elizabethton, TN  37643</t>
  </si>
  <si>
    <t>Cheatham County Schools</t>
  </si>
  <si>
    <t>102 Elizabeth St</t>
  </si>
  <si>
    <t>Ashland City, TN  37015</t>
  </si>
  <si>
    <t>Chester County Schools</t>
  </si>
  <si>
    <t>Troy Kilzer, II</t>
  </si>
  <si>
    <t>Kilzer</t>
  </si>
  <si>
    <t>troy.kilzer@chestercountyschools.org</t>
  </si>
  <si>
    <t>970 E. Main Street</t>
  </si>
  <si>
    <t>Henderson, TN  38340</t>
  </si>
  <si>
    <t>Claiborne County Schools</t>
  </si>
  <si>
    <t>Meredith Medley Arnold</t>
  </si>
  <si>
    <t>Arnold</t>
  </si>
  <si>
    <t>meredith.arnold@claibornecsd.org</t>
  </si>
  <si>
    <t>P.O. Box 179</t>
  </si>
  <si>
    <t>Tazewell, TN  37879</t>
  </si>
  <si>
    <t>Clay County Schools</t>
  </si>
  <si>
    <t>Diana Monroe</t>
  </si>
  <si>
    <t>Monroe</t>
  </si>
  <si>
    <t>monroed@clayedu.com</t>
  </si>
  <si>
    <t>P.O. Box 469</t>
  </si>
  <si>
    <t>Celina, TN  38551</t>
  </si>
  <si>
    <t>Cocke County Schools</t>
  </si>
  <si>
    <t>Manney Moore</t>
  </si>
  <si>
    <t>Moore</t>
  </si>
  <si>
    <t>moorem@mail.cocke.k12.tn.us</t>
  </si>
  <si>
    <t>305 Hedrick Dr</t>
  </si>
  <si>
    <t>Newport, TN  37821</t>
  </si>
  <si>
    <t>Newport City Schools</t>
  </si>
  <si>
    <t>Justin Norton</t>
  </si>
  <si>
    <t>Norton</t>
  </si>
  <si>
    <t>justin.norton@newportgrammar.org</t>
  </si>
  <si>
    <t>301 College St</t>
  </si>
  <si>
    <t>Coffee County Schools</t>
  </si>
  <si>
    <t>Dr. Charles Lawson</t>
  </si>
  <si>
    <t>Lawson</t>
  </si>
  <si>
    <t>lawsonc@k12coffee.net</t>
  </si>
  <si>
    <t>1343 McArthur St</t>
  </si>
  <si>
    <t>Manchester, TN  37355</t>
  </si>
  <si>
    <t>Manchester City Schools</t>
  </si>
  <si>
    <t>Dr. Joey Vaughn</t>
  </si>
  <si>
    <t>Vaughn</t>
  </si>
  <si>
    <t xml:space="preserve">jvaughn@k12mcs.net </t>
  </si>
  <si>
    <t>215 East Fort St</t>
  </si>
  <si>
    <t>Tullahoma City Schools</t>
  </si>
  <si>
    <t>Dr. Catherine Stephens</t>
  </si>
  <si>
    <t>Stephens</t>
  </si>
  <si>
    <t>catherine.stephens@tcsedu.net</t>
  </si>
  <si>
    <t>510 S Jackson St</t>
  </si>
  <si>
    <t>Tullahoma, TN  37388</t>
  </si>
  <si>
    <t>Crockett County Schools</t>
  </si>
  <si>
    <t>Phillip Pratt</t>
  </si>
  <si>
    <t>Pratt</t>
  </si>
  <si>
    <t>phillip.pratt@crockettcavs.net</t>
  </si>
  <si>
    <t>102 North Cavalier Dr</t>
  </si>
  <si>
    <t>Alamo, TN  38001</t>
  </si>
  <si>
    <t>Alamo City Schools</t>
  </si>
  <si>
    <t>Brooks Rawson</t>
  </si>
  <si>
    <t>Rawson</t>
  </si>
  <si>
    <t>brooks.rawson@alamoschool.org</t>
  </si>
  <si>
    <t>264 E. Park St</t>
  </si>
  <si>
    <t>Bells City Schools</t>
  </si>
  <si>
    <t>Wayne Boone Parlow Jr.</t>
  </si>
  <si>
    <t>Parlow</t>
  </si>
  <si>
    <t>Booneparlow@bellscityschool.org</t>
  </si>
  <si>
    <t>4532 Hwy 88 South</t>
  </si>
  <si>
    <t>Bells, TN  38006</t>
  </si>
  <si>
    <t>Cumberland County Schools</t>
  </si>
  <si>
    <t>368 4th St</t>
  </si>
  <si>
    <t>Crossville, TN  38555</t>
  </si>
  <si>
    <t>Metro Nashville Public Schools</t>
  </si>
  <si>
    <t>Adrienne Battle, EdD</t>
  </si>
  <si>
    <t>Battle</t>
  </si>
  <si>
    <t>adrienne.battle@mnps.org</t>
  </si>
  <si>
    <t>2601 Bransford Av</t>
  </si>
  <si>
    <t>Nashville, TN  37204</t>
  </si>
  <si>
    <t>Decatur County Schools</t>
  </si>
  <si>
    <t>59 West Main Street P.O. Box 369</t>
  </si>
  <si>
    <t>Decaturville, TN  38329</t>
  </si>
  <si>
    <t>DeKalb County Schools</t>
  </si>
  <si>
    <t>Patrick Cripps</t>
  </si>
  <si>
    <t>Cripps</t>
  </si>
  <si>
    <t>patrickcripps@dekalbschools.net</t>
  </si>
  <si>
    <t>110 South Public Square</t>
  </si>
  <si>
    <t>Smithville, TN  37166</t>
  </si>
  <si>
    <t>Dickson County Schools</t>
  </si>
  <si>
    <t>Christie Southerland</t>
  </si>
  <si>
    <t>Southerland</t>
  </si>
  <si>
    <t>csoutherland@dcstn.org</t>
  </si>
  <si>
    <t>817 N Charlotte St</t>
  </si>
  <si>
    <t>Dickson, TN  37055</t>
  </si>
  <si>
    <t>Dyer County Schools</t>
  </si>
  <si>
    <t>Cheryl Mathis</t>
  </si>
  <si>
    <t>Mathis</t>
  </si>
  <si>
    <t>cmathis@dyercs.net</t>
  </si>
  <si>
    <t>159 Everett Av</t>
  </si>
  <si>
    <t>Dyersburg, TN  38024</t>
  </si>
  <si>
    <t>Dyersburg City Schools</t>
  </si>
  <si>
    <t>Kim Worley</t>
  </si>
  <si>
    <t>Worley</t>
  </si>
  <si>
    <t>kworley@dyersburgcityschools.org</t>
  </si>
  <si>
    <t>509 Lake Road</t>
  </si>
  <si>
    <t>Fayette County Schools</t>
  </si>
  <si>
    <t>10425 Hwy 76</t>
  </si>
  <si>
    <t>Somerville, TN  38068</t>
  </si>
  <si>
    <t>Fentress County Schools</t>
  </si>
  <si>
    <t>Dr. Cary Holman</t>
  </si>
  <si>
    <t>Holman</t>
  </si>
  <si>
    <t>cary.holman@fcstn.net</t>
  </si>
  <si>
    <t>1011 Old Hwy. 127 S</t>
  </si>
  <si>
    <t>Jamestown, TN  38556</t>
  </si>
  <si>
    <t>Franklin County Schools</t>
  </si>
  <si>
    <t>215 South College St</t>
  </si>
  <si>
    <t>Winchester, TN  37398</t>
  </si>
  <si>
    <t>Humboldt City Schools</t>
  </si>
  <si>
    <t>Dr. Janice Epperson</t>
  </si>
  <si>
    <t>Epperson</t>
  </si>
  <si>
    <t>janice.epperson@hcsvikings.org</t>
  </si>
  <si>
    <t>2602 Viking Dr</t>
  </si>
  <si>
    <t>Humboldt, TN  38343</t>
  </si>
  <si>
    <t>Milan Special School District</t>
  </si>
  <si>
    <t>Versie Hamlett</t>
  </si>
  <si>
    <t>Hamlett</t>
  </si>
  <si>
    <t>1165 South Main St</t>
  </si>
  <si>
    <t>Milan, TN  38358</t>
  </si>
  <si>
    <t>Trenton Special School District</t>
  </si>
  <si>
    <t>Tim Haney</t>
  </si>
  <si>
    <t>Haney</t>
  </si>
  <si>
    <t>tim.haney@trentonssd.org</t>
  </si>
  <si>
    <t>201 W 10th St</t>
  </si>
  <si>
    <t>Trenton, TN  38382</t>
  </si>
  <si>
    <t>Bradford Special School District</t>
  </si>
  <si>
    <t>Dan Black</t>
  </si>
  <si>
    <t>Black</t>
  </si>
  <si>
    <t xml:space="preserve">dblack@bradfordspecial.com </t>
  </si>
  <si>
    <t>P.O. Box 220</t>
  </si>
  <si>
    <t>Bradford, TN  38316</t>
  </si>
  <si>
    <t>Gibson County Special School District</t>
  </si>
  <si>
    <t>Eddie Pruett</t>
  </si>
  <si>
    <t>Pruett</t>
  </si>
  <si>
    <t>epruett@gcssd.org</t>
  </si>
  <si>
    <t>130 Hwy 45 W Box 60</t>
  </si>
  <si>
    <t>Dyer, TN  38330</t>
  </si>
  <si>
    <t>Giles County Schools</t>
  </si>
  <si>
    <t>Vickie Beard</t>
  </si>
  <si>
    <t>Beard</t>
  </si>
  <si>
    <t>vbeard@gcboe.us</t>
  </si>
  <si>
    <t>270 Richland Dr</t>
  </si>
  <si>
    <t>Pulaski, TN  38478</t>
  </si>
  <si>
    <t>Grainger County Schools</t>
  </si>
  <si>
    <t>Mark Briscoe</t>
  </si>
  <si>
    <t>Briscoe</t>
  </si>
  <si>
    <t>mbriscoe@gcs123.net</t>
  </si>
  <si>
    <t>P.O. Box 38</t>
  </si>
  <si>
    <t>Rutledge, TN  37861</t>
  </si>
  <si>
    <t>Greene County Schools</t>
  </si>
  <si>
    <t>Dr. Chris Malone</t>
  </si>
  <si>
    <t>Malone</t>
  </si>
  <si>
    <t>chris.malone@gcstn.org</t>
  </si>
  <si>
    <t>910 Summer St</t>
  </si>
  <si>
    <t>Greeneville, TN  37743</t>
  </si>
  <si>
    <t>Greeneville City Schools</t>
  </si>
  <si>
    <t>Steve Starnes</t>
  </si>
  <si>
    <t>Starnes</t>
  </si>
  <si>
    <t>starness@gcschools.net</t>
  </si>
  <si>
    <t>P.O. Box 1420</t>
  </si>
  <si>
    <t>Greeneville, TN  37744</t>
  </si>
  <si>
    <t>Grundy County Schools</t>
  </si>
  <si>
    <t>Dr. Donald C. Durley</t>
  </si>
  <si>
    <t>Durley</t>
  </si>
  <si>
    <t>ddurley@grundyk12.com</t>
  </si>
  <si>
    <t>P.O. Box 97</t>
  </si>
  <si>
    <t>Altamont, TN  37301</t>
  </si>
  <si>
    <t>Hamblen County Schools</t>
  </si>
  <si>
    <t>Arnold W. Bunch, Jr.</t>
  </si>
  <si>
    <t>Bunch</t>
  </si>
  <si>
    <t>buncha@hcboe.net</t>
  </si>
  <si>
    <t>210 East Morris Bl</t>
  </si>
  <si>
    <t>Morristown, TN  37813</t>
  </si>
  <si>
    <t>Hamilton County Schools</t>
  </si>
  <si>
    <t>Justin Robertson</t>
  </si>
  <si>
    <t>Robertson</t>
  </si>
  <si>
    <t>robertson_justin@hcde.org</t>
  </si>
  <si>
    <t>3074 Hickory Valley Rd</t>
  </si>
  <si>
    <t>Chattanooga, TN  37421</t>
  </si>
  <si>
    <t>Hancock County Schools</t>
  </si>
  <si>
    <t>Charlotte Mullins</t>
  </si>
  <si>
    <t>Mullins</t>
  </si>
  <si>
    <t>charlotte.mullins@hcsk12.com</t>
  </si>
  <si>
    <t>P.O. Box 629</t>
  </si>
  <si>
    <t>Sneedville, TN  37869</t>
  </si>
  <si>
    <t>Hardeman County Schools</t>
  </si>
  <si>
    <t>Dr. Christy D. Smith</t>
  </si>
  <si>
    <t>Smith</t>
  </si>
  <si>
    <t>smithc36@hcsedu.org</t>
  </si>
  <si>
    <t>10815 Old Hwy. 64</t>
  </si>
  <si>
    <t>Bolivar, TN  38008</t>
  </si>
  <si>
    <t>Hardin County Schools</t>
  </si>
  <si>
    <t>Michael Davis</t>
  </si>
  <si>
    <t>Davis</t>
  </si>
  <si>
    <t>michael.davis@hctnschools.com</t>
  </si>
  <si>
    <t>155 Guinn St</t>
  </si>
  <si>
    <t>Savannah, TN  38372</t>
  </si>
  <si>
    <t>Hawkins County Schools</t>
  </si>
  <si>
    <t>Matt Hixson</t>
  </si>
  <si>
    <t>Hixson</t>
  </si>
  <si>
    <t>matt.hixson@hck12.net</t>
  </si>
  <si>
    <t>200 N Depot St</t>
  </si>
  <si>
    <t>Rogersville, TN  37857</t>
  </si>
  <si>
    <t>Rogersville City Schools</t>
  </si>
  <si>
    <t>Edwin Jarnagin</t>
  </si>
  <si>
    <t>Jarnagin</t>
  </si>
  <si>
    <t>ej@rcschool.net</t>
  </si>
  <si>
    <t>116 Broadway</t>
  </si>
  <si>
    <t>Haywood County Schools</t>
  </si>
  <si>
    <t>Amie Marsh</t>
  </si>
  <si>
    <t>Marsh</t>
  </si>
  <si>
    <t>amie.marsh@hcsk12.net</t>
  </si>
  <si>
    <t>900 East Main St</t>
  </si>
  <si>
    <t>Brownsville, TN  38012</t>
  </si>
  <si>
    <t>Henderson County Schools</t>
  </si>
  <si>
    <t>Danny Beecham</t>
  </si>
  <si>
    <t>Beecham</t>
  </si>
  <si>
    <t>beecham.danny@hcschoolstn.org</t>
  </si>
  <si>
    <t>35 East Wilson St</t>
  </si>
  <si>
    <t>Lexington, TN  38351</t>
  </si>
  <si>
    <t>Lexington City Schools</t>
  </si>
  <si>
    <t>Cindy Olive</t>
  </si>
  <si>
    <t>Olive</t>
  </si>
  <si>
    <t>olivec@caywood.org</t>
  </si>
  <si>
    <t>99 Monroe Av</t>
  </si>
  <si>
    <t>Henry County Schools</t>
  </si>
  <si>
    <t>Dr. Leah Watkins</t>
  </si>
  <si>
    <t>Watkins</t>
  </si>
  <si>
    <t>watkinsl@henryk12.net</t>
  </si>
  <si>
    <t>217 Grove Blvd</t>
  </si>
  <si>
    <t>Paris, TN  38242</t>
  </si>
  <si>
    <t>Paris Special School District</t>
  </si>
  <si>
    <t>Shane Paschall</t>
  </si>
  <si>
    <t>Paschall</t>
  </si>
  <si>
    <t>Shane.Paschall@Parisssd.org</t>
  </si>
  <si>
    <t>1219 Hwy 641 S</t>
  </si>
  <si>
    <t>Hickman County Schools</t>
  </si>
  <si>
    <t>John Mullins</t>
  </si>
  <si>
    <t>john.mullins@hickmank12.org</t>
  </si>
  <si>
    <t>115 Murphree Av</t>
  </si>
  <si>
    <t>Centerville, TN  37033</t>
  </si>
  <si>
    <t>Houston County Schools</t>
  </si>
  <si>
    <t>Scott Moore</t>
  </si>
  <si>
    <t>smoore@houstonk12tn.net</t>
  </si>
  <si>
    <t>P.O. Box 209</t>
  </si>
  <si>
    <t>Erin, TN  37061</t>
  </si>
  <si>
    <t>Humphreys County Schools</t>
  </si>
  <si>
    <t>Dr. Robert Lanham</t>
  </si>
  <si>
    <t>Lanham</t>
  </si>
  <si>
    <t>lanhamr@hcss.org</t>
  </si>
  <si>
    <t>2443 Hwy 70 E</t>
  </si>
  <si>
    <t>Waverly, TN  37185</t>
  </si>
  <si>
    <t>Jackson County Schools</t>
  </si>
  <si>
    <t>Jason Hardy</t>
  </si>
  <si>
    <t>Hardy</t>
  </si>
  <si>
    <t>jasonhardy@jacksoncoschools.com</t>
  </si>
  <si>
    <t>711 School Dr</t>
  </si>
  <si>
    <t>Gainesboro, TN  38562</t>
  </si>
  <si>
    <t>Jefferson County Schools</t>
  </si>
  <si>
    <t>Tommy Arnold</t>
  </si>
  <si>
    <t>tarnold@jcboe.net</t>
  </si>
  <si>
    <t>P.O. Box 190</t>
  </si>
  <si>
    <t>Dandridge, TN  37725</t>
  </si>
  <si>
    <t>Johnson County Schools</t>
  </si>
  <si>
    <t>Dr. Mischelle Simcox</t>
  </si>
  <si>
    <t>Simcox</t>
  </si>
  <si>
    <t>msimcox@jocoed.net</t>
  </si>
  <si>
    <t>211 N Church St</t>
  </si>
  <si>
    <t>Mountain City, TN  37683</t>
  </si>
  <si>
    <t>Knox County Schools</t>
  </si>
  <si>
    <t>Dr. Jon Rysewyk</t>
  </si>
  <si>
    <t>Rysewyk</t>
  </si>
  <si>
    <t>superintendent@knoxschools.org</t>
  </si>
  <si>
    <t>P.O. Box 2188</t>
  </si>
  <si>
    <t>Knoxville, TN  37901</t>
  </si>
  <si>
    <t>Lake County Schoos</t>
  </si>
  <si>
    <t>Dr. Woody Burton</t>
  </si>
  <si>
    <t>Burton</t>
  </si>
  <si>
    <t>woody.burton@lcfalcons.net</t>
  </si>
  <si>
    <t>P.O. Box 397</t>
  </si>
  <si>
    <t>Tiptonville, TN  38079</t>
  </si>
  <si>
    <t>Lauderdale County Schools</t>
  </si>
  <si>
    <t>321 Armory St P.O. Box 350</t>
  </si>
  <si>
    <t>Ripley, TN  38063</t>
  </si>
  <si>
    <t>Lawrence County Schools</t>
  </si>
  <si>
    <t>Michael Adkins</t>
  </si>
  <si>
    <t>Adkins</t>
  </si>
  <si>
    <t>michael.adkins@lcss.us</t>
  </si>
  <si>
    <t>700 Mahr Av</t>
  </si>
  <si>
    <t>Lawrenceburg, TN  38464</t>
  </si>
  <si>
    <t>Lewis County Schools</t>
  </si>
  <si>
    <t>Tracy McAbee</t>
  </si>
  <si>
    <t>McAbee</t>
  </si>
  <si>
    <t>tmcabee@lewisk12.org</t>
  </si>
  <si>
    <t>206  S Court St</t>
  </si>
  <si>
    <t>Hohenwald, TN  38462</t>
  </si>
  <si>
    <t>Lincoln County Schools</t>
  </si>
  <si>
    <t>206 E Davidson Dr</t>
  </si>
  <si>
    <t>Fayetteville, TN  37334</t>
  </si>
  <si>
    <t>Fayetteville City Schools</t>
  </si>
  <si>
    <t>Eric Jones</t>
  </si>
  <si>
    <t>jonese@fcsboe.org</t>
  </si>
  <si>
    <t>110A South Elk Av</t>
  </si>
  <si>
    <t>Loudon County Schools</t>
  </si>
  <si>
    <t>Mike Garren</t>
  </si>
  <si>
    <t>Garren</t>
  </si>
  <si>
    <t>garrenm@loudoncounty.org</t>
  </si>
  <si>
    <t>100 River Rd</t>
  </si>
  <si>
    <t>Loudon, TN  37774</t>
  </si>
  <si>
    <t>Lenoir City Schools</t>
  </si>
  <si>
    <t>Dr. Millicent Smith</t>
  </si>
  <si>
    <t>mbsmith@lenoircityschools.net</t>
  </si>
  <si>
    <t>2145 Harrison Av</t>
  </si>
  <si>
    <t>Lenoir City, TN  37771</t>
  </si>
  <si>
    <t>McMinn County Schools</t>
  </si>
  <si>
    <t>216 N Jackson</t>
  </si>
  <si>
    <t>Athens, TN  37303</t>
  </si>
  <si>
    <t>Athens City Schools</t>
  </si>
  <si>
    <t>Joe Barnett</t>
  </si>
  <si>
    <t>Barnett</t>
  </si>
  <si>
    <t>jbarnett@athensk8.net</t>
  </si>
  <si>
    <t>943 Crestway Dr</t>
  </si>
  <si>
    <t>Etowah City School</t>
  </si>
  <si>
    <t>Dr. Mike Frazier</t>
  </si>
  <si>
    <t>Frazier</t>
  </si>
  <si>
    <t>frazierm@etowahcityschool.com</t>
  </si>
  <si>
    <t>858 8th St</t>
  </si>
  <si>
    <t>Etowah, TN  37331</t>
  </si>
  <si>
    <t>McNairy County Schools</t>
  </si>
  <si>
    <t>Greg Martin</t>
  </si>
  <si>
    <t>Martin</t>
  </si>
  <si>
    <t>marting@mcnairy.org</t>
  </si>
  <si>
    <t>530 Mulberry Ave</t>
  </si>
  <si>
    <t>Selmer, TN  38375</t>
  </si>
  <si>
    <t>Macon County Schools</t>
  </si>
  <si>
    <t>Shawn Carter</t>
  </si>
  <si>
    <t>Carter</t>
  </si>
  <si>
    <t>Shawn.carter@maconcountyschools.org</t>
  </si>
  <si>
    <t>501 College St</t>
  </si>
  <si>
    <t>Lafayette, TN  37083</t>
  </si>
  <si>
    <t>Jackson-Madison County Schools</t>
  </si>
  <si>
    <t>Dr. Marlon King</t>
  </si>
  <si>
    <t>King</t>
  </si>
  <si>
    <t>mdking@jmcss.org</t>
  </si>
  <si>
    <t>310 North Parkway</t>
  </si>
  <si>
    <t>Jackson, TN  38305</t>
  </si>
  <si>
    <t>Marion County Schools</t>
  </si>
  <si>
    <t>Mark Griffith</t>
  </si>
  <si>
    <t>Griffith</t>
  </si>
  <si>
    <t>mgriffith@mctns.net</t>
  </si>
  <si>
    <t>204 Betsy Pack Dr</t>
  </si>
  <si>
    <t>Jasper, TN  37347</t>
  </si>
  <si>
    <t>Richard City Schools</t>
  </si>
  <si>
    <t>Sharon Newcom</t>
  </si>
  <si>
    <t>Newcom</t>
  </si>
  <si>
    <t>sallison@richardhardy.org</t>
  </si>
  <si>
    <t>1620 Hamilton Av</t>
  </si>
  <si>
    <t>South Pittsburg, TN  37380</t>
  </si>
  <si>
    <t>Marshall County Schools</t>
  </si>
  <si>
    <t>Jacob Sorrells</t>
  </si>
  <si>
    <t>Sorrells</t>
  </si>
  <si>
    <t>700 Jones Cr</t>
  </si>
  <si>
    <t>Lewisburg, TN  37091</t>
  </si>
  <si>
    <t>Maury County Schools</t>
  </si>
  <si>
    <t>Lisa Ventura</t>
  </si>
  <si>
    <t>Ventura</t>
  </si>
  <si>
    <t>lventura@mauryk12.org</t>
  </si>
  <si>
    <t>501 West 8th St</t>
  </si>
  <si>
    <t>Columbia, TN  38401</t>
  </si>
  <si>
    <t>Meigs County Schools</t>
  </si>
  <si>
    <t>Clint Baker</t>
  </si>
  <si>
    <t>Baker</t>
  </si>
  <si>
    <t>clint@meigsboe.net</t>
  </si>
  <si>
    <t>P.O. Box 1039</t>
  </si>
  <si>
    <t>Decatur, TN  37322</t>
  </si>
  <si>
    <t>Monroe County Schools</t>
  </si>
  <si>
    <t>Dr. Kristi Windsor</t>
  </si>
  <si>
    <t>Windsor</t>
  </si>
  <si>
    <t>windsork@monroek12.org</t>
  </si>
  <si>
    <t>205 Oak Grove Rd</t>
  </si>
  <si>
    <t>Madisonville, TN  37354</t>
  </si>
  <si>
    <t>Sweetwater City Schools</t>
  </si>
  <si>
    <t>Rodney Boruff</t>
  </si>
  <si>
    <t>Boruff</t>
  </si>
  <si>
    <t>rodney.boruff@scstn.net</t>
  </si>
  <si>
    <t>P.O. Box 231</t>
  </si>
  <si>
    <t>Sweetwater, TN  37874</t>
  </si>
  <si>
    <t>Clarksville-Montgomery County Schools</t>
  </si>
  <si>
    <t>Dr. Jean Luna-Vedder</t>
  </si>
  <si>
    <t>Luna-Vedder</t>
  </si>
  <si>
    <t>jean.luna-vedder@cmcss.net</t>
  </si>
  <si>
    <t>621 Gracey Av</t>
  </si>
  <si>
    <t>Clarksville, TN  37040</t>
  </si>
  <si>
    <t>Moore County Schools</t>
  </si>
  <si>
    <t>Chad Moorehead</t>
  </si>
  <si>
    <t>Moorehead</t>
  </si>
  <si>
    <t>chad.moorehead@moorecountyschools.net</t>
  </si>
  <si>
    <t>P.O. Box 219</t>
  </si>
  <si>
    <t>Lynchburg, TN  37352</t>
  </si>
  <si>
    <t>Morgan County Schools</t>
  </si>
  <si>
    <t>Jamie Pemberton</t>
  </si>
  <si>
    <t>Pemberton</t>
  </si>
  <si>
    <t>pembertonj@mcsed.net</t>
  </si>
  <si>
    <t>136 Flat Fork Rd</t>
  </si>
  <si>
    <t>Wartburg, TN  37887</t>
  </si>
  <si>
    <t>Obion County Schools</t>
  </si>
  <si>
    <t>Tim Watkins</t>
  </si>
  <si>
    <t>twatkins@ocboe.com</t>
  </si>
  <si>
    <t>316 South Third St</t>
  </si>
  <si>
    <t>Union City, TN  38261</t>
  </si>
  <si>
    <t>Union City Schools</t>
  </si>
  <si>
    <t>Wesley Kennedy</t>
  </si>
  <si>
    <t>Kennedy</t>
  </si>
  <si>
    <t>kennedyw@ucboe.net</t>
  </si>
  <si>
    <t>P.O. Box 749</t>
  </si>
  <si>
    <t>Union City, TN  38281</t>
  </si>
  <si>
    <t>Overton County Schools</t>
  </si>
  <si>
    <t>302 Zachary St</t>
  </si>
  <si>
    <t>Livingston, TN  38570</t>
  </si>
  <si>
    <t>Perry County Schools</t>
  </si>
  <si>
    <t>Eric Lomax</t>
  </si>
  <si>
    <t>Lomax</t>
  </si>
  <si>
    <t>elomax@perrycountyschools.us</t>
  </si>
  <si>
    <t>857 Squirrel Hollow Dr</t>
  </si>
  <si>
    <t>Linden, TN  37096</t>
  </si>
  <si>
    <t>Pickett County Schools</t>
  </si>
  <si>
    <t>141 Skyline Dr</t>
  </si>
  <si>
    <t>Byrdstown, TN  38549</t>
  </si>
  <si>
    <t>Polk County Schools</t>
  </si>
  <si>
    <t>Dr. James Jones</t>
  </si>
  <si>
    <t>jjones@polkcountyschools.com</t>
  </si>
  <si>
    <t>P.O. Box 665</t>
  </si>
  <si>
    <t>Benton, TN  37307</t>
  </si>
  <si>
    <t>Putnam County Schools</t>
  </si>
  <si>
    <t>Corby King</t>
  </si>
  <si>
    <t>kingc11@pcsstn.com</t>
  </si>
  <si>
    <t>1400 East Spring St</t>
  </si>
  <si>
    <t>Cookeville, TN  38506</t>
  </si>
  <si>
    <t>Rhea County Schools</t>
  </si>
  <si>
    <t>305 California Av</t>
  </si>
  <si>
    <t>Dayton, TN  37321</t>
  </si>
  <si>
    <t>Dayton City Schools</t>
  </si>
  <si>
    <t>Trish Newsom</t>
  </si>
  <si>
    <t>Newsom</t>
  </si>
  <si>
    <t>Newsomtr@daytoncity.net</t>
  </si>
  <si>
    <t>520 Cherry St</t>
  </si>
  <si>
    <t>Roane County Schools</t>
  </si>
  <si>
    <t>Russell K. Jenkins</t>
  </si>
  <si>
    <t>Jenkins</t>
  </si>
  <si>
    <t>rkjenkins@roaneschools.com</t>
  </si>
  <si>
    <t>105 Bluff Rd</t>
  </si>
  <si>
    <t>Kingston, TN  37763</t>
  </si>
  <si>
    <t>Robertson County Schools</t>
  </si>
  <si>
    <t>Danny L. Weeks</t>
  </si>
  <si>
    <t>Weeks</t>
  </si>
  <si>
    <t>dweeks@rcstn.net</t>
  </si>
  <si>
    <t>800 M S Couts Boulevard</t>
  </si>
  <si>
    <t>Springfield, TN  37172</t>
  </si>
  <si>
    <t>Rutherford County Schools</t>
  </si>
  <si>
    <t>James Sullivan</t>
  </si>
  <si>
    <t>Sullivan</t>
  </si>
  <si>
    <t>sullivanja@rcschools.net</t>
  </si>
  <si>
    <t>2240 Southpark Bl</t>
  </si>
  <si>
    <t>Murfreesboro, TN  37128</t>
  </si>
  <si>
    <t>Murfreesboro City Schools</t>
  </si>
  <si>
    <t>Bobby (Trey) Duke</t>
  </si>
  <si>
    <t>Duke</t>
  </si>
  <si>
    <t>trey.duke@cityschools.net</t>
  </si>
  <si>
    <t>2552 South Church St</t>
  </si>
  <si>
    <t>Murfreesboro, TN  37127</t>
  </si>
  <si>
    <t>Scott County Schools</t>
  </si>
  <si>
    <t>Bill Hall</t>
  </si>
  <si>
    <t>Hall</t>
  </si>
  <si>
    <t>Bill.Hall@scottcounty.net</t>
  </si>
  <si>
    <t>P.O. Box 37</t>
  </si>
  <si>
    <t>Huntsville, TN  37756</t>
  </si>
  <si>
    <t>Oneida Special School District</t>
  </si>
  <si>
    <t>Dr. Jeanny Phillips</t>
  </si>
  <si>
    <t>Phillips</t>
  </si>
  <si>
    <t>jphillips@oneidaschools.org</t>
  </si>
  <si>
    <t>P.O. Box 4819</t>
  </si>
  <si>
    <t>Oneida, TN  37841</t>
  </si>
  <si>
    <t>Sequatchie County Schools</t>
  </si>
  <si>
    <t>Sarai Pierce</t>
  </si>
  <si>
    <t>Pierce</t>
  </si>
  <si>
    <t>SPierce@sequatchie.k12.tn.us</t>
  </si>
  <si>
    <t>P.O. Box 488</t>
  </si>
  <si>
    <t>Dunlap, TN  37327</t>
  </si>
  <si>
    <t>Sevier County Schools</t>
  </si>
  <si>
    <t>Stephanie Huskey</t>
  </si>
  <si>
    <t>Huskey</t>
  </si>
  <si>
    <t>stephaniehuskey@sevier.org</t>
  </si>
  <si>
    <t>226 Cedar St</t>
  </si>
  <si>
    <t>Sevierville, TN  37862</t>
  </si>
  <si>
    <t>Memphis-Shelby County Schools</t>
  </si>
  <si>
    <t>Dr. Roderick Richmond</t>
  </si>
  <si>
    <t>Richmond</t>
  </si>
  <si>
    <t>richmondrf@scsk12.org</t>
  </si>
  <si>
    <t>160 S Hollywood</t>
  </si>
  <si>
    <t>Memphis, TN  38112</t>
  </si>
  <si>
    <t>Arlington Municipal Schools</t>
  </si>
  <si>
    <t xml:space="preserve">Dr. Allison Clark </t>
  </si>
  <si>
    <t>Clark</t>
  </si>
  <si>
    <t>allison.clark@acsk-12.org</t>
  </si>
  <si>
    <t>12060 Arlington Trl</t>
  </si>
  <si>
    <t>Arlington, TN  38002</t>
  </si>
  <si>
    <t>Bartlett City Schools</t>
  </si>
  <si>
    <t>Dr. David Stephens</t>
  </si>
  <si>
    <t>david.stephens@bartlettschools.org</t>
  </si>
  <si>
    <t>5705 Stage Rd</t>
  </si>
  <si>
    <t>Bartlett, TN  38134</t>
  </si>
  <si>
    <t>Collierville Schools</t>
  </si>
  <si>
    <t>Dr. Russell Dyer</t>
  </si>
  <si>
    <t>Dyer</t>
  </si>
  <si>
    <t>rdyer@colliervilleschools.org</t>
  </si>
  <si>
    <t>215 W. Poplar Avenue</t>
  </si>
  <si>
    <t>Collierville, TN  38017</t>
  </si>
  <si>
    <t>Germantown Municipal Schools</t>
  </si>
  <si>
    <t>Jason Manuel</t>
  </si>
  <si>
    <t>Manuel</t>
  </si>
  <si>
    <t>jason.manuel@gmsdk12.org</t>
  </si>
  <si>
    <t>3350 S Forest Hill Irene Rd</t>
  </si>
  <si>
    <t>Germantown, TN  38138</t>
  </si>
  <si>
    <t>Lakeland Schools</t>
  </si>
  <si>
    <t>Ted Horrell</t>
  </si>
  <si>
    <t>Horrell</t>
  </si>
  <si>
    <t>thorrell@lakelandk12.org</t>
  </si>
  <si>
    <t>10001 Highway 70</t>
  </si>
  <si>
    <t>Lakeland, TN  38002</t>
  </si>
  <si>
    <t>Millington Municipal Schools</t>
  </si>
  <si>
    <t>James Griffin</t>
  </si>
  <si>
    <t>Griffin</t>
  </si>
  <si>
    <t>jgriffin@millingtonschools.org</t>
  </si>
  <si>
    <t>5020 2nd Ave</t>
  </si>
  <si>
    <t>Millington, TN  38053</t>
  </si>
  <si>
    <t>Smith County Schools</t>
  </si>
  <si>
    <t>Barry H. Smith</t>
  </si>
  <si>
    <t>smithb@smithcoedu.net</t>
  </si>
  <si>
    <t>126 S C M S Lane</t>
  </si>
  <si>
    <t>Carthage, TN  37030</t>
  </si>
  <si>
    <t>Stewart County Schools</t>
  </si>
  <si>
    <t>Mike Craig</t>
  </si>
  <si>
    <t>Craig</t>
  </si>
  <si>
    <t>mikecraig@stewartcountyschools.org</t>
  </si>
  <si>
    <t>P.O.  Box 433</t>
  </si>
  <si>
    <t>Dover, TN  37058</t>
  </si>
  <si>
    <t>Sullivan County Schools</t>
  </si>
  <si>
    <t>Chuck Carter</t>
  </si>
  <si>
    <t>chuck.carter@sullivank12.net</t>
  </si>
  <si>
    <t>P.O. Box 306</t>
  </si>
  <si>
    <t>Blountville, TN  37617</t>
  </si>
  <si>
    <t>Bristol City Schools</t>
  </si>
  <si>
    <t>Dr. Annette Tudor</t>
  </si>
  <si>
    <t>Tudor</t>
  </si>
  <si>
    <t>tudora@btcs.org</t>
  </si>
  <si>
    <t>615 Martin Luther King Jr Bl</t>
  </si>
  <si>
    <t>Bristol, TN  37620</t>
  </si>
  <si>
    <t>Kingsport City Schools</t>
  </si>
  <si>
    <t>Dr. Chris Hampton</t>
  </si>
  <si>
    <t>Hampton</t>
  </si>
  <si>
    <t>champton@k12k.com</t>
  </si>
  <si>
    <t>400 Clinchfield St Suite 200</t>
  </si>
  <si>
    <t>Kingsport, TN  37660</t>
  </si>
  <si>
    <t>Sumner County Schools</t>
  </si>
  <si>
    <t>Scott Langford</t>
  </si>
  <si>
    <t>Langford</t>
  </si>
  <si>
    <t>robert.langford@sumnerschools.org</t>
  </si>
  <si>
    <t>695 East Main St</t>
  </si>
  <si>
    <t>Gallatin, TN  37066</t>
  </si>
  <si>
    <t>Tipton County Schools</t>
  </si>
  <si>
    <t>John Combs</t>
  </si>
  <si>
    <t>Combs</t>
  </si>
  <si>
    <t>jcombs@tipton-county.com</t>
  </si>
  <si>
    <t>1580 Highway 51 South P.O. Box 486</t>
  </si>
  <si>
    <t>Covington, TN  38019</t>
  </si>
  <si>
    <t>Trousdale County Schools</t>
  </si>
  <si>
    <t>Clint A. Satterfield</t>
  </si>
  <si>
    <t>Satterfield</t>
  </si>
  <si>
    <t>clintsatterfield@tcschools.org</t>
  </si>
  <si>
    <t>103 Lock Six Rd</t>
  </si>
  <si>
    <t>Hartsville, TN  37074</t>
  </si>
  <si>
    <t>Unicoi County Schools</t>
  </si>
  <si>
    <t>John English</t>
  </si>
  <si>
    <t>English</t>
  </si>
  <si>
    <t>englishj@unicoischools.com</t>
  </si>
  <si>
    <t>100 Nolichucky Av</t>
  </si>
  <si>
    <t>Erwin, TN  37650</t>
  </si>
  <si>
    <t>Union County Schools</t>
  </si>
  <si>
    <t>Gregory Clay</t>
  </si>
  <si>
    <t>Clay</t>
  </si>
  <si>
    <t>Gregory.Clay@ucps.org</t>
  </si>
  <si>
    <t>P.O. Box 10</t>
  </si>
  <si>
    <t>Maynardville, TN  37807</t>
  </si>
  <si>
    <t>Van Buren County Schools</t>
  </si>
  <si>
    <t>Jared Copeland</t>
  </si>
  <si>
    <t>Copeland</t>
  </si>
  <si>
    <t>jcopeland@vanburenschools.org</t>
  </si>
  <si>
    <t>P.O. Box 98</t>
  </si>
  <si>
    <t>Spencer, TN  38585</t>
  </si>
  <si>
    <t>Warren County Schools</t>
  </si>
  <si>
    <t>Grant Swallows</t>
  </si>
  <si>
    <t>Swallows</t>
  </si>
  <si>
    <t>swallowsg@warrenschools.com</t>
  </si>
  <si>
    <t>2548 Morrison St</t>
  </si>
  <si>
    <t>McMinnville, TN  37110</t>
  </si>
  <si>
    <t>Washington County Schools</t>
  </si>
  <si>
    <t>Jerry S. Boyd</t>
  </si>
  <si>
    <t>Boyd</t>
  </si>
  <si>
    <t>boydj@wcde.org</t>
  </si>
  <si>
    <t>405 W College St</t>
  </si>
  <si>
    <t>Jonesborough, TN  37659</t>
  </si>
  <si>
    <t>Johnson City Schools</t>
  </si>
  <si>
    <t>P.O. Box 1517</t>
  </si>
  <si>
    <t>Johnson City, TN  37605</t>
  </si>
  <si>
    <t>Wayne County Schools</t>
  </si>
  <si>
    <t>Rick Inman</t>
  </si>
  <si>
    <t>Inman</t>
  </si>
  <si>
    <t>ricky.inman@waynetn.net</t>
  </si>
  <si>
    <t>P.O. Box 658</t>
  </si>
  <si>
    <t>Waynesboro, TN  38485</t>
  </si>
  <si>
    <t>Weakley County Schools</t>
  </si>
  <si>
    <t>Jeff Cupples</t>
  </si>
  <si>
    <t>Cupples</t>
  </si>
  <si>
    <t>Jeff.Cupples@wcsk12tn.net</t>
  </si>
  <si>
    <t>8319 Hwy 22 Suite A</t>
  </si>
  <si>
    <t>Dresden, TN  38225</t>
  </si>
  <si>
    <t>White County Schools</t>
  </si>
  <si>
    <t>Kurt Dronebarger</t>
  </si>
  <si>
    <t>Dronebarger</t>
  </si>
  <si>
    <t>director@whitecoschools.net</t>
  </si>
  <si>
    <t>136 Baker St</t>
  </si>
  <si>
    <t>Sparta, TN  38583</t>
  </si>
  <si>
    <t>Williamson County Schools</t>
  </si>
  <si>
    <t>Jason Golden</t>
  </si>
  <si>
    <t>Golden</t>
  </si>
  <si>
    <t>jasong@wcs.edu</t>
  </si>
  <si>
    <t>1320 W Main Suite 202</t>
  </si>
  <si>
    <t>Franklin, TN  37064</t>
  </si>
  <si>
    <t>Franklin Special School District</t>
  </si>
  <si>
    <t>David L. Snowden, Ph.D.</t>
  </si>
  <si>
    <t>Snowden</t>
  </si>
  <si>
    <t>dsnowden@fssd.org</t>
  </si>
  <si>
    <t>507 Highway 96 West</t>
  </si>
  <si>
    <t>Wilson County Schools</t>
  </si>
  <si>
    <t>Jeff Luttrell</t>
  </si>
  <si>
    <t>Luttrell</t>
  </si>
  <si>
    <t>luttrellj@wcschools.com</t>
  </si>
  <si>
    <t>351 Stumpy La</t>
  </si>
  <si>
    <t>Lebanon, TN  37090</t>
  </si>
  <si>
    <t>Lebanon Special School District</t>
  </si>
  <si>
    <t>Brian Hutto</t>
  </si>
  <si>
    <t>Hutto</t>
  </si>
  <si>
    <t>brian.hutto@lssd.org</t>
  </si>
  <si>
    <t>397 North Castle Heights Avenue</t>
  </si>
  <si>
    <t>Lebanon, TN  37087</t>
  </si>
  <si>
    <t>West Tennessee School for the Deaf</t>
  </si>
  <si>
    <t>Sandra Edwards</t>
  </si>
  <si>
    <t>Edwards</t>
  </si>
  <si>
    <t>s.edwards@tsdeaf.org</t>
  </si>
  <si>
    <t>100 Berryhill Dr</t>
  </si>
  <si>
    <t>Jackson, TN  38301</t>
  </si>
  <si>
    <t>Alvin C York Institute</t>
  </si>
  <si>
    <t>John Bush</t>
  </si>
  <si>
    <t>Bush</t>
  </si>
  <si>
    <t>john.bush@yaidragons.com</t>
  </si>
  <si>
    <t>P.O. Box 70</t>
  </si>
  <si>
    <t>Tennessee School for the Blind</t>
  </si>
  <si>
    <t>Richard Ray</t>
  </si>
  <si>
    <t>Ray</t>
  </si>
  <si>
    <t>richard.ray@tsbtigers.org</t>
  </si>
  <si>
    <t>115 Stewarts Ferry Pike</t>
  </si>
  <si>
    <t>Nashville, TN  37214</t>
  </si>
  <si>
    <t>Tennessee School for the Deaf</t>
  </si>
  <si>
    <t>2725 Island Home Bl</t>
  </si>
  <si>
    <t>Knoxville, TN  37920</t>
  </si>
  <si>
    <t>Department of Children's Services</t>
  </si>
  <si>
    <t>Martina Stump</t>
  </si>
  <si>
    <t>Stump</t>
  </si>
  <si>
    <t>martina.E.Stump@tn.gov</t>
  </si>
  <si>
    <t>315 Deaderick 10th Floor</t>
  </si>
  <si>
    <t>Nashville, TN 37243</t>
  </si>
  <si>
    <t>Achievement School District</t>
  </si>
  <si>
    <t>Shannon Gordon</t>
  </si>
  <si>
    <t>Gordon</t>
  </si>
  <si>
    <t>Shannon.Gordon@tn.gov</t>
  </si>
  <si>
    <t>710 James Robertson Pkwy 9th Floor</t>
  </si>
  <si>
    <t>Nashville, TN  37243</t>
  </si>
  <si>
    <t>Tennessee Public Charter School Commission</t>
  </si>
  <si>
    <t>Tess Stovall</t>
  </si>
  <si>
    <t>Stovall</t>
  </si>
  <si>
    <t>Tess.Stovall@tn.gov</t>
  </si>
  <si>
    <t>500 James Robertson Pkwy 5th Floor</t>
  </si>
  <si>
    <t>University Schools</t>
  </si>
  <si>
    <t>Dr. Sally G. Parish</t>
  </si>
  <si>
    <t>Parish</t>
  </si>
  <si>
    <t xml:space="preserve">sally.parish@memphis.edu </t>
  </si>
  <si>
    <t>946 E Park Loop V Rawlins Service Ct, Ste 209</t>
  </si>
  <si>
    <t>Memphis, TN 38152</t>
  </si>
  <si>
    <t>AP</t>
  </si>
  <si>
    <t>CIE</t>
  </si>
  <si>
    <t>CLEP</t>
  </si>
  <si>
    <t>IB</t>
  </si>
  <si>
    <t>SDC</t>
  </si>
  <si>
    <t>OFFICIAL IB COURSE TITLE</t>
  </si>
  <si>
    <t>LEVEL</t>
  </si>
  <si>
    <t>Combined IB Title</t>
  </si>
  <si>
    <t>ExamScore</t>
  </si>
  <si>
    <t>Tier1-Recognized</t>
  </si>
  <si>
    <t>Tier2-Valued</t>
  </si>
  <si>
    <t>Tier3-Preferred</t>
  </si>
  <si>
    <t>2-D Art and Design</t>
  </si>
  <si>
    <t>ACCOUNTING 9706</t>
  </si>
  <si>
    <t>American Government</t>
  </si>
  <si>
    <t>Arabic ab initio</t>
  </si>
  <si>
    <t>SDC American History</t>
  </si>
  <si>
    <t>Biology</t>
  </si>
  <si>
    <t>SL</t>
  </si>
  <si>
    <t>A*</t>
  </si>
  <si>
    <t>Adult, Infant, and Child CPR/AED/First Aid</t>
  </si>
  <si>
    <t>AMSA Food Safety &amp; Science Certification</t>
  </si>
  <si>
    <t>Adobe Certified Associate - Dreamweaver</t>
  </si>
  <si>
    <t>3-D Art and Design</t>
  </si>
  <si>
    <t>AFRIKAANS LANGUAGE 8679</t>
  </si>
  <si>
    <t>American Literature</t>
  </si>
  <si>
    <t>Arabic B</t>
  </si>
  <si>
    <t>SDC Criminal Justice</t>
  </si>
  <si>
    <t>HL</t>
  </si>
  <si>
    <t>A</t>
  </si>
  <si>
    <t>AMSA Culinary Meat Selection &amp; Cookery Certification</t>
  </si>
  <si>
    <t>AMSA Meat Evaluation Certification</t>
  </si>
  <si>
    <t>Adobe Certified Associate - After Effects</t>
  </si>
  <si>
    <t>African American Studies</t>
  </si>
  <si>
    <t>ARABIC 9680</t>
  </si>
  <si>
    <t>Analyzing and Interpreting Lit</t>
  </si>
  <si>
    <t>SDC Introduction to Agriculture Business</t>
  </si>
  <si>
    <t>Business management</t>
  </si>
  <si>
    <t>B</t>
  </si>
  <si>
    <t>Autodesk Fusion360 Certified User</t>
  </si>
  <si>
    <t>AutoCAD Certified User</t>
  </si>
  <si>
    <t>Adobe Certified Associate - Animate</t>
  </si>
  <si>
    <t>AP Capstone Research</t>
  </si>
  <si>
    <t>ARABIC LANGUAGE 8680</t>
  </si>
  <si>
    <t>SDC Introduction to Business</t>
  </si>
  <si>
    <t xml:space="preserve">C </t>
  </si>
  <si>
    <t>Benz School of Floral Design Principles of Floral Design Certification</t>
  </si>
  <si>
    <t>Autodesk Inventor Certified User</t>
  </si>
  <si>
    <t>Adobe Certified Associate - Illustrator</t>
  </si>
  <si>
    <t>AP Capstone Seminar</t>
  </si>
  <si>
    <t>ART AND DESIGN 9479</t>
  </si>
  <si>
    <t>Calculus</t>
  </si>
  <si>
    <t>Chemistry</t>
  </si>
  <si>
    <t>SDC Introduction to Education</t>
  </si>
  <si>
    <t>D</t>
  </si>
  <si>
    <t>CIW Network Technology Associate</t>
  </si>
  <si>
    <t>Autodesk Revit Certified User</t>
  </si>
  <si>
    <t>Adobe Certified Associate - InDesign</t>
  </si>
  <si>
    <t>Art History</t>
  </si>
  <si>
    <t>BIBLICAL STUDIES 9484</t>
  </si>
  <si>
    <t>Classical Greek</t>
  </si>
  <si>
    <t>SDC Introduction to Plant Science</t>
  </si>
  <si>
    <t>E</t>
  </si>
  <si>
    <t>CIW Site Development Associate</t>
  </si>
  <si>
    <t>Automotive Service Excellence Entry-Level Certification: Nonstructural Analysis/Repair</t>
  </si>
  <si>
    <t>Adobe Certified Associate - Photoshop</t>
  </si>
  <si>
    <t>BIOLOGY 9700</t>
  </si>
  <si>
    <t>College Algebra</t>
  </si>
  <si>
    <t>Computer science</t>
  </si>
  <si>
    <t>SDC Introduction to Sociology</t>
  </si>
  <si>
    <t>a</t>
  </si>
  <si>
    <t>CIW Web Security Associate</t>
  </si>
  <si>
    <t>Automotive Service Excellence Entry-Level Certification: Painting and Refinishing</t>
  </si>
  <si>
    <t>Adobe Certified Associate - Premier Pro</t>
  </si>
  <si>
    <t>Calculus AB</t>
  </si>
  <si>
    <t>BUSINESS 9609</t>
  </si>
  <si>
    <t>College Composition</t>
  </si>
  <si>
    <t>Dance</t>
  </si>
  <si>
    <t>SDC Introductory Statistics</t>
  </si>
  <si>
    <t>b</t>
  </si>
  <si>
    <t>Dremel - Idea Builder 3D Printing</t>
  </si>
  <si>
    <t>AWS Sense Entry-Level</t>
  </si>
  <si>
    <t>Associate of ISC2 in Cloud Security</t>
  </si>
  <si>
    <t>Calculus BC</t>
  </si>
  <si>
    <t>CHEMISTRY 9701</t>
  </si>
  <si>
    <t>College Composition Modular</t>
  </si>
  <si>
    <t>Design technology</t>
  </si>
  <si>
    <t>SDC Pre-Calculus</t>
  </si>
  <si>
    <t>c</t>
  </si>
  <si>
    <t>Dremel - LC40 Laser CutteRr</t>
  </si>
  <si>
    <t>BACE-Biotechnician Assistant Credentialing Exam</t>
  </si>
  <si>
    <t>Associate of ISC2 in Cybersecurity Strategy and Implementation</t>
  </si>
  <si>
    <t>CHINESE 9715</t>
  </si>
  <si>
    <t>College Mathematics</t>
  </si>
  <si>
    <t>Digital society</t>
  </si>
  <si>
    <t>SDC Principles of Marketing</t>
  </si>
  <si>
    <t>d</t>
  </si>
  <si>
    <t>Education Fundamentals</t>
  </si>
  <si>
    <t>Briggs and Stratton Basic Small Engine Certification</t>
  </si>
  <si>
    <t>Associate of ISC2 in Healthcare Security &amp; Privacy</t>
  </si>
  <si>
    <t>Chinese Language and Culture</t>
  </si>
  <si>
    <t>CHINESE LANGUAGE 8238</t>
  </si>
  <si>
    <t>English Literature</t>
  </si>
  <si>
    <t>Economics</t>
  </si>
  <si>
    <t>SDC Psychology</t>
  </si>
  <si>
    <t>e</t>
  </si>
  <si>
    <t>Employability Skills</t>
  </si>
  <si>
    <t>Center for Financial Responsibility Personal Financial Literacy Certification</t>
  </si>
  <si>
    <t>Associate of ISC2 in IT/ICT Security Administration</t>
  </si>
  <si>
    <t>Comparative Government and Politics</t>
  </si>
  <si>
    <t>CHINESE LANGUAGE 8681 (retired)</t>
  </si>
  <si>
    <t>Financial Accounting</t>
  </si>
  <si>
    <t>English A: Language and literature</t>
  </si>
  <si>
    <t>SDC Speech and Communication</t>
  </si>
  <si>
    <t xml:space="preserve">U </t>
  </si>
  <si>
    <t>EPA Section 608</t>
  </si>
  <si>
    <t>Certified Logistics Technician</t>
  </si>
  <si>
    <t>Associate of ISC2 in Secure Software Life Cycle Professional</t>
  </si>
  <si>
    <t>Computer Science A</t>
  </si>
  <si>
    <t>CHINESE LANGUAGE &amp; LITERATURE 9868</t>
  </si>
  <si>
    <t>French Language</t>
  </si>
  <si>
    <t>English A: Literature</t>
  </si>
  <si>
    <t>SDC World History</t>
  </si>
  <si>
    <t>X</t>
  </si>
  <si>
    <t>EPA Section 609</t>
  </si>
  <si>
    <t>Certified Phlebotomy Technician</t>
  </si>
  <si>
    <t>Associate of ISC2 in Security Assessment and Authorization</t>
  </si>
  <si>
    <t>Computer Science Principles</t>
  </si>
  <si>
    <t>CLASSICAL STUDIES 9274</t>
  </si>
  <si>
    <t>German Language</t>
  </si>
  <si>
    <t>Environmental systems and societies</t>
  </si>
  <si>
    <t>Q</t>
  </si>
  <si>
    <t>Green Awareness</t>
  </si>
  <si>
    <t>CIW JavaScript Specialist</t>
  </si>
  <si>
    <t>Automotive Service Excellence Entry-Level Certification: Maintenance and Light Repair Certification</t>
  </si>
  <si>
    <t>Drawing</t>
  </si>
  <si>
    <t>COMPUTER SCIENCE 9608 (retired)</t>
  </si>
  <si>
    <t>History of the United States I</t>
  </si>
  <si>
    <t>Film</t>
  </si>
  <si>
    <t>IS-0703.B: NIMS Resource Management</t>
  </si>
  <si>
    <t>Data Analytics 1 - Harnessing the Power of Data</t>
  </si>
  <si>
    <t>AWS Certified Welder</t>
  </si>
  <si>
    <t>English Language and Composition</t>
  </si>
  <si>
    <t>COMPUTER SCIENCE 9618</t>
  </si>
  <si>
    <t>History of the United States II</t>
  </si>
  <si>
    <t>French Ab initio</t>
  </si>
  <si>
    <t>IS-100.C : Introduction to the Incident Command System</t>
  </si>
  <si>
    <t>Ducks Unlimited Ecology Conservation &amp; Management Certification</t>
  </si>
  <si>
    <t>AWS Sense Advanced</t>
  </si>
  <si>
    <t>English Literature and Composition</t>
  </si>
  <si>
    <t>DESIGN &amp; TECHNOLOGY 9705</t>
  </si>
  <si>
    <t>Human Growth and Development</t>
  </si>
  <si>
    <t>French B</t>
  </si>
  <si>
    <t>IS-200.C: Basic Incident Command System for Initial Response</t>
  </si>
  <si>
    <t>EETC Principles of Small Engine Technology Certification</t>
  </si>
  <si>
    <t>BASF Plant Science Certification</t>
  </si>
  <si>
    <t>Environmental Science</t>
  </si>
  <si>
    <t>DESIGN &amp; TEXTILES 9631 (retired)</t>
  </si>
  <si>
    <t>Humanities</t>
  </si>
  <si>
    <t>Geography</t>
  </si>
  <si>
    <t>IS-5.A: An Introduction to Hazardous Material</t>
  </si>
  <si>
    <t>ETA Customer Service Specialist</t>
  </si>
  <si>
    <t>Briggs and Stratton Master Service Technician</t>
  </si>
  <si>
    <t>European History</t>
  </si>
  <si>
    <t>DIGITAL MEDIA &amp; DESIGN 9481</t>
  </si>
  <si>
    <t>Info Systems and Computer Appl</t>
  </si>
  <si>
    <t>German A: Language and literature</t>
  </si>
  <si>
    <t>Microsoft Technology Associate 98-381: Introduction to Programming</t>
  </si>
  <si>
    <t>ETA Electronics Module 1 DC (EM1)</t>
  </si>
  <si>
    <t>CDA - Child Development Associate</t>
  </si>
  <si>
    <t>French Language and Culture</t>
  </si>
  <si>
    <t>DRAMA 9482</t>
  </si>
  <si>
    <t>Intro to Educational Psych</t>
  </si>
  <si>
    <t>German B</t>
  </si>
  <si>
    <t>NC3 Greenlee 3-Phase Sequencing and Motor Rotation</t>
  </si>
  <si>
    <t>Express Employment Professionals Business Office Technology Certification</t>
  </si>
  <si>
    <t>Central Sterile Processing and Distribution Technician</t>
  </si>
  <si>
    <t>German Language and Culture</t>
  </si>
  <si>
    <t>ECONOMICS 9708</t>
  </si>
  <si>
    <t>Intro to Psychology</t>
  </si>
  <si>
    <t>Global politics</t>
  </si>
  <si>
    <t>NC3 Greenlee Advanced Conduit Bending</t>
  </si>
  <si>
    <t>Google Suite (G-Suite)</t>
  </si>
  <si>
    <t>Certified Clinical Medical Assistant</t>
  </si>
  <si>
    <t>Human Geography</t>
  </si>
  <si>
    <t>ENGLISH GENERAL PAPER 8021</t>
  </si>
  <si>
    <t>Introductory Business Law</t>
  </si>
  <si>
    <t>History</t>
  </si>
  <si>
    <t>NC3 Greenlee Basic Conduit Bending</t>
  </si>
  <si>
    <t>Hootsuite Platform Certification</t>
  </si>
  <si>
    <t>Certified Dental Assistant</t>
  </si>
  <si>
    <t>Italian Language and Culture</t>
  </si>
  <si>
    <t>ENGLISH LANGUAGE 9093</t>
  </si>
  <si>
    <t>Marketing</t>
  </si>
  <si>
    <t>Information Technology in a Global Society</t>
  </si>
  <si>
    <t>NC3 Greenlee Electrical Branch/Series &amp; Service Level Wire Termination</t>
  </si>
  <si>
    <t>Hootsuite Social Marketing Certification</t>
  </si>
  <si>
    <t>Certified EKG Technician</t>
  </si>
  <si>
    <t>Japanese Language and Culture</t>
  </si>
  <si>
    <t>ENGLISH LANGUAGE AND LITERATURE 8695</t>
  </si>
  <si>
    <t>Natural Sciences</t>
  </si>
  <si>
    <t>Japanese ab initio</t>
  </si>
  <si>
    <t>NC3 Greenlee Fishing Conduits/ Raceways and Cable Pulling</t>
  </si>
  <si>
    <t>HVAC Excellence Employment Ready Certifications</t>
  </si>
  <si>
    <t>Certified Feeding Assistant</t>
  </si>
  <si>
    <t>Latin</t>
  </si>
  <si>
    <t>ENGLISH LITERATURE 9695</t>
  </si>
  <si>
    <t>Precalculus</t>
  </si>
  <si>
    <t>Japanese B</t>
  </si>
  <si>
    <t>NC3 Greenlee Hand Bending</t>
  </si>
  <si>
    <t>ICAR Non-Structural Technician Pro Level 1</t>
  </si>
  <si>
    <t>Certified Fundamentals Cook (CFC)</t>
  </si>
  <si>
    <t>Macroeconomics</t>
  </si>
  <si>
    <t>ENVIRONMENTAL MANAGEMENT 8291</t>
  </si>
  <si>
    <t>Principles of Macroeconomics</t>
  </si>
  <si>
    <t>NC3 Greenlee Insulation and Ground Rod Resistance Testing</t>
  </si>
  <si>
    <t>ICAR Refinish Technician  1</t>
  </si>
  <si>
    <t>Certified Hospitality &amp; Tourism Professional</t>
  </si>
  <si>
    <t>Microeconomics</t>
  </si>
  <si>
    <t>FRENCH 9716</t>
  </si>
  <si>
    <t>Principles of Management</t>
  </si>
  <si>
    <t>Literature and performance</t>
  </si>
  <si>
    <t>NC3 Greenlee Wire Pathways</t>
  </si>
  <si>
    <t>ICAR Refinish Technician ProLevel 1</t>
  </si>
  <si>
    <t>Certified Logistics Associate (CLA)</t>
  </si>
  <si>
    <t>Music Theory</t>
  </si>
  <si>
    <t>FRENCH LANGUAGE 8028</t>
  </si>
  <si>
    <t>Principles of Microeconomics</t>
  </si>
  <si>
    <t>Mathematical studies (retired)</t>
  </si>
  <si>
    <t>NC3 Lincoln Electric - Welding Safety</t>
  </si>
  <si>
    <t>Intuit Certified Bookkeeping Professional</t>
  </si>
  <si>
    <t>Certified Nursing Assistant</t>
  </si>
  <si>
    <t>Physics 1</t>
  </si>
  <si>
    <t>FRENCH LANGUAGE 8682</t>
  </si>
  <si>
    <t>Social Sciences and History</t>
  </si>
  <si>
    <t>Mathematics (retired)</t>
  </si>
  <si>
    <t>NC3 Snap-On Battery Starting and Charging</t>
  </si>
  <si>
    <t>Lean Six Sigma</t>
  </si>
  <si>
    <t>Certified Patient Care Technician</t>
  </si>
  <si>
    <t>Physics 2</t>
  </si>
  <si>
    <t>FRENCH LANGUAGE &amp; LITERATURE 9898</t>
  </si>
  <si>
    <t>Sociology</t>
  </si>
  <si>
    <t>Mathematics: Analysis and approaches</t>
  </si>
  <si>
    <t>NC3 Snap-On Electronic and Mechanical Torque</t>
  </si>
  <si>
    <t>MOS Excel Associate Certification</t>
  </si>
  <si>
    <t>Certified Personal Trainer</t>
  </si>
  <si>
    <t>Physics B (retired)</t>
  </si>
  <si>
    <t>GEOGRAPHY 9696</t>
  </si>
  <si>
    <t>Spanish Language</t>
  </si>
  <si>
    <t>Mathematics: Applications and interpretation</t>
  </si>
  <si>
    <t>NC3 Snap-On Multimeter Certification</t>
  </si>
  <si>
    <t>MOS OneNote Certification</t>
  </si>
  <si>
    <t>Certified Pharmacy Technician</t>
  </si>
  <si>
    <t>Physics C: Electricity and Magnetism</t>
  </si>
  <si>
    <t>GERMAN 9717</t>
  </si>
  <si>
    <t>Spanish with Writing</t>
  </si>
  <si>
    <t>Music</t>
  </si>
  <si>
    <t>NC3 Snap-On TPMS Certification</t>
  </si>
  <si>
    <t>MOS Outlook Associate Certification</t>
  </si>
  <si>
    <t>Certified Production Technician 4.0 (CPT 4.0)</t>
  </si>
  <si>
    <t>Physics C: Mechanics</t>
  </si>
  <si>
    <t>GERMAN LANGUAGE 8027</t>
  </si>
  <si>
    <t>Western Civilization I</t>
  </si>
  <si>
    <t>Nature of science</t>
  </si>
  <si>
    <t>NCCER Fall Protection Orientation</t>
  </si>
  <si>
    <t>MOS PowerPoint Associate Certification</t>
  </si>
  <si>
    <t>Certified Solidworks Associate (CSWA) Academic</t>
  </si>
  <si>
    <t>GERMAN LANGUAGE 8683</t>
  </si>
  <si>
    <t>Western Civilization II</t>
  </si>
  <si>
    <t>Philosophy</t>
  </si>
  <si>
    <t>OSHA 10 Construction</t>
  </si>
  <si>
    <t>MOS Word Associate Certification</t>
  </si>
  <si>
    <t>Certified Veterinary Assistant</t>
  </si>
  <si>
    <t>Psychology</t>
  </si>
  <si>
    <t>GERMAN LANGUAGE &amp; LITERATURE 9897</t>
  </si>
  <si>
    <t>Physics</t>
  </si>
  <si>
    <t>OSHA 10 General Industry</t>
  </si>
  <si>
    <t>NC3 Festo Fundamentals of Electricity - AC/DC</t>
  </si>
  <si>
    <t>Certified Yaskawa Robot Operator</t>
  </si>
  <si>
    <t>GLOBAL PERSPECTIVES &amp; RESEARCH 9239</t>
  </si>
  <si>
    <t>OSHA 30 Construction</t>
  </si>
  <si>
    <t>NC3 Festo Fundamentals of Fluid Power - Hydraulics</t>
  </si>
  <si>
    <t>Certified Yaskawa Robot Programmer</t>
  </si>
  <si>
    <t>Spanish Literature and Culture</t>
  </si>
  <si>
    <t>HINDI 9687</t>
  </si>
  <si>
    <t>Russian ab initio</t>
  </si>
  <si>
    <t>OSHA 30 General Industry</t>
  </si>
  <si>
    <t>NC3 Festo Fundamentals of Fluid Power - Pneumatics</t>
  </si>
  <si>
    <t>Cisco Certified Network Associate (CCNA)</t>
  </si>
  <si>
    <t>Statistics</t>
  </si>
  <si>
    <t>HINDI LANGUAGE 8687</t>
  </si>
  <si>
    <t>Russian B</t>
  </si>
  <si>
    <t>ParaPro Assessment</t>
  </si>
  <si>
    <t>NC3 Festo Fundamentals of Industry 4.0</t>
  </si>
  <si>
    <t>CIW Advanced HTML5/CSS3</t>
  </si>
  <si>
    <t>United States Government and Politics</t>
  </si>
  <si>
    <t>HINDI LITERATURE 8675</t>
  </si>
  <si>
    <t>Social and cultural anthropology</t>
  </si>
  <si>
    <t>S-190 Introduction to Wildland Fire Behavior</t>
  </si>
  <si>
    <t>NC3 Festo Fundamentals of Mechanical Systems</t>
  </si>
  <si>
    <t>CIW Web Design Specialist</t>
  </si>
  <si>
    <t>United States History</t>
  </si>
  <si>
    <t>HINDUISM 9487</t>
  </si>
  <si>
    <t>Spanish ab initio</t>
  </si>
  <si>
    <t>Smart Automation Certification Alliance (SACA) Certified Industry 4.0 Associate,</t>
  </si>
  <si>
    <t>NC3 Festo Fundamentals of PLC / Allen Bradley and Siemens</t>
  </si>
  <si>
    <t>CIW Web Foundation</t>
  </si>
  <si>
    <t>World History: Modern</t>
  </si>
  <si>
    <t>HISTORY 9389 (retired)</t>
  </si>
  <si>
    <t>Spanish B</t>
  </si>
  <si>
    <t>Universal R - 410A</t>
  </si>
  <si>
    <t>NC3 Festo Fundamentals of Robotics</t>
  </si>
  <si>
    <t>Commercial Applicators Certification – C03 Ornamental and Turf</t>
  </si>
  <si>
    <t>HISTORY 9489</t>
  </si>
  <si>
    <t>Sports, exercise and health science</t>
  </si>
  <si>
    <t>NC3 Festo Introduction to Mechatronics</t>
  </si>
  <si>
    <t>CompTIA A+</t>
  </si>
  <si>
    <t>INFORMATION TECHNOLOGY 9626</t>
  </si>
  <si>
    <t>Theatre</t>
  </si>
  <si>
    <t>NC3 Lincoln Electric - Flux Cored Arc Welding (FCAW) Level I</t>
  </si>
  <si>
    <t>CompTIA IT Fundamentals</t>
  </si>
  <si>
    <t>ISLAMIC STUDIES 9488</t>
  </si>
  <si>
    <t>Theory of knowledge</t>
  </si>
  <si>
    <t>NC3 Lincoln Electric - Gas Metal Arc Welding (GMAW) Level I</t>
  </si>
  <si>
    <t>CompTIA Network +</t>
  </si>
  <si>
    <t>JAPANESE LANGUAGE 8281</t>
  </si>
  <si>
    <t>Visual arts</t>
  </si>
  <si>
    <t>NC3 Lincoln Electric - Gas Tungsten Arc Welding (GTAW) Level I</t>
  </si>
  <si>
    <t>CompTIA Security +</t>
  </si>
  <si>
    <t>LAW 9084</t>
  </si>
  <si>
    <t>World arts and cultures (retired)</t>
  </si>
  <si>
    <t>NC3 Lincoln Electric - Shielded Metal Arc Welding (SMAW) Level I</t>
  </si>
  <si>
    <t>C-Tech Network Cabling - Cooper Based Systems</t>
  </si>
  <si>
    <t>LITERATURE IN ENGLISH 9695</t>
  </si>
  <si>
    <t>World religions</t>
  </si>
  <si>
    <t>NCCER Construction Technology</t>
  </si>
  <si>
    <t>C-Tech Network Cabling Fiber Based Systems</t>
  </si>
  <si>
    <t>MARINE SCIENCE 9693</t>
  </si>
  <si>
    <t>NCCER Core Curriculum</t>
  </si>
  <si>
    <t>C-Tech Telecommunication Technologies</t>
  </si>
  <si>
    <t>MATHEMATICS 9709</t>
  </si>
  <si>
    <t>NCLCA Principles of Livestock Selection &amp; Evaluation Certification</t>
  </si>
  <si>
    <t>Elanco Fundamentals of Animal Science Certification</t>
  </si>
  <si>
    <t>MATHEMATICS FURTHER 9231</t>
  </si>
  <si>
    <t>NHJTCA Equine Management &amp; Evaluation Certification</t>
  </si>
  <si>
    <t>Elanco Veterinary Medical Applications Certification</t>
  </si>
  <si>
    <t>MEDIA STUDIES 9607</t>
  </si>
  <si>
    <t>NIMS Machining Level I - Measurement, Materials, and Safety Certifications</t>
  </si>
  <si>
    <t>Emergency Medical Responder (First Responder)</t>
  </si>
  <si>
    <t>MUSIC 9483</t>
  </si>
  <si>
    <t>Southwest Airlines Professional Communications Certification</t>
  </si>
  <si>
    <t>FAA Part 107</t>
  </si>
  <si>
    <t>PHYSICAL EDUCATION 9396</t>
  </si>
  <si>
    <t>TECTA High School Equivalency Center-based Orientation Certificate</t>
  </si>
  <si>
    <t>FANUC Robotics</t>
  </si>
  <si>
    <t>PHYSICS 9702</t>
  </si>
  <si>
    <t>Tennessee Certified Pre-Apprenticeship</t>
  </si>
  <si>
    <t>Hair Braider Registration</t>
  </si>
  <si>
    <t>PORTUGUESE 9718</t>
  </si>
  <si>
    <t>Home Builders Institute Pre-Apprentice Certificate Training (HBI-PACT)</t>
  </si>
  <si>
    <t>PORTUGUESE LANGUAGE 8684</t>
  </si>
  <si>
    <t>HVAC Excellence, Heating, Electrical, Air Conditioning Technology (HEAT)</t>
  </si>
  <si>
    <t>PSYCHOLOGY 9990</t>
  </si>
  <si>
    <t>Intuit QuickBooks Certified User</t>
  </si>
  <si>
    <t>SOCIOLOGY 9699</t>
  </si>
  <si>
    <t>Microsoft Office Specialist Certification</t>
  </si>
  <si>
    <t>SPANISH 9719</t>
  </si>
  <si>
    <t>Microsoft Technology Associate Infrastructure</t>
  </si>
  <si>
    <t>SPANISH FIRST LANGUAGE 8665</t>
  </si>
  <si>
    <t>MOS Access Expert Certification</t>
  </si>
  <si>
    <t>SPANISH LANGUAGE 8022</t>
  </si>
  <si>
    <t>MOS Excel Expert Certification</t>
  </si>
  <si>
    <t>SPANISH LANGUAGE 8685</t>
  </si>
  <si>
    <t>MOS Word Expert Certification</t>
  </si>
  <si>
    <t>SPANISH LANGUAGE &amp; LITERATURE 9844</t>
  </si>
  <si>
    <t>National Basic 9-1-1 Dispatch Certification</t>
  </si>
  <si>
    <t>SPANISH LITERATURE 8673</t>
  </si>
  <si>
    <t>Natural Hair Stylist License</t>
  </si>
  <si>
    <t>SPORT &amp; PHYSICAL EDUCATION 8386</t>
  </si>
  <si>
    <t>NC3 Festo Certified Industry 4.0 Associate - Fundamentals</t>
  </si>
  <si>
    <t>TAMIL 9689</t>
  </si>
  <si>
    <t>NC3 Snap-On Precision Measurements Instruments Certification</t>
  </si>
  <si>
    <t>TAMIL LANGUAGE 8689</t>
  </si>
  <si>
    <t>NC3 Trane Building Automation Systems</t>
  </si>
  <si>
    <t>THINKING SKILLS 9694</t>
  </si>
  <si>
    <t>NC3 Trane Residential HVAC - Airflow</t>
  </si>
  <si>
    <t>TRAVEL AND TOURISM 9395</t>
  </si>
  <si>
    <t>TK</t>
  </si>
  <si>
    <t>NC3 Trane Residential HVAC - Air-to-Air Heat Pumps</t>
  </si>
  <si>
    <t>URDU 9676</t>
  </si>
  <si>
    <t>NC3 Trane Residential HVAC - Refrigeration Diagnostics</t>
  </si>
  <si>
    <t>URDU LANGUAGE 8686</t>
  </si>
  <si>
    <t>NC3 Trane Residential HVAC - Variable Speed Motors</t>
  </si>
  <si>
    <t>URDU PAKISTAN ONLY 9686</t>
  </si>
  <si>
    <t>NCCER Carpentry Level One</t>
  </si>
  <si>
    <t>NCCER Carpentry Level Two</t>
  </si>
  <si>
    <t>NCCER Electrical Level One</t>
  </si>
  <si>
    <t>NCCER HVAC Level One</t>
  </si>
  <si>
    <t>NCCER HVAC Level Two</t>
  </si>
  <si>
    <t>NCCER Plumbing Level One</t>
  </si>
  <si>
    <t>NCCER Welding Level One</t>
  </si>
  <si>
    <t>NCCER Welding Level Two</t>
  </si>
  <si>
    <t>Physical Therapist Aide</t>
  </si>
  <si>
    <t>Pre-Engineering Industry Certification</t>
  </si>
  <si>
    <t>Private Pilot Knowledge Exam</t>
  </si>
  <si>
    <t>Private Pilot License</t>
  </si>
  <si>
    <t>RAPIDS Apprenticeship Certificate</t>
  </si>
  <si>
    <t>Registered Behavior Technician</t>
  </si>
  <si>
    <t>Robotics Industry Certification</t>
  </si>
  <si>
    <t>ServSafe Food Handler</t>
  </si>
  <si>
    <t>ServSafe Manager Certification</t>
  </si>
  <si>
    <t>Siemens Level 1 Certified Mechatronic System Assistant</t>
  </si>
  <si>
    <t>Tennessee Forest Worker Certification</t>
  </si>
  <si>
    <t>Tennessee Specific Industry Certification - Animal Science</t>
  </si>
  <si>
    <t>Tennessee Specific Industry Certification - Horticulture</t>
  </si>
  <si>
    <t>Tennessee Specific Industry Certification - Human and Social Science</t>
  </si>
  <si>
    <t>Tennessee Specific Industry Certification -Dietetics and Nutrition</t>
  </si>
  <si>
    <t>TN Board of Cosmetology &amp; Barbering - TN Cosmetology 1010</t>
  </si>
  <si>
    <t>TN Board of Cosmetology &amp; Barbering - TN Master Barber 1010</t>
  </si>
  <si>
    <t>Unarmed Security Guard</t>
  </si>
  <si>
    <t>PASS</t>
  </si>
  <si>
    <t>FAIL</t>
  </si>
  <si>
    <t>List of AP Exams</t>
  </si>
  <si>
    <t>List of Cambridge Exams</t>
  </si>
  <si>
    <t>List of CLEP Exams</t>
  </si>
  <si>
    <t>List of IB Exams</t>
  </si>
  <si>
    <t>List of SDC Exams</t>
  </si>
  <si>
    <t>List of Tier 1 (Recognized) Industry Credentials</t>
  </si>
  <si>
    <t>List of Tier 2 (Valued) Industry Credentials</t>
  </si>
  <si>
    <t>List of Tier 3 (Preferred) Industry Credentials</t>
  </si>
  <si>
    <t>IS-100.C: Introduction to the Incident Command System</t>
  </si>
  <si>
    <t>Possible Exam Scores:</t>
  </si>
  <si>
    <t>A*, A, B, C, D, E, a, b, c, d, e, U, X, Q</t>
  </si>
  <si>
    <t>Course Name</t>
  </si>
  <si>
    <t>English Language Arts (Kindergarten)</t>
  </si>
  <si>
    <t>Self-Contained</t>
  </si>
  <si>
    <t>English Language Arts (Grade 1)</t>
  </si>
  <si>
    <t>Spanish</t>
  </si>
  <si>
    <t>French</t>
  </si>
  <si>
    <t>German</t>
  </si>
  <si>
    <t>Mathematics</t>
  </si>
  <si>
    <t>Science</t>
  </si>
  <si>
    <t>Health/Safety</t>
  </si>
  <si>
    <t>Social Studies</t>
  </si>
  <si>
    <t>Theatre Grade 1</t>
  </si>
  <si>
    <t>Elementary Computer Science</t>
  </si>
  <si>
    <t>Computer Science (Instructor)</t>
  </si>
  <si>
    <t>Dance Grade 1</t>
  </si>
  <si>
    <t>Physical Education</t>
  </si>
  <si>
    <t>Physical Education (Minor Portion)</t>
  </si>
  <si>
    <t>American Sign Language Level I Grades K to 5</t>
  </si>
  <si>
    <t>American Sign Language Level I Grades 6-8</t>
  </si>
  <si>
    <t>American Sign Language Level I Grades 9-12</t>
  </si>
  <si>
    <t>Russian</t>
  </si>
  <si>
    <t>Japanese</t>
  </si>
  <si>
    <t>Chinese</t>
  </si>
  <si>
    <t>American Sign Language Level II Grades K to 5</t>
  </si>
  <si>
    <t>American Sign Language Level II Grades 6-8</t>
  </si>
  <si>
    <t>American Sign Language Level II Grades 9-12</t>
  </si>
  <si>
    <t>American Sign Language Level III Grades K to 5</t>
  </si>
  <si>
    <t>American Sign Language Level III Grades 6-8</t>
  </si>
  <si>
    <t>American Sign Language Level III Grades 9-12</t>
  </si>
  <si>
    <t>American Sign Language Level IV Grades K to 5</t>
  </si>
  <si>
    <t>American Sign Language Level IV Grades 6-8</t>
  </si>
  <si>
    <t>American Sign Language Level IV Grades 9-12</t>
  </si>
  <si>
    <t>Media Arts Grade 1</t>
  </si>
  <si>
    <t>Visual Arts Grade 1</t>
  </si>
  <si>
    <t>General Music Grade 1</t>
  </si>
  <si>
    <t>Pre-School P3-4 (multiage three- &amp; four-year-olds)</t>
  </si>
  <si>
    <t>English Language Arts (Grade 2)</t>
  </si>
  <si>
    <t>Comprehensive Program (Modified Replacement of Grade 2 English Language Arts)</t>
  </si>
  <si>
    <t>Comprehensive Program (Modified Replacement of Grade 2 Math)</t>
  </si>
  <si>
    <t>Comprehensive Program (Modified Replacement of Grade 2 Science)</t>
  </si>
  <si>
    <t>Pre-Kindergarten Art</t>
  </si>
  <si>
    <t>Pre-Kindergarten PE</t>
  </si>
  <si>
    <t>Pre-Kindergarten Music</t>
  </si>
  <si>
    <t>Pre-School P3 (three year olds only)</t>
  </si>
  <si>
    <t>Pre-School P4 (four year olds only)</t>
  </si>
  <si>
    <t>Comprehensive Program (Modified Replacement of Grade 2 Social Studies)</t>
  </si>
  <si>
    <t>Theatre Grade 2</t>
  </si>
  <si>
    <t>Dance Grade 2</t>
  </si>
  <si>
    <t>Theatre Kindergarten</t>
  </si>
  <si>
    <t>Media Arts Grade 2</t>
  </si>
  <si>
    <t>Visual Arts Grade 2</t>
  </si>
  <si>
    <t>Advanced Creative Writing</t>
  </si>
  <si>
    <t>Genre Literature</t>
  </si>
  <si>
    <t>Journalism II</t>
  </si>
  <si>
    <t>Journalism III</t>
  </si>
  <si>
    <t>Journalism IV</t>
  </si>
  <si>
    <t>Visual Literacy</t>
  </si>
  <si>
    <t>Speech &amp; Communications</t>
  </si>
  <si>
    <t>IB Language A: Literature I SL</t>
  </si>
  <si>
    <t>IB Language A: Language &amp; Literature I SL</t>
  </si>
  <si>
    <t>General Music Grade 2</t>
  </si>
  <si>
    <t>English I</t>
  </si>
  <si>
    <t>English II</t>
  </si>
  <si>
    <t>English III</t>
  </si>
  <si>
    <t>IB English I HL</t>
  </si>
  <si>
    <t>English IV</t>
  </si>
  <si>
    <t>IB English II HL</t>
  </si>
  <si>
    <t>Journalism I</t>
  </si>
  <si>
    <t>English IV AP/IB</t>
  </si>
  <si>
    <t>English Language Arts (Grade 3)</t>
  </si>
  <si>
    <t>Creative Writing</t>
  </si>
  <si>
    <t>AP English Language &amp; Composition</t>
  </si>
  <si>
    <t>AP English Literature &amp; Composition</t>
  </si>
  <si>
    <t>Tier III English Language Arts Intervention</t>
  </si>
  <si>
    <t>Spanish Level I Grade 9-12</t>
  </si>
  <si>
    <t>Spanish Level II Grades 9-12</t>
  </si>
  <si>
    <t>Spanish Level III Grades 9-12</t>
  </si>
  <si>
    <t>Spanish Level IV Grades 9-12</t>
  </si>
  <si>
    <t>AP Spanish Language &amp; Culture</t>
  </si>
  <si>
    <t>AP Spanish Literature &amp; Culture</t>
  </si>
  <si>
    <t>Spanish III/IV</t>
  </si>
  <si>
    <t>Spanish II/III</t>
  </si>
  <si>
    <t>IB Spanish I HL</t>
  </si>
  <si>
    <t>Latin Level I Grades 9-12</t>
  </si>
  <si>
    <t>Latin Level II Grades 9-12</t>
  </si>
  <si>
    <t>Latin Level III Grades 9-12</t>
  </si>
  <si>
    <t>Latin Level IV Grades 9-12</t>
  </si>
  <si>
    <t>AP Latin</t>
  </si>
  <si>
    <t>Latin III/IV</t>
  </si>
  <si>
    <t>Latin II/III</t>
  </si>
  <si>
    <t>IB French I SL</t>
  </si>
  <si>
    <t>French Level I Grades 9-12</t>
  </si>
  <si>
    <t>French Level II Grades 9-12</t>
  </si>
  <si>
    <t>French Level III Grades 9-12</t>
  </si>
  <si>
    <t>French Level IV Grades 9-12</t>
  </si>
  <si>
    <t>AP French Language &amp; Culture</t>
  </si>
  <si>
    <t>French III/IV</t>
  </si>
  <si>
    <t>French II/III</t>
  </si>
  <si>
    <t>IB French I HL</t>
  </si>
  <si>
    <t>German Level I Grades 9-12</t>
  </si>
  <si>
    <t>German Level II Grades 9-12</t>
  </si>
  <si>
    <t>German Level III Grades 9-12</t>
  </si>
  <si>
    <t>German Level IV Grades 9-12</t>
  </si>
  <si>
    <t>AP German Language &amp; Culture</t>
  </si>
  <si>
    <t>German III/IV</t>
  </si>
  <si>
    <t>German II/III</t>
  </si>
  <si>
    <t>Russian Level I Grades 9-12</t>
  </si>
  <si>
    <t>Russian Level II Grades 9-12</t>
  </si>
  <si>
    <t>Russian Level III Grades 9-12</t>
  </si>
  <si>
    <t>Russian Level IV Grades 9-12</t>
  </si>
  <si>
    <t>Russian III/IV</t>
  </si>
  <si>
    <t>Russian II/III</t>
  </si>
  <si>
    <t>Japanese Level I Grades 9-12</t>
  </si>
  <si>
    <t>Japanese Level II Grades 9-12</t>
  </si>
  <si>
    <t>Japanese Level III Grades 9-12</t>
  </si>
  <si>
    <t>Japanese Level IV Grades 9-12</t>
  </si>
  <si>
    <t>IB Theory of Knowledge I</t>
  </si>
  <si>
    <t>Japanese III/IV</t>
  </si>
  <si>
    <t>Japanese II/III</t>
  </si>
  <si>
    <t>Chinese (Mandarin) Level I Grades 9-12</t>
  </si>
  <si>
    <t>Chinese (Mandarin) Level II Grades 9-12</t>
  </si>
  <si>
    <t>Spanish Level V Grades 9-12</t>
  </si>
  <si>
    <t>Algebra I</t>
  </si>
  <si>
    <t>Algebra 1: Extended Scheduling Part 1</t>
  </si>
  <si>
    <t>Algebra 1: Extended Scheduling Part 2</t>
  </si>
  <si>
    <t>Algebra I A</t>
  </si>
  <si>
    <t>Algebra I B</t>
  </si>
  <si>
    <t>Algebra II</t>
  </si>
  <si>
    <t>Algebra II: Extended Scheduling Part 1</t>
  </si>
  <si>
    <t>Algebra II: Extended Scheduling Part 2</t>
  </si>
  <si>
    <t>IB Mathematics I SL</t>
  </si>
  <si>
    <t>IB Mathematics II HL</t>
  </si>
  <si>
    <t>IB Mathematics II SL/HL</t>
  </si>
  <si>
    <t>Geometry</t>
  </si>
  <si>
    <t>Geometry: Extended Scheduling Part 1</t>
  </si>
  <si>
    <t>Geometry: Extended Scheduling Part 2</t>
  </si>
  <si>
    <t>Geometry A</t>
  </si>
  <si>
    <t>Geometry B</t>
  </si>
  <si>
    <t>IB Computer Science I HL</t>
  </si>
  <si>
    <t>IB Computer Science II HL</t>
  </si>
  <si>
    <t>Integrated Mathematics I</t>
  </si>
  <si>
    <t>Integrated Mathematics II</t>
  </si>
  <si>
    <t>Integrated Mathematics III</t>
  </si>
  <si>
    <t>Tier III Mathematics Intervention</t>
  </si>
  <si>
    <t>Pre-Calculus</t>
  </si>
  <si>
    <t>AP Calculus AB</t>
  </si>
  <si>
    <t>AP Calculus BC</t>
  </si>
  <si>
    <t>AP Statistics</t>
  </si>
  <si>
    <t>Integrated Mathematics I: Extended Scheduling Part 1</t>
  </si>
  <si>
    <t>Integrated Mathematics I: Extended Scheduling Part 2</t>
  </si>
  <si>
    <t>Integrated Mathematics I A</t>
  </si>
  <si>
    <t>Integrated Mathematics I B</t>
  </si>
  <si>
    <t>Integrated Mathematics II: Extended Scheduling Part 1</t>
  </si>
  <si>
    <t>Integrated Mathematics II: Extended Scheduling Part 2</t>
  </si>
  <si>
    <t>Integrated Mathematics II A</t>
  </si>
  <si>
    <t>Integrated Mathematics II B</t>
  </si>
  <si>
    <t>Integrated Mathematics III: Extended Scheduling Part 1</t>
  </si>
  <si>
    <t>Integrated Mathematics III: Extended Scheduling Part 2</t>
  </si>
  <si>
    <t>IB Mathematics I HL</t>
  </si>
  <si>
    <t>IB Math Studies I SL</t>
  </si>
  <si>
    <t>IB Math Studies II SL</t>
  </si>
  <si>
    <t>Chinese (Mandarin) Level III Grades 9-12</t>
  </si>
  <si>
    <t>Chinese (Mandarin) Level IV Grades 9-12</t>
  </si>
  <si>
    <t>Chinese (Mandarin) II/III</t>
  </si>
  <si>
    <t>AP Chinese Language &amp; Culture</t>
  </si>
  <si>
    <t>Arabic Level I Grades 9-12</t>
  </si>
  <si>
    <t>Arabic Level II Grades 9-12</t>
  </si>
  <si>
    <t>French Level V Grades 9-12</t>
  </si>
  <si>
    <t>Greek Level I Grades 9-12</t>
  </si>
  <si>
    <t>Greek Level II Grades 9-12</t>
  </si>
  <si>
    <t>Heritage Spanish I</t>
  </si>
  <si>
    <t>Heritage Spanish II</t>
  </si>
  <si>
    <t>Heritage Spanish III</t>
  </si>
  <si>
    <t>IB Spanish V  SL/HL</t>
  </si>
  <si>
    <t>IB French V SL/HL</t>
  </si>
  <si>
    <t>AP Italian Language &amp; Culture</t>
  </si>
  <si>
    <t>AP Japanese Language &amp; Culture</t>
  </si>
  <si>
    <t>IB German A Language &amp; Literature SL</t>
  </si>
  <si>
    <t>IB German A Language &amp; Literature II SL/HL</t>
  </si>
  <si>
    <t>IB German V SL/HL</t>
  </si>
  <si>
    <t>AP Seminar</t>
  </si>
  <si>
    <t>AP Research</t>
  </si>
  <si>
    <t>Bridge Math</t>
  </si>
  <si>
    <t>Applied Mathematical Concepts</t>
  </si>
  <si>
    <t>Tier II English Language Arts Intervention</t>
  </si>
  <si>
    <t>Tier II Mathematics Intervention</t>
  </si>
  <si>
    <t>Tennessee History</t>
  </si>
  <si>
    <t>Comprehensive Program (Modified Replacement of Grade 3 English Language Arts)</t>
  </si>
  <si>
    <t>Physical Science</t>
  </si>
  <si>
    <t>Geology</t>
  </si>
  <si>
    <t>Earth &amp; Space Science</t>
  </si>
  <si>
    <t>Comprehensive Program (Modified Replacement of Grade 3 Math)</t>
  </si>
  <si>
    <t>Biology I</t>
  </si>
  <si>
    <t>Biology I: Extended Scheduling Part 1</t>
  </si>
  <si>
    <t>Biology I: Extended Scheduling Part 2</t>
  </si>
  <si>
    <t>Biology I A</t>
  </si>
  <si>
    <t>Biology I B</t>
  </si>
  <si>
    <t>IB Biology I HL</t>
  </si>
  <si>
    <t>Biology II</t>
  </si>
  <si>
    <t>AP Biology</t>
  </si>
  <si>
    <t>IB Biology II HL</t>
  </si>
  <si>
    <t>Comprehensive Program (Modified Replacement of Grade 3 Science)</t>
  </si>
  <si>
    <t>Chemistry I</t>
  </si>
  <si>
    <t>Chemistry I: Extended Scheduling Part 1</t>
  </si>
  <si>
    <t>Chemistry I: Extended Scheduling Part 2</t>
  </si>
  <si>
    <t>Chemistry II</t>
  </si>
  <si>
    <t>AP Chemistry</t>
  </si>
  <si>
    <t>IB Biology I SL</t>
  </si>
  <si>
    <t>IB Chemistry I SL</t>
  </si>
  <si>
    <t>IB Physics I HL</t>
  </si>
  <si>
    <t>Comprehensive Program (Modified Replacement of Grade 3 Social Studies)</t>
  </si>
  <si>
    <t>Physics: Extended Scheduling Part 1</t>
  </si>
  <si>
    <t>Physics: Extended Scheduling Part 2</t>
  </si>
  <si>
    <t>IB Physics II HL</t>
  </si>
  <si>
    <t>AP Physics C: Electricity &amp; Magnetism</t>
  </si>
  <si>
    <t>AP Environmental Science</t>
  </si>
  <si>
    <t>Physical World Concepts</t>
  </si>
  <si>
    <t>AP Physics I: Algebra-Based</t>
  </si>
  <si>
    <t>AP Physics II: Algebra-Based</t>
  </si>
  <si>
    <t>AP Physics C: Mechanics</t>
  </si>
  <si>
    <t>IB Chemistry II HL</t>
  </si>
  <si>
    <t>Human Anatomy &amp; Physiology</t>
  </si>
  <si>
    <t>Ecology</t>
  </si>
  <si>
    <t>Theatre Grade 3</t>
  </si>
  <si>
    <t>IB Environmental Systems &amp; Societies II SL</t>
  </si>
  <si>
    <t>IB Geography II HL</t>
  </si>
  <si>
    <t>Scientific Research</t>
  </si>
  <si>
    <t>Physical Education I</t>
  </si>
  <si>
    <t>Physical Education II</t>
  </si>
  <si>
    <t>Lifetime Wellness</t>
  </si>
  <si>
    <t>Driver Training</t>
  </si>
  <si>
    <t>J.R.O.T.C. I</t>
  </si>
  <si>
    <t>J.R.O.T.C. II</t>
  </si>
  <si>
    <t>J.R.O.T.C. III</t>
  </si>
  <si>
    <t>J.R.O.T.C. IV</t>
  </si>
  <si>
    <t>J.R.O.T.C. V</t>
  </si>
  <si>
    <t>J.R.O.T.C. VI</t>
  </si>
  <si>
    <t>J.R.O.T.C. VII</t>
  </si>
  <si>
    <t>J.R.O.T.C. VIII</t>
  </si>
  <si>
    <t>J.R.O.T.C. IX</t>
  </si>
  <si>
    <t>Basic Training</t>
  </si>
  <si>
    <t>IB History of the Americas I SL</t>
  </si>
  <si>
    <t>Ancient History</t>
  </si>
  <si>
    <t>IB History of the Americas I HL</t>
  </si>
  <si>
    <t>IB History of the Americas II HL</t>
  </si>
  <si>
    <t>World Geography</t>
  </si>
  <si>
    <t>IB History of the Americas I SL/HL</t>
  </si>
  <si>
    <t>IB History of the Americas II SL/HL</t>
  </si>
  <si>
    <t>World History &amp; Geography</t>
  </si>
  <si>
    <t>U.S. History &amp; Geography</t>
  </si>
  <si>
    <t>U.S. Government &amp; Civics</t>
  </si>
  <si>
    <t>IB Psychology I HL</t>
  </si>
  <si>
    <t>Contemporary Issues</t>
  </si>
  <si>
    <t>IB Psychology II HL</t>
  </si>
  <si>
    <t>IB World Arts &amp; Cultures I SL</t>
  </si>
  <si>
    <t>IB Economics I SL</t>
  </si>
  <si>
    <t>IB Geography I HL</t>
  </si>
  <si>
    <t>AP U.S. History</t>
  </si>
  <si>
    <t>AP European History</t>
  </si>
  <si>
    <t>African American History</t>
  </si>
  <si>
    <t>AP Microeconomics</t>
  </si>
  <si>
    <t>AP Macroeconomics</t>
  </si>
  <si>
    <t>AP U.S. Government &amp; Politics</t>
  </si>
  <si>
    <t>AP Comparative Government &amp; Politics</t>
  </si>
  <si>
    <t>AP Psychology</t>
  </si>
  <si>
    <t>AP World History</t>
  </si>
  <si>
    <t>AP Human Geography</t>
  </si>
  <si>
    <t>Bible</t>
  </si>
  <si>
    <t>IB Theory of Knowledge II</t>
  </si>
  <si>
    <t>IB Music I SL</t>
  </si>
  <si>
    <t>IB Psychology I SL</t>
  </si>
  <si>
    <t>IB History, Route 1, Europe I HL</t>
  </si>
  <si>
    <t>IB History, Route 1, Europe I SL</t>
  </si>
  <si>
    <t>IB History, Route 1, Europe II HL</t>
  </si>
  <si>
    <t>IB Environmental Systems and Societies I SL</t>
  </si>
  <si>
    <t>IB Chemistry I HL</t>
  </si>
  <si>
    <t>IB Physics I SL</t>
  </si>
  <si>
    <t>IB Sports, Exercise, &amp; Health Science I SL/HL</t>
  </si>
  <si>
    <t>IB Sports, Exercise, &amp; Health Science II SL/HL</t>
  </si>
  <si>
    <t>IB Business and Management I HL</t>
  </si>
  <si>
    <t>IB Business and Management II HL</t>
  </si>
  <si>
    <t>IB Music II SL</t>
  </si>
  <si>
    <t>IB English IV HL</t>
  </si>
  <si>
    <t>IB English I SL</t>
  </si>
  <si>
    <t>IB Theatre Arts I SL</t>
  </si>
  <si>
    <t>IB Theatre Arts II SL</t>
  </si>
  <si>
    <t>Media Arts High School I</t>
  </si>
  <si>
    <t>Media Arts High School II</t>
  </si>
  <si>
    <t>Media Arts High School III</t>
  </si>
  <si>
    <t>Personal Finance</t>
  </si>
  <si>
    <t>Capstone Experience</t>
  </si>
  <si>
    <t>Visual Arts: Comprehensive I</t>
  </si>
  <si>
    <t>Visual Arts: Comprehensive II</t>
  </si>
  <si>
    <t>Visual Arts: Comprehensive III</t>
  </si>
  <si>
    <t>General Music</t>
  </si>
  <si>
    <t>IB Music I SL/HL</t>
  </si>
  <si>
    <t>Dance Grade 3</t>
  </si>
  <si>
    <t>IB Film II HL</t>
  </si>
  <si>
    <t>IB Film I HL</t>
  </si>
  <si>
    <t>IB Music II SL/HL</t>
  </si>
  <si>
    <t>Theatre: Comprehensive I</t>
  </si>
  <si>
    <t>Theatre: Comprehensive II</t>
  </si>
  <si>
    <t>Theatre: Comprehensive III</t>
  </si>
  <si>
    <t>Theatre: Comprehensive IV</t>
  </si>
  <si>
    <t>Dance: Comprehensive I</t>
  </si>
  <si>
    <t>Dance: Comprehensive II</t>
  </si>
  <si>
    <t>Dance: Comprehensive III</t>
  </si>
  <si>
    <t>Dance: Comprehensive IV</t>
  </si>
  <si>
    <t>AP Drawing</t>
  </si>
  <si>
    <t>AP Art History</t>
  </si>
  <si>
    <t>AP Music Theory</t>
  </si>
  <si>
    <t>IB Visual Arts I HL</t>
  </si>
  <si>
    <t>IB Visual Arts II HL</t>
  </si>
  <si>
    <t>AP 3-D Art and Design</t>
  </si>
  <si>
    <t>AP 2-D Art and Design</t>
  </si>
  <si>
    <t>IB Theatre Arts I HL</t>
  </si>
  <si>
    <t>IB Theatre Arts II HL</t>
  </si>
  <si>
    <t>IB World Arts and Cultures II SL</t>
  </si>
  <si>
    <t>IB Visual Arts I SL/HL</t>
  </si>
  <si>
    <t>IB Visual Arts II SL/HL</t>
  </si>
  <si>
    <t>Instrumental Music High School I</t>
  </si>
  <si>
    <t>Instrumental Music High School II</t>
  </si>
  <si>
    <t>Instrumental Music High School III</t>
  </si>
  <si>
    <t>Instrumental Music High School IV</t>
  </si>
  <si>
    <t>Vocal Music High School I</t>
  </si>
  <si>
    <t>Vocal Music High School II</t>
  </si>
  <si>
    <t>Vocal Music High School III</t>
  </si>
  <si>
    <t>Vocal Music High School IV</t>
  </si>
  <si>
    <t>Music Theory 9-12</t>
  </si>
  <si>
    <t>IB Film I SL</t>
  </si>
  <si>
    <t>IB Visual Arts I SL</t>
  </si>
  <si>
    <t>AP Computer Science Principles</t>
  </si>
  <si>
    <t>AP Computer Science A</t>
  </si>
  <si>
    <t>IB Information Tech. in a Global Society I HL</t>
  </si>
  <si>
    <t>IB Information Tech. in a Global Society II HL</t>
  </si>
  <si>
    <t>Media Arts Grade 3</t>
  </si>
  <si>
    <t>Visual Arts Grade 3</t>
  </si>
  <si>
    <t>Music Transfer Credit</t>
  </si>
  <si>
    <t>Visual Art Transfer Credit</t>
  </si>
  <si>
    <t>Theatre Transfer Credit</t>
  </si>
  <si>
    <t>Dance Transfer Credit</t>
  </si>
  <si>
    <t>World Language Transfer Credit I</t>
  </si>
  <si>
    <t>World Language Transfer Credit II</t>
  </si>
  <si>
    <t>World Language Transfer Credit III</t>
  </si>
  <si>
    <t>English Transfer Credit</t>
  </si>
  <si>
    <t>Mathematics Transfer Credit</t>
  </si>
  <si>
    <t>Science Transfer Credit</t>
  </si>
  <si>
    <t>Social Studies Transfer Credit</t>
  </si>
  <si>
    <t>General Music Grade 3</t>
  </si>
  <si>
    <t>Dual Enrollment Science</t>
  </si>
  <si>
    <t>Dual Enrollment Human Anatomy &amp; Physiology I</t>
  </si>
  <si>
    <t>Dual Enrollment Human Anatomy &amp; Physiology II</t>
  </si>
  <si>
    <t>Dual Enrollment Biology I</t>
  </si>
  <si>
    <t>Dual Enrollment Biology II</t>
  </si>
  <si>
    <t>Dual Enrollment General Chemistry I</t>
  </si>
  <si>
    <t>Dual Enrollment General Chemistry II</t>
  </si>
  <si>
    <t>Dual Enrollment Non-Calculus Based Physics I</t>
  </si>
  <si>
    <t>Dual Enrollment Non-Calculus Based Physics II</t>
  </si>
  <si>
    <t>Dual Enrollment Calculus Based Physics I</t>
  </si>
  <si>
    <t>English Language Arts (Grade 4)</t>
  </si>
  <si>
    <t>Dual Enrollment Calculus Based Physics II</t>
  </si>
  <si>
    <t>Dual Enrollment Mathematics</t>
  </si>
  <si>
    <t>Dual Enrollment College Algebra</t>
  </si>
  <si>
    <t>Dual Enrollment Probability &amp; Statistics/Elementary Statistics</t>
  </si>
  <si>
    <t>Dual Enrollment Finite Mathematics</t>
  </si>
  <si>
    <t>Dual Enrollment Calculus I</t>
  </si>
  <si>
    <t>Dual Enrollment Calculus II</t>
  </si>
  <si>
    <t>Dual Enrollment Calculus III</t>
  </si>
  <si>
    <t>Dual Enrollment Visual &amp; Performing Arts</t>
  </si>
  <si>
    <t>Dual Enrollment Art History I/Survey of Art History I</t>
  </si>
  <si>
    <t>Dual Enrollment Art History II/Survey of Art History II</t>
  </si>
  <si>
    <t>Dual Enrollment Music Appreciation</t>
  </si>
  <si>
    <t>Dual Enrollment Speech/Fundamentals of Speech Communication</t>
  </si>
  <si>
    <t>Dual Enrollment Introduction to Theatre</t>
  </si>
  <si>
    <t>Dual Enrollment Social Studies</t>
  </si>
  <si>
    <t>Dual Enrollment Microeconomics</t>
  </si>
  <si>
    <t>Dual Enrollment Macroeconomics</t>
  </si>
  <si>
    <t>Dual Enrollment Sociology</t>
  </si>
  <si>
    <t>Dual Enrollment Personal Finance</t>
  </si>
  <si>
    <t>Dual Enrollment Psychology</t>
  </si>
  <si>
    <t>Dual Enrollment American Government</t>
  </si>
  <si>
    <t>Dual Enrollment Survey of World History I</t>
  </si>
  <si>
    <t>Dual Enrollment Survey of World History II</t>
  </si>
  <si>
    <t>Dual Enrollment Survey of American History I</t>
  </si>
  <si>
    <t>Dual Enrollment Survey of American History II</t>
  </si>
  <si>
    <t>Dual Enrollment Survey of Western Civilization I</t>
  </si>
  <si>
    <t>Dual Enrollment Survey of Western Civilization II</t>
  </si>
  <si>
    <t>Dual Enrollment World Regional Geography</t>
  </si>
  <si>
    <t>Dual Enrollment English Language Arts</t>
  </si>
  <si>
    <t>Dual Enrollment English Composition I</t>
  </si>
  <si>
    <t>Dual Enrollment English Composition II</t>
  </si>
  <si>
    <t>Dual Enrollment Survey of American Literature</t>
  </si>
  <si>
    <t>Dual Enrollment Survey of British Literature</t>
  </si>
  <si>
    <t>Dual Enrollment Survey of World Literature</t>
  </si>
  <si>
    <t>Dual Enrollment Survey of Literature of the Western World</t>
  </si>
  <si>
    <t>Dual Enrollment Foreign Language</t>
  </si>
  <si>
    <t>Dual Enrollment French</t>
  </si>
  <si>
    <t>Dual Enrollment German</t>
  </si>
  <si>
    <t>Dual Enrollment Spanish</t>
  </si>
  <si>
    <t>Dual Enrollment Latin</t>
  </si>
  <si>
    <t>Dual Enrollment Italian</t>
  </si>
  <si>
    <t>Dual Enrollment Russian</t>
  </si>
  <si>
    <t>Dual Enrollment Japanese</t>
  </si>
  <si>
    <t>Dual Enrollment Chinese (Mandarin)</t>
  </si>
  <si>
    <t>Dual Enrollment Arabic</t>
  </si>
  <si>
    <t>Dual Enrollment Greek</t>
  </si>
  <si>
    <t>Dual Enrollment Spanish III</t>
  </si>
  <si>
    <t>Dual Enrollment Spanish IV</t>
  </si>
  <si>
    <t>Dual Enrollment Career &amp; Technical Education</t>
  </si>
  <si>
    <t>Dual Enrollment Advanced Manufacturing</t>
  </si>
  <si>
    <t>Dual Enrollment Machining Technology I</t>
  </si>
  <si>
    <t>Dual Enrollment Electromechanical Technology I</t>
  </si>
  <si>
    <t>Dual Enrollment Welding I</t>
  </si>
  <si>
    <t>Dual Enrollment Mechatronics I</t>
  </si>
  <si>
    <t>Dual Enrollment Agriculture, Food, Natural Resources</t>
  </si>
  <si>
    <t>Dual Enrollment Veterinary &amp; Animal Science I</t>
  </si>
  <si>
    <t>Dual Enrollment Agricultural Engineering &amp; Applied Technologies I</t>
  </si>
  <si>
    <t>Dual Enrollment Agribusiness I</t>
  </si>
  <si>
    <t>Dual Enrollment Food Science I</t>
  </si>
  <si>
    <t>Dual Enrollment Horticulture Science I</t>
  </si>
  <si>
    <t>Dual Enrollment Environmental &amp; Natural Resource Management I</t>
  </si>
  <si>
    <t>Dual Enrollment Architecture &amp; Construction</t>
  </si>
  <si>
    <t>Dual Enrollment Residential &amp; Commercial Construction I</t>
  </si>
  <si>
    <t>Dual Enrollment Structural Systems I</t>
  </si>
  <si>
    <t>Dual Enrollment Mechanical, Electrical, &amp; Plumbing Systems I</t>
  </si>
  <si>
    <t>Dual Enrollment Architectural &amp; Engineering Design I</t>
  </si>
  <si>
    <t>Dual Enrollment Interior Design I</t>
  </si>
  <si>
    <t>Dual Enrollment Art, Audio/Visual Technology, &amp; Communications</t>
  </si>
  <si>
    <t>Dual Enrollment Digital Arts &amp; Design I</t>
  </si>
  <si>
    <t>Dual Enrollment Audio/Visual Production I</t>
  </si>
  <si>
    <t>Dual Enrollment Fashion Design I</t>
  </si>
  <si>
    <t>Dual Enrollment Business Management &amp; Administration</t>
  </si>
  <si>
    <t>Dual Enrollment Business Management I</t>
  </si>
  <si>
    <t>Dual Enrollment Office Management I</t>
  </si>
  <si>
    <t>Dual Enrollment Health Services Administration I</t>
  </si>
  <si>
    <t>Dual Enrollment Education &amp; Training</t>
  </si>
  <si>
    <t>Dual Enrollment Teaching as a Profession (K-12) I</t>
  </si>
  <si>
    <t>Dual Enrollment Early Childhood Education Careers I</t>
  </si>
  <si>
    <t>Dual Enrollment Finance</t>
  </si>
  <si>
    <t>Dual Enrollment Accounting I</t>
  </si>
  <si>
    <t>Dual Enrollment Banking &amp; Finance I</t>
  </si>
  <si>
    <t>Dual Enrollment Government &amp; Public Administration</t>
  </si>
  <si>
    <t>Dual Enrollment Public Management &amp; Administration I</t>
  </si>
  <si>
    <t>Dual Enrollment Health Science</t>
  </si>
  <si>
    <t>Dual Enrollment Public Health I</t>
  </si>
  <si>
    <t>Dual Enrollment Diagnostic Services I</t>
  </si>
  <si>
    <t>Dual Enrollment Nursing Services I</t>
  </si>
  <si>
    <t>Keyboarding</t>
  </si>
  <si>
    <t>Dual Enrollment Emergency Services I</t>
  </si>
  <si>
    <t>Dual Enrollment Therapeutic Services I</t>
  </si>
  <si>
    <t>Dual Enrollment Exercise Physiology I</t>
  </si>
  <si>
    <t>Dual Enrollment Hospitality &amp; Tourism I</t>
  </si>
  <si>
    <t>Dual Enrollment Culinary Arts I</t>
  </si>
  <si>
    <t>DE Hospitality &amp; Tourism Management I</t>
  </si>
  <si>
    <t>Dual Enrollment Human Services I</t>
  </si>
  <si>
    <t>Dual Enrollment Childhood Development Services</t>
  </si>
  <si>
    <t>Dual Enrollment Human &amp; Social Sciences I</t>
  </si>
  <si>
    <t>Dual Enrollment Dietetics &amp; Nutrition I</t>
  </si>
  <si>
    <t>Dual Enrollment Cosmetology I</t>
  </si>
  <si>
    <t>Dual Enrollment Barbering I</t>
  </si>
  <si>
    <t>Dual Enrollment Information Technology</t>
  </si>
  <si>
    <t>Dual Enrollment Coding I</t>
  </si>
  <si>
    <t>Dual Enrollment Networking Systems I</t>
  </si>
  <si>
    <t>Dual Enrollment Web Design I</t>
  </si>
  <si>
    <t>Dual Enrollment Law, Public Safety, Corrections, &amp; Security</t>
  </si>
  <si>
    <t>Dual Enrollment Criminal Justice and Correction Services I</t>
  </si>
  <si>
    <t>Dual Enrollment Fire Management Services I</t>
  </si>
  <si>
    <t>Dual Enrollment Pre-Law I</t>
  </si>
  <si>
    <t>Dual Enrollment Marketing I</t>
  </si>
  <si>
    <t>Dual Enrollment Marketing Management I</t>
  </si>
  <si>
    <t>Dual Enrollment Entrepreneurship I</t>
  </si>
  <si>
    <t>Dual Enrollment STEM</t>
  </si>
  <si>
    <t>Dual Enrollment Engineering I</t>
  </si>
  <si>
    <t>Dual Enrollment Technology I</t>
  </si>
  <si>
    <t>Dual Enrollment Advanced STEM Applications I</t>
  </si>
  <si>
    <t>Dual Enrollment Transportation, Distribution, &amp; Logistics</t>
  </si>
  <si>
    <t>Dual Enrollment Automotive Maintenance &amp; Light Repair I</t>
  </si>
  <si>
    <t>Dual Enrollment Automotive Collision Repair I</t>
  </si>
  <si>
    <t>Dual Enrollment Aviation Flight I</t>
  </si>
  <si>
    <t>Dual Enrollment Aviation Maintenance I</t>
  </si>
  <si>
    <t>Dual Enrollment Supply Chain Management I</t>
  </si>
  <si>
    <t>Dual Enrollment Diesel Technology I</t>
  </si>
  <si>
    <t>IGCSE Mathematics I</t>
  </si>
  <si>
    <t>IGCSE Mathematics II</t>
  </si>
  <si>
    <t>IGCSE Additional Mathematics III</t>
  </si>
  <si>
    <t>CIE Mathematics AS &amp; A Level</t>
  </si>
  <si>
    <t>CIE Mathematics w/ Mechanics 1 AS Level</t>
  </si>
  <si>
    <t>CIE Mathematics w/ Mechanics 2 A Level</t>
  </si>
  <si>
    <t>CIE Mathematics w/ Probability &amp; Statistics I AS Level</t>
  </si>
  <si>
    <t>CIE Mathematics w/ Probability &amp; Statistics II A Level</t>
  </si>
  <si>
    <t>CIE Mathematics Further AS &amp; A Level</t>
  </si>
  <si>
    <t>CIE Mathematics w/ Mechanics &amp; Probability &amp; Statistics AS Level</t>
  </si>
  <si>
    <t>IGCSE Biology</t>
  </si>
  <si>
    <t>IGCSE Chemistry</t>
  </si>
  <si>
    <t>IGCSE Physics</t>
  </si>
  <si>
    <t>IGCSE Physical Science</t>
  </si>
  <si>
    <t>IGCSE Environmental Management</t>
  </si>
  <si>
    <t>CIE Biology AS &amp; A Level</t>
  </si>
  <si>
    <t>CIE Chemistry AS &amp; A Level</t>
  </si>
  <si>
    <t>CIE Physics AS &amp; A Level</t>
  </si>
  <si>
    <t>CIE Physical Science AS &amp; A Level</t>
  </si>
  <si>
    <t>CIE Environmental Management AS &amp; A Level</t>
  </si>
  <si>
    <t>Pre-CIE Physical Education IGCSE Level</t>
  </si>
  <si>
    <t>CIE Physical Education AS &amp; A Level</t>
  </si>
  <si>
    <t>IGCSE German 1</t>
  </si>
  <si>
    <t>IGCSE German 2</t>
  </si>
  <si>
    <t>IGCSE German 3</t>
  </si>
  <si>
    <t>CIE German Language AS Level</t>
  </si>
  <si>
    <t>CIE German Literature AS Level</t>
  </si>
  <si>
    <t>CIE German A Level</t>
  </si>
  <si>
    <t>IGCSE Spanish 1</t>
  </si>
  <si>
    <t>IGCSE Spanish 2</t>
  </si>
  <si>
    <t>IGCSE Spanish 3</t>
  </si>
  <si>
    <t>CIE Spanish Language AS Level</t>
  </si>
  <si>
    <t>CIE Spanish Literature AS Level</t>
  </si>
  <si>
    <t>CIE Spanish A Level</t>
  </si>
  <si>
    <t>IGCSE French 1</t>
  </si>
  <si>
    <t>IGCSE French 2</t>
  </si>
  <si>
    <t>IGCSE French 3</t>
  </si>
  <si>
    <t>CIE French Language AS Level</t>
  </si>
  <si>
    <t>CIE French Literature AS Level</t>
  </si>
  <si>
    <t>CIE French A Level</t>
  </si>
  <si>
    <t>IGCSE Chinese 1</t>
  </si>
  <si>
    <t>IGCSE Chinese 2</t>
  </si>
  <si>
    <t>IGCSE Chinese 3</t>
  </si>
  <si>
    <t>CIE Chinese Language AS Level</t>
  </si>
  <si>
    <t>CIE Chinese Literature AS Level</t>
  </si>
  <si>
    <t>CIE Chinese A Level</t>
  </si>
  <si>
    <t>IGCSE Japanese 1</t>
  </si>
  <si>
    <t>IGCSE Japanese 2</t>
  </si>
  <si>
    <t>IGCSE Japanese 3</t>
  </si>
  <si>
    <t>CIE Japanese Language AS Level</t>
  </si>
  <si>
    <t>IGCSE Economics</t>
  </si>
  <si>
    <t>CIE Economics I AS Level</t>
  </si>
  <si>
    <t>CIE Economics II A Level</t>
  </si>
  <si>
    <t>IGCSE Geography</t>
  </si>
  <si>
    <t>CIE Geography I AS Level</t>
  </si>
  <si>
    <t>CIE Geography II A Level</t>
  </si>
  <si>
    <t>CIE History - US AS &amp; A Level</t>
  </si>
  <si>
    <t>CIE History - International AS &amp; A Level</t>
  </si>
  <si>
    <t>IGCSE History</t>
  </si>
  <si>
    <t>CIE History - European AS &amp; A Level</t>
  </si>
  <si>
    <t>CIE Psychology I AS Level</t>
  </si>
  <si>
    <t>Comprehensive Program (Modified Replacement of Grade 4 English Language Arts)</t>
  </si>
  <si>
    <t>CIE Psychology II A Level</t>
  </si>
  <si>
    <t>IGCSE Sociology</t>
  </si>
  <si>
    <t>CIE Sociology I AS Level</t>
  </si>
  <si>
    <t>CIE Sociology II A Level</t>
  </si>
  <si>
    <t>IGCSE Art &amp; Design</t>
  </si>
  <si>
    <t>CIE Art &amp; Design I AS Level</t>
  </si>
  <si>
    <t>CIE Art &amp; Design II A Level</t>
  </si>
  <si>
    <t>Comprehensive Program (Modified Replacement of Grade 4 Math)</t>
  </si>
  <si>
    <t>IGCSE Drama</t>
  </si>
  <si>
    <t>CIE Art &amp; Design: Photography AS &amp; A Level</t>
  </si>
  <si>
    <t>IGCSE Music</t>
  </si>
  <si>
    <t>CIE Music I AS Level</t>
  </si>
  <si>
    <t>CIE Music II AS Level</t>
  </si>
  <si>
    <t>CIE Music III A Level</t>
  </si>
  <si>
    <t>IGCSE Global Perspectives</t>
  </si>
  <si>
    <t>CIE Global Perspectives &amp; Research I AS Level</t>
  </si>
  <si>
    <t>CIE Global Perspectives &amp; Research II A Level</t>
  </si>
  <si>
    <t>Comprehensive Program (Modified Replacement of Grade 4 Science)</t>
  </si>
  <si>
    <t>CIE Thinking Skills I AS Level</t>
  </si>
  <si>
    <t>CIE Thinking Skills II A Level</t>
  </si>
  <si>
    <t>IGCSE English Language</t>
  </si>
  <si>
    <t>CIE English Language I AS Level</t>
  </si>
  <si>
    <t>CIE English Language II A Level</t>
  </si>
  <si>
    <t>CIE English Language &amp; Literature AS Level</t>
  </si>
  <si>
    <t>IGCSE English Literature</t>
  </si>
  <si>
    <t>IGCSE World Literature</t>
  </si>
  <si>
    <t>CIE English Literature I AS Level</t>
  </si>
  <si>
    <t>CIE English Literature II A Level</t>
  </si>
  <si>
    <t>Comprehensive Program (Modified Replacement of Grade 4 Social Studies)</t>
  </si>
  <si>
    <t>CIE General Paper I A Level</t>
  </si>
  <si>
    <t>CIE General Paper II AS Level</t>
  </si>
  <si>
    <t>CIE Classical Studies I AS Level</t>
  </si>
  <si>
    <t>CIE Classical Studies II A Level</t>
  </si>
  <si>
    <t>IGCSE Religious Studies</t>
  </si>
  <si>
    <t>CIE Divinity I AS Level</t>
  </si>
  <si>
    <t>CIE Divinity II A Level</t>
  </si>
  <si>
    <t>IGCSE Child Development</t>
  </si>
  <si>
    <t>IGCSE Accounting</t>
  </si>
  <si>
    <t>CIE Accounting 1 AS Level</t>
  </si>
  <si>
    <t>CIE Accounting 2 A Level</t>
  </si>
  <si>
    <t>IGCSE Art &amp; Design: Textile Design</t>
  </si>
  <si>
    <t>CIE Design &amp; Textiles AS Level</t>
  </si>
  <si>
    <t>CIE Design &amp; Textile A Level</t>
  </si>
  <si>
    <t>CIE Art &amp; Design: Fashion &amp; Design AS Level</t>
  </si>
  <si>
    <t>CIE Art &amp; Design: Textiles AS Level</t>
  </si>
  <si>
    <t>CIE Computing 1 AS Level</t>
  </si>
  <si>
    <t>CIE Computing 2 A Level</t>
  </si>
  <si>
    <t>CIE Applied ICT 1 AS Level</t>
  </si>
  <si>
    <t>CIE Applied ICT 2 A Level</t>
  </si>
  <si>
    <t>IGCSE Design &amp; Technology</t>
  </si>
  <si>
    <t>CIE Design &amp; Technology 1 AS Level</t>
  </si>
  <si>
    <t>CIE Design &amp; Technology 2 A Level</t>
  </si>
  <si>
    <t>CIE Environmental Management AS Level</t>
  </si>
  <si>
    <t>CIE Food Studies 1 AS Level</t>
  </si>
  <si>
    <t>CIE Food Studies 2 A Level</t>
  </si>
  <si>
    <t>IGCSE Food &amp; Nutrition</t>
  </si>
  <si>
    <t>IGCSE Business Studies</t>
  </si>
  <si>
    <t>Theatre Grade 4</t>
  </si>
  <si>
    <t>CIE Business Studies 1 AS Level</t>
  </si>
  <si>
    <t>CIE Business Studies 2 A Level</t>
  </si>
  <si>
    <t>IGCSE Travel &amp; Tourism</t>
  </si>
  <si>
    <t>CIE Travel &amp; Tourism 1 AS Level</t>
  </si>
  <si>
    <t>CIE Travel &amp; Tourism 2 A Level</t>
  </si>
  <si>
    <t>IGCSE Computer Science</t>
  </si>
  <si>
    <t>Dual Enrollment Exercise Science</t>
  </si>
  <si>
    <t>Dual Enrollment Health &amp; Wellness</t>
  </si>
  <si>
    <t>Dual Enrollment Physical Education</t>
  </si>
  <si>
    <t>Dual Enrollment Spanish II</t>
  </si>
  <si>
    <t>Dual Enrollment French II</t>
  </si>
  <si>
    <t>Dual Enrollment Latin II</t>
  </si>
  <si>
    <t>Dance Grade 4</t>
  </si>
  <si>
    <t>Media Arts Grade 4</t>
  </si>
  <si>
    <t>Visual Arts Grade 4</t>
  </si>
  <si>
    <t>General Music Grade 4</t>
  </si>
  <si>
    <t>English Language Arts (Grade 5)</t>
  </si>
  <si>
    <t>Alternate Assessment English Language Arts Grade 2</t>
  </si>
  <si>
    <t>Alternate Assessment Mathematics Grade 2</t>
  </si>
  <si>
    <t>Alternate Assessment Science Grade 2</t>
  </si>
  <si>
    <t>Alternate Assessment Social Studies Grade 2</t>
  </si>
  <si>
    <t>Alternate Assessment English Language Arts Grade 3</t>
  </si>
  <si>
    <t>Alternate Assessment Mathematics Grade 3</t>
  </si>
  <si>
    <t>Alternate Assessment Science Grade 3</t>
  </si>
  <si>
    <t>Alternate Assessment Social Studies Grade 3</t>
  </si>
  <si>
    <t>Alternate Assessment English Language Arts Grade 4</t>
  </si>
  <si>
    <t>Alternate Assessment Mathematics Grade 4</t>
  </si>
  <si>
    <t>Alternate Assessment Science Grade 4</t>
  </si>
  <si>
    <t>Alternate Assessment Social Studies Grade 4</t>
  </si>
  <si>
    <t>Alternate Assessment (AAD) English Language Arts Grade 5</t>
  </si>
  <si>
    <t>Alternate Assessment (AAD) Mathematics Grade 5</t>
  </si>
  <si>
    <t>Alternate Assessment (AAD) Science Grade 5</t>
  </si>
  <si>
    <t>Alternate Assessment (AAD) Social Studies Grade 5</t>
  </si>
  <si>
    <t>Alternate Assessment (AAD) English Language Arts Grade 6</t>
  </si>
  <si>
    <t>Alternate Assessment (AAD) Mathematics Grade 6</t>
  </si>
  <si>
    <t>Alternate Assessment (AAD) Science Grade 6</t>
  </si>
  <si>
    <t>Alternate Assessment (AAD) Social Studies Grade 6</t>
  </si>
  <si>
    <t>Alternate Assessment (AAD) English Language Arts Grade 7</t>
  </si>
  <si>
    <t>Alternate Assessment (AAD) Mathematics Grade 7</t>
  </si>
  <si>
    <t>Alternate Assessment (AAD) Science Grade 7</t>
  </si>
  <si>
    <t>Alternate Assessment (AAD) Social Studies Grade 7</t>
  </si>
  <si>
    <t>Alternate Assessment (AAD) English Language Arts Grade 8</t>
  </si>
  <si>
    <t>Alternate Assessment (AAD) Mathematics Grade 8</t>
  </si>
  <si>
    <t>Alternate Assessment (AAD) Science Grade 8</t>
  </si>
  <si>
    <t>Alternate Assessment (AAD) Social Studies Grade 8</t>
  </si>
  <si>
    <t>Dance Kindergarten</t>
  </si>
  <si>
    <t>Comprehensive Program (Modified Replacement of Grade 5 English Language Arts)</t>
  </si>
  <si>
    <t>Comprehensive Program (Modified Replacement of Grade 5 Math)</t>
  </si>
  <si>
    <t>Comprehensive Program (Modified Replacement of Grade 5 Science)</t>
  </si>
  <si>
    <t>Comprehensive Program (Modified Replacement of Grade 5 Social Studies)</t>
  </si>
  <si>
    <t>Theatre Grade 5</t>
  </si>
  <si>
    <t>Vocal Music (Chorus/Choir/Vocal Ensemble) Grade 5</t>
  </si>
  <si>
    <t>Instrumental Music (Band/Orchestra/Other) Grade 5</t>
  </si>
  <si>
    <t>Alternate Academic Diploma - English I</t>
  </si>
  <si>
    <t>Alternate Academic Diploma- English II</t>
  </si>
  <si>
    <t>Alternate Academic Diploma - English III</t>
  </si>
  <si>
    <t>Alternate Academic Diploma - English IV</t>
  </si>
  <si>
    <t>Alternate Academic Diploma- Algebra I</t>
  </si>
  <si>
    <t>Alternate Academic Diploma - Algebra II</t>
  </si>
  <si>
    <t>Alternate Academic Diploma - Geometry I</t>
  </si>
  <si>
    <t>Alternate Academic Diploma - Mathematical Reasoning for Decision Making</t>
  </si>
  <si>
    <t>Alternate Academic Diploma - Physical Science</t>
  </si>
  <si>
    <t>Alternate Academic Diploma - Earth &amp; Space Science</t>
  </si>
  <si>
    <t>Alternate Academic Diploma- Biology I</t>
  </si>
  <si>
    <t>Alternate Academic Diploma - World History &amp; Geography</t>
  </si>
  <si>
    <t>Alternate Academic Diploma - U.S. History &amp; Geography</t>
  </si>
  <si>
    <t>Alternate Academic Diploma - U.S Government &amp; Civics</t>
  </si>
  <si>
    <t>Alternate Academic Diploma - Economics</t>
  </si>
  <si>
    <t>Alternate Academic Diploma - Personal Finance</t>
  </si>
  <si>
    <t>Dance Grade 5</t>
  </si>
  <si>
    <t>Introduction to Social Health</t>
  </si>
  <si>
    <t>Media Arts Grade 5</t>
  </si>
  <si>
    <t>Visual Arts Grade 5</t>
  </si>
  <si>
    <t>Maintenance &amp; Light Repair I</t>
  </si>
  <si>
    <t>Maintenance &amp; Light Repair II</t>
  </si>
  <si>
    <t>Maintenance &amp; Light Repair III</t>
  </si>
  <si>
    <t>Maintenance &amp; Light Repair IV</t>
  </si>
  <si>
    <t>Medical Terminology</t>
  </si>
  <si>
    <t>Career &amp; Technical Education Transfer Credit</t>
  </si>
  <si>
    <t>Technological Design (EBD)</t>
  </si>
  <si>
    <t>Business Communications</t>
  </si>
  <si>
    <t>Business Management</t>
  </si>
  <si>
    <t>Financial Planning</t>
  </si>
  <si>
    <t>Computer Applications</t>
  </si>
  <si>
    <t>American Business Legal Systems</t>
  </si>
  <si>
    <t>Business Economics</t>
  </si>
  <si>
    <t>Banking &amp; Finance</t>
  </si>
  <si>
    <t>Virtual Enterprise International</t>
  </si>
  <si>
    <t>Advanced Computer Applications</t>
  </si>
  <si>
    <t>Introduction to Business &amp; Marketing</t>
  </si>
  <si>
    <t>Coding Practicum</t>
  </si>
  <si>
    <t>Accounting I</t>
  </si>
  <si>
    <t>Accounting II</t>
  </si>
  <si>
    <t>Foundations of Technology (EBD)</t>
  </si>
  <si>
    <t>Advanced Technological Applications (EBD)</t>
  </si>
  <si>
    <t>General Music Grade 5</t>
  </si>
  <si>
    <t>Advanced Design Applications (EBD)</t>
  </si>
  <si>
    <t>Engineering Design (EBD)</t>
  </si>
  <si>
    <t>Principles of Manufacturing</t>
  </si>
  <si>
    <t>Principles of Machining II</t>
  </si>
  <si>
    <t>Principles of Engineering &amp; Technology</t>
  </si>
  <si>
    <t>Digital Electronics</t>
  </si>
  <si>
    <t>Manufacturing Practicum</t>
  </si>
  <si>
    <t>Architectural &amp; Engineering Design III</t>
  </si>
  <si>
    <t>Principles of Machining I</t>
  </si>
  <si>
    <t>Marketing &amp; Management I: Principles</t>
  </si>
  <si>
    <t>Marketing &amp; Management II: Advanced Strategies</t>
  </si>
  <si>
    <t>Entrepreneurship</t>
  </si>
  <si>
    <t>Advertising &amp; Public Relations</t>
  </si>
  <si>
    <t>Retail Operations</t>
  </si>
  <si>
    <t>Agricultural Business &amp; Finance</t>
  </si>
  <si>
    <t>Principles of Agricultural Mechanics</t>
  </si>
  <si>
    <t>Agricultural Power &amp; Equipment</t>
  </si>
  <si>
    <t>Principles of Farm and Agribusiness Management</t>
  </si>
  <si>
    <t>Plant &amp; Soil Science</t>
  </si>
  <si>
    <t>Landscaping &amp; Turf Science</t>
  </si>
  <si>
    <t>Greenhouse Management</t>
  </si>
  <si>
    <t>Organizational Leadership &amp; Communications</t>
  </si>
  <si>
    <t>Agriscience</t>
  </si>
  <si>
    <t>Small Animal Science Technologies</t>
  </si>
  <si>
    <t>Veterinary Science Technologies</t>
  </si>
  <si>
    <t>Agricultural Fabrication and Biosystems Engineering</t>
  </si>
  <si>
    <t>Supervised Agricultural Experience</t>
  </si>
  <si>
    <t>Barbering I</t>
  </si>
  <si>
    <t>Barbering II</t>
  </si>
  <si>
    <t>Barbering III</t>
  </si>
  <si>
    <t>Culinary Arts I</t>
  </si>
  <si>
    <t>Culinary Arts II</t>
  </si>
  <si>
    <t>Culinary Arts III</t>
  </si>
  <si>
    <t>Cosmetology I</t>
  </si>
  <si>
    <t>Cosmetology III</t>
  </si>
  <si>
    <t>Cosmetology II</t>
  </si>
  <si>
    <t>Criminal Justice I</t>
  </si>
  <si>
    <t>Criminal Justice II</t>
  </si>
  <si>
    <t>Criminal Justice III: Forensic Criminal Investigations</t>
  </si>
  <si>
    <t>Rehabilitation Careers</t>
  </si>
  <si>
    <t>Anatomy &amp; Physiology</t>
  </si>
  <si>
    <t>Clinical Internship</t>
  </si>
  <si>
    <t>Diagnostic Medicine</t>
  </si>
  <si>
    <t>Emergency Medical Services</t>
  </si>
  <si>
    <t>Health Information Technology</t>
  </si>
  <si>
    <t>Health Science Education</t>
  </si>
  <si>
    <t>Medical Therapeutics</t>
  </si>
  <si>
    <t>Nursing Education</t>
  </si>
  <si>
    <t>Nutrition Across the Lifespan</t>
  </si>
  <si>
    <t>Residential Interior Design</t>
  </si>
  <si>
    <t>Nutrition Science &amp; Diet Therapy</t>
  </si>
  <si>
    <t>Fashion Design</t>
  </si>
  <si>
    <t>Advanced Fashion Design</t>
  </si>
  <si>
    <t>English Language Arts (Grade 6)</t>
  </si>
  <si>
    <t>Teaching as a Profession I</t>
  </si>
  <si>
    <t>Lifespan Development</t>
  </si>
  <si>
    <t>Foundations of Interior Design</t>
  </si>
  <si>
    <t>Early Childhood Education Careers I</t>
  </si>
  <si>
    <t>Early Childhood Education Careers II</t>
  </si>
  <si>
    <t>Early Childhood Education Careers III</t>
  </si>
  <si>
    <t>Welding II</t>
  </si>
  <si>
    <t>Architectural &amp; Engineering Design I</t>
  </si>
  <si>
    <t>Architectural &amp; Engineering Design II</t>
  </si>
  <si>
    <t>A/V Production I</t>
  </si>
  <si>
    <t>A/V Production II</t>
  </si>
  <si>
    <t>Principles of Engineering (PLTW)</t>
  </si>
  <si>
    <t>Digital Electronics (PLTW)</t>
  </si>
  <si>
    <t>Introduction to Engineering Design (PLTW)</t>
  </si>
  <si>
    <t>Computer Integrated Manufacturing (PLTW)</t>
  </si>
  <si>
    <t>Civil Engineering &amp; Architecture (PLTW)</t>
  </si>
  <si>
    <t>Aerospace Engineering (PLTW)</t>
  </si>
  <si>
    <t>Biotechnical Engineering (PLTW)</t>
  </si>
  <si>
    <t>Engineering Design &amp; Development (PLTW)</t>
  </si>
  <si>
    <t>Collision Repair: Non-Structural</t>
  </si>
  <si>
    <t>Collision Repair: Painting &amp; Refinishing</t>
  </si>
  <si>
    <t>Introduction to Aerospace</t>
  </si>
  <si>
    <t>Aviation I: Principles of Flight</t>
  </si>
  <si>
    <t>Fundamentals of Construction</t>
  </si>
  <si>
    <t>Electrical Systems</t>
  </si>
  <si>
    <t>HVAC</t>
  </si>
  <si>
    <t>Welding I</t>
  </si>
  <si>
    <t>Plumbing Systems</t>
  </si>
  <si>
    <t>A/V Production III</t>
  </si>
  <si>
    <t>Digital Arts &amp; Design I</t>
  </si>
  <si>
    <t>Digital Arts &amp; Design II</t>
  </si>
  <si>
    <t>Digital Arts &amp; Design III</t>
  </si>
  <si>
    <t>Advanced Industrial Maintenance</t>
  </si>
  <si>
    <t>Introduction to Industrial Maintenance</t>
  </si>
  <si>
    <t>Cabling &amp; Internetworking</t>
  </si>
  <si>
    <t>Computer Systems</t>
  </si>
  <si>
    <t>Computer Science Foundations</t>
  </si>
  <si>
    <t>IT Clinical Internship</t>
  </si>
  <si>
    <t>Networking</t>
  </si>
  <si>
    <t>Coding I</t>
  </si>
  <si>
    <t>Coding II</t>
  </si>
  <si>
    <t>Web Design Foundations</t>
  </si>
  <si>
    <t>Web Site Development</t>
  </si>
  <si>
    <t>Success Skills through Service Learning</t>
  </si>
  <si>
    <t>General Education Work Based Learning: Career Practicum</t>
  </si>
  <si>
    <t>Work-Based Learning: Special Education Transition</t>
  </si>
  <si>
    <t>Advanced Food Science</t>
  </si>
  <si>
    <t>Applied Environmental Science</t>
  </si>
  <si>
    <t>Food Science &amp; Safety</t>
  </si>
  <si>
    <t>Large Animal Science Technologies</t>
  </si>
  <si>
    <t>Natural Resource Management</t>
  </si>
  <si>
    <t>Principles of Food Production</t>
  </si>
  <si>
    <t>Principles of Plant Science &amp; Hydroculture</t>
  </si>
  <si>
    <t>Foundations of Fashion Design</t>
  </si>
  <si>
    <t>Advanced Interior Design</t>
  </si>
  <si>
    <t>Commercial Interior Design</t>
  </si>
  <si>
    <t>Fundamentals of Education</t>
  </si>
  <si>
    <t>Teaching as a Profession II</t>
  </si>
  <si>
    <t>Teaching as a Profession Practicum</t>
  </si>
  <si>
    <t>Principles of Public Service</t>
  </si>
  <si>
    <t>Public Law &amp; Budgeting</t>
  </si>
  <si>
    <t>Public Management &amp; Administration</t>
  </si>
  <si>
    <t>Cardiovascular Services</t>
  </si>
  <si>
    <t>Pharmacological Sciences</t>
  </si>
  <si>
    <t>Dental Science</t>
  </si>
  <si>
    <t>Early Childhood Education Careers IV</t>
  </si>
  <si>
    <t>Family Studies</t>
  </si>
  <si>
    <t>Introduction to Human Studies</t>
  </si>
  <si>
    <t>Human Services Practicum</t>
  </si>
  <si>
    <t>Engineering Design I</t>
  </si>
  <si>
    <t>Engineering Design II</t>
  </si>
  <si>
    <t>Engineering Practicum</t>
  </si>
  <si>
    <t>Introduction to Geographical Information Systems (GIS)</t>
  </si>
  <si>
    <t>Robotics &amp; Automated Systems</t>
  </si>
  <si>
    <t>STEM I: Foundations</t>
  </si>
  <si>
    <t>STEM II: Applications</t>
  </si>
  <si>
    <t>STEM III: STEM in Context</t>
  </si>
  <si>
    <t>STEM IV: STEM Practicum</t>
  </si>
  <si>
    <t>Aviation II: Advanced Flight</t>
  </si>
  <si>
    <t>Collision Repair: Damage Analysis, Estimating, and Customer Service</t>
  </si>
  <si>
    <t>Fire Science I</t>
  </si>
  <si>
    <t>Fire Science II</t>
  </si>
  <si>
    <t>Principles of Fire &amp; Emergency Services</t>
  </si>
  <si>
    <t>Mechatronics I</t>
  </si>
  <si>
    <t>Mechatronics II</t>
  </si>
  <si>
    <t>Applied Arts Practicum</t>
  </si>
  <si>
    <t>Business &amp; Entrepreneurship Practicum</t>
  </si>
  <si>
    <t>Construction Practicum</t>
  </si>
  <si>
    <t>Mechanical, Electrical, &amp; Plumbing Systems</t>
  </si>
  <si>
    <t>Residential &amp; Commercial Construction I</t>
  </si>
  <si>
    <t>Residential &amp; Commercial Construction II</t>
  </si>
  <si>
    <t>Structural Systems I</t>
  </si>
  <si>
    <t>Structural Systems II</t>
  </si>
  <si>
    <t>Career Exploration</t>
  </si>
  <si>
    <t>Culinary Arts IV</t>
  </si>
  <si>
    <t>Event Planning &amp; Management</t>
  </si>
  <si>
    <t>Exercise Science</t>
  </si>
  <si>
    <t>Web Design Practicum</t>
  </si>
  <si>
    <t>Introduction to Collision Repair</t>
  </si>
  <si>
    <t>Fire Prevention</t>
  </si>
  <si>
    <t>JAG TN Course IV</t>
  </si>
  <si>
    <t>Cybersecurity I</t>
  </si>
  <si>
    <t>Cybersecurity II</t>
  </si>
  <si>
    <t>Cybersecurity Practicum</t>
  </si>
  <si>
    <t>Mobile App Development</t>
  </si>
  <si>
    <t>Cosmetology IV</t>
  </si>
  <si>
    <t>Educational Therapy &amp; Support I</t>
  </si>
  <si>
    <t>Educational Therapy &amp; Support II</t>
  </si>
  <si>
    <t>Educational Therapy &amp; Support III</t>
  </si>
  <si>
    <t>Educational Therapy &amp; Support Practicum</t>
  </si>
  <si>
    <t>Public Health Practicum</t>
  </si>
  <si>
    <t>Emergency Medical Services Practicum</t>
  </si>
  <si>
    <t>Human Resources Management</t>
  </si>
  <si>
    <t>Human Resources Management Practicum</t>
  </si>
  <si>
    <t>Health Services Administration Practicum</t>
  </si>
  <si>
    <t>Dual Enrollment Geographic Information Systems</t>
  </si>
  <si>
    <t>Dual Enrollment Human Resources Management I</t>
  </si>
  <si>
    <t>Dual Enrollment Cybersecurity I</t>
  </si>
  <si>
    <t>Dual Enrollment Educational Guidance and Social Services I</t>
  </si>
  <si>
    <t>Preparing for ACT, Postsecondary, &amp; Career</t>
  </si>
  <si>
    <t>Criminal Justice Practicum</t>
  </si>
  <si>
    <t>Pre-Law I</t>
  </si>
  <si>
    <t>Pre-Law II</t>
  </si>
  <si>
    <t>Pre-Law III</t>
  </si>
  <si>
    <t>Foundations of Supply Chain Management</t>
  </si>
  <si>
    <t>Supply Chain Management I</t>
  </si>
  <si>
    <t>Comprehensive Program (Modified Replacement of Grade 6 English Language Arts)</t>
  </si>
  <si>
    <t>Supply Chain Management II</t>
  </si>
  <si>
    <t>Supply Chain Management Practicum</t>
  </si>
  <si>
    <t>Multi-Age Media Arts (Grades 6-8)</t>
  </si>
  <si>
    <t>Multi-Age Visual Arts (Grades 6-8)</t>
  </si>
  <si>
    <t>Multi-Age General Music (Grades 6-8)</t>
  </si>
  <si>
    <t>Multi-Age Theatre (Grades 6-8)</t>
  </si>
  <si>
    <t>Multi-Age Dance (Grades 6-8)</t>
  </si>
  <si>
    <t>Multi-Age Dance (Grades K to 5)</t>
  </si>
  <si>
    <t>Multi-Age Theatre (Grades K to 5)</t>
  </si>
  <si>
    <t>Comprehensive Program (Modified Replacement of Grade 6 Math)</t>
  </si>
  <si>
    <t>Media Arts Transfer Credit</t>
  </si>
  <si>
    <t>Comprehensive Program (Modified Replacement of Grade 6 Science)</t>
  </si>
  <si>
    <t>IB Business &amp; Management I SL</t>
  </si>
  <si>
    <t>IB Dance I HL</t>
  </si>
  <si>
    <t>IB Dance II HL</t>
  </si>
  <si>
    <t>IB Dance I SL</t>
  </si>
  <si>
    <t>IB Music I HL</t>
  </si>
  <si>
    <t>IB Music II HL</t>
  </si>
  <si>
    <t>Comprehensive Program (Modified Replacement of Grade 6 Social Studies)</t>
  </si>
  <si>
    <t>IB Language A: Language &amp; Literature I HL</t>
  </si>
  <si>
    <t>IB Language A: Language &amp; Literature II HL</t>
  </si>
  <si>
    <t>IB Language A: Literature I HL</t>
  </si>
  <si>
    <t>IB Language A: Literature II HL</t>
  </si>
  <si>
    <t>IB Literature &amp; Performance I SL</t>
  </si>
  <si>
    <t>IB Computer Science SL</t>
  </si>
  <si>
    <t>IB Further Mathematics II HL</t>
  </si>
  <si>
    <t>IB Further Mathematics I HL</t>
  </si>
  <si>
    <t>IB Design Technology I HL</t>
  </si>
  <si>
    <t>IB Design Technology II HL</t>
  </si>
  <si>
    <t>IB Design Technology SL</t>
  </si>
  <si>
    <t>IB Business &amp; Management II SL</t>
  </si>
  <si>
    <t>IB Business &amp; Management I SL/HL</t>
  </si>
  <si>
    <t>IB Business &amp; Management II SL/HL</t>
  </si>
  <si>
    <t>IB Information Technology in a Global Society I SL</t>
  </si>
  <si>
    <t>IB Global Politics I HL</t>
  </si>
  <si>
    <t>IB Geography I SL</t>
  </si>
  <si>
    <t>IB Global Politics II HL</t>
  </si>
  <si>
    <t>IB Global Politics I SL</t>
  </si>
  <si>
    <t>IB History I HL</t>
  </si>
  <si>
    <t>IB History II HL</t>
  </si>
  <si>
    <t>IB History I SL</t>
  </si>
  <si>
    <t>IB Philosophy I HL</t>
  </si>
  <si>
    <t>IB Philosophy II HL</t>
  </si>
  <si>
    <t>IB Philosophy I SL</t>
  </si>
  <si>
    <t>IB Economics I HL</t>
  </si>
  <si>
    <t>IB Economics II HL</t>
  </si>
  <si>
    <t>Theatre Grade 6</t>
  </si>
  <si>
    <t>CIE Spanish First Language AS Level</t>
  </si>
  <si>
    <t>IB Arabic I HL</t>
  </si>
  <si>
    <t>IB Arabic II HL</t>
  </si>
  <si>
    <t>IB Arabic I SL</t>
  </si>
  <si>
    <t>IB Classical Language I HL</t>
  </si>
  <si>
    <t>IB Classical Language II HL</t>
  </si>
  <si>
    <t>IB Classical Language I SL</t>
  </si>
  <si>
    <t>IB French II HL</t>
  </si>
  <si>
    <t>IB German I HL</t>
  </si>
  <si>
    <t>IB German II HL</t>
  </si>
  <si>
    <t>Vocal Music (Chorus/Choir/Vocal Ensemble) Grade 6</t>
  </si>
  <si>
    <t>IB German I SL</t>
  </si>
  <si>
    <t>IB Japanese I HL</t>
  </si>
  <si>
    <t>IB Japanese II HL</t>
  </si>
  <si>
    <t>IB Japanese I SL</t>
  </si>
  <si>
    <t>IB Latin I HL</t>
  </si>
  <si>
    <t>IB Latin II HL</t>
  </si>
  <si>
    <t>IB Latin I SL</t>
  </si>
  <si>
    <t>Instrumental Music (Band/Orchestra/Other) Grade 6</t>
  </si>
  <si>
    <t>IB Russian I HL</t>
  </si>
  <si>
    <t>IB Russian II HL</t>
  </si>
  <si>
    <t>IB Russian I SL</t>
  </si>
  <si>
    <t>IB Spanish II HL</t>
  </si>
  <si>
    <t>IB Spanish I SL</t>
  </si>
  <si>
    <t>English Language Development K</t>
  </si>
  <si>
    <t>English Language Development 1</t>
  </si>
  <si>
    <t>English Language Development 2</t>
  </si>
  <si>
    <t>English Language Development 3</t>
  </si>
  <si>
    <t>English Language Development 4</t>
  </si>
  <si>
    <t>English Language Development 5</t>
  </si>
  <si>
    <t>English Language Development 6</t>
  </si>
  <si>
    <t>English Language Development 7</t>
  </si>
  <si>
    <t>English Language Development 8</t>
  </si>
  <si>
    <t>English Language Development 9</t>
  </si>
  <si>
    <t>English Language Development 10</t>
  </si>
  <si>
    <t>English Language Development 11</t>
  </si>
  <si>
    <t>English Language Development 12</t>
  </si>
  <si>
    <t>English as a Second Language Support K-8</t>
  </si>
  <si>
    <t>English as a Second Language Support 9-12</t>
  </si>
  <si>
    <t>IB Arabic II SL</t>
  </si>
  <si>
    <t>IB Arabic I SL/HL</t>
  </si>
  <si>
    <t>IB Arabic II SL/HL</t>
  </si>
  <si>
    <t>IB Biology II SL</t>
  </si>
  <si>
    <t>IB Biology I SL/HL</t>
  </si>
  <si>
    <t>IB Biology II SL/HL</t>
  </si>
  <si>
    <t>IB Biology III SL/HL</t>
  </si>
  <si>
    <t>IB Biology III SL</t>
  </si>
  <si>
    <t>IB Biology III HL</t>
  </si>
  <si>
    <t>IB Chemistry II SL</t>
  </si>
  <si>
    <t>IB Chemistry I SL/HL</t>
  </si>
  <si>
    <t>IB Chemistry II SL/HL</t>
  </si>
  <si>
    <t>IB Chemistry III SL/HL</t>
  </si>
  <si>
    <t>IB Chemistry SL III</t>
  </si>
  <si>
    <t>IB Chemistry HL III</t>
  </si>
  <si>
    <t>IB Classical Language I SL/HL</t>
  </si>
  <si>
    <t>IB Classical Language II SL/HL</t>
  </si>
  <si>
    <t>IB Classical Language  II SL</t>
  </si>
  <si>
    <t>IB Computer Science I SL/HL</t>
  </si>
  <si>
    <t>IB Computer Science II SL/HL</t>
  </si>
  <si>
    <t>IB Computer Science II SL</t>
  </si>
  <si>
    <t>IB Dance II SL</t>
  </si>
  <si>
    <t>IB Dance I SL/HL</t>
  </si>
  <si>
    <t>IB Dance II SL/HL</t>
  </si>
  <si>
    <t>IB Design Technology II SL</t>
  </si>
  <si>
    <t>IB Design Technology I SL/HL</t>
  </si>
  <si>
    <t>IB Design Technology II SL/HL</t>
  </si>
  <si>
    <t>IB Economics II SL</t>
  </si>
  <si>
    <t>IB Economics I SL/HL</t>
  </si>
  <si>
    <t>IB Economics II SL/HL</t>
  </si>
  <si>
    <t>IB English II SL</t>
  </si>
  <si>
    <t>IB English I SL/HL</t>
  </si>
  <si>
    <t>IB English II SL/HL</t>
  </si>
  <si>
    <t>IB Film II SL</t>
  </si>
  <si>
    <t>IB Film I SL/HL</t>
  </si>
  <si>
    <t>IB Film II SL/HL</t>
  </si>
  <si>
    <t>IB French II SL</t>
  </si>
  <si>
    <t>IB French I SL/HL</t>
  </si>
  <si>
    <t>IB French II SL/HL</t>
  </si>
  <si>
    <t>IB Geography II SL</t>
  </si>
  <si>
    <t>IB Geography I SL/HL</t>
  </si>
  <si>
    <t>IB Geography II SL/HL</t>
  </si>
  <si>
    <t>IB German A Language and Literature I SL/HL</t>
  </si>
  <si>
    <t>IB German II SL</t>
  </si>
  <si>
    <t>IB German I SL/HL</t>
  </si>
  <si>
    <t>IB German II SL/HL</t>
  </si>
  <si>
    <t>IB Global Politics II SL</t>
  </si>
  <si>
    <t>IB Global Politics I SL/HL</t>
  </si>
  <si>
    <t>IB Global Politics II SL/HL</t>
  </si>
  <si>
    <t>IB History of the Americas II SL</t>
  </si>
  <si>
    <t>IB History II SL</t>
  </si>
  <si>
    <t>IB History I SL/HL</t>
  </si>
  <si>
    <t>IB History II SL/HL</t>
  </si>
  <si>
    <t>IB History, Route 1, Europe II SL</t>
  </si>
  <si>
    <t>IB History, Route 1, Europe I SL/HL</t>
  </si>
  <si>
    <t>IB History, Route 1, Europe II SL/HL</t>
  </si>
  <si>
    <t>IB Information Technology in a Global Society II SL</t>
  </si>
  <si>
    <t>IB Information Technology in a Global Society I SL/HL</t>
  </si>
  <si>
    <t>IB Information Technology in a Global Society II SL/HL</t>
  </si>
  <si>
    <t>IB Japanese II SL</t>
  </si>
  <si>
    <t>IB Japanese I SL/HL</t>
  </si>
  <si>
    <t>IB Japanese II SL/HL</t>
  </si>
  <si>
    <t>IB Language A: Language and Literature II SL</t>
  </si>
  <si>
    <t>IB Language A: Language and Literature I SL/HL</t>
  </si>
  <si>
    <t>IB Language A: Language and Literature II SL/HL</t>
  </si>
  <si>
    <t>IB Language A: Literature II SL</t>
  </si>
  <si>
    <t>IB Language A: Literature I SL/HL</t>
  </si>
  <si>
    <t>IB Language A: Literature II SL/HL</t>
  </si>
  <si>
    <t>IB English Literature IV SL/HL</t>
  </si>
  <si>
    <t>IB English Literature IV SL</t>
  </si>
  <si>
    <t>IB English Literature IV HL</t>
  </si>
  <si>
    <t>IB English Language and Literature IV SL/HL</t>
  </si>
  <si>
    <t>IB English Language and Literature IV SL</t>
  </si>
  <si>
    <t>IB English Language and Literature IV HL</t>
  </si>
  <si>
    <t>IB French ab initio I SL</t>
  </si>
  <si>
    <t>IB French ab initio II SL</t>
  </si>
  <si>
    <t>IB Spanish ab initio I SL</t>
  </si>
  <si>
    <t>IB Spanish ab initio II SL</t>
  </si>
  <si>
    <t>IB Japanese ab initio I SL</t>
  </si>
  <si>
    <t>IB Japanese ab initio II SL</t>
  </si>
  <si>
    <t>IB Latin II SL</t>
  </si>
  <si>
    <t>IB Latin I SL/HL</t>
  </si>
  <si>
    <t>IB Latin II SL/HL</t>
  </si>
  <si>
    <t>IB Literature and Performance II SL</t>
  </si>
  <si>
    <t>IB Mathematics II SL</t>
  </si>
  <si>
    <t>IB Mathematics I SL/HL</t>
  </si>
  <si>
    <t>IB Philosophy II SL</t>
  </si>
  <si>
    <t>IB Philosophy I SL/HL</t>
  </si>
  <si>
    <t>IB Philosophy II SL/HL</t>
  </si>
  <si>
    <t>IB Physics II SL</t>
  </si>
  <si>
    <t>IB Physics I SL/HL</t>
  </si>
  <si>
    <t>IB Physics II SL/HL</t>
  </si>
  <si>
    <t>IB Physics III SL/HL</t>
  </si>
  <si>
    <t>IB Physics III SL</t>
  </si>
  <si>
    <t>IB Physics III HL</t>
  </si>
  <si>
    <t>IB Psychology II SL</t>
  </si>
  <si>
    <t>IB Psychology I SL/HL</t>
  </si>
  <si>
    <t>IB Psychology II SL/HL</t>
  </si>
  <si>
    <t>IB Russian II SL</t>
  </si>
  <si>
    <t>IB Russian I SL/HL</t>
  </si>
  <si>
    <t>IB Russian II SL/HL</t>
  </si>
  <si>
    <t>IB Spanish II SL</t>
  </si>
  <si>
    <t>IB Spanish I SL/HL</t>
  </si>
  <si>
    <t>IB Spanish II SL/HL</t>
  </si>
  <si>
    <t>IB Social and Cultural Anthropology I SL</t>
  </si>
  <si>
    <t>IB Social and Cultural Anthropology II SL</t>
  </si>
  <si>
    <t>IB Theatre Arts I SL/HL</t>
  </si>
  <si>
    <t>IB Theatre Arts II SL/HL</t>
  </si>
  <si>
    <t>IB Visual Arts II SL</t>
  </si>
  <si>
    <t>IB World Religions I SL</t>
  </si>
  <si>
    <t>IB World Religions II SL</t>
  </si>
  <si>
    <t>IB Literature &amp; Performance II SL</t>
  </si>
  <si>
    <t>TN Student Success Course</t>
  </si>
  <si>
    <t>Computer Literacy (Self Contained)</t>
  </si>
  <si>
    <t>Computer Literacy (Instructor)</t>
  </si>
  <si>
    <t>Exploring Technology (EBD)</t>
  </si>
  <si>
    <t>STEM Explorers</t>
  </si>
  <si>
    <t>Dance Grade 6</t>
  </si>
  <si>
    <t>Media Arts Grade 6</t>
  </si>
  <si>
    <t>Visual Arts Grade 6</t>
  </si>
  <si>
    <t>General Music Grade 6</t>
  </si>
  <si>
    <t>English Language Arts (Grade 7)</t>
  </si>
  <si>
    <t>Health &amp; PE</t>
  </si>
  <si>
    <t>Comprehensive Program (Modified Replacement of Grade 7 English Language Arts)</t>
  </si>
  <si>
    <t>Comprehensive Program (Modified Replacement of Grade 7 Math)</t>
  </si>
  <si>
    <t>Comprehensive Program (Modified Replacement of Grade 7 Science)</t>
  </si>
  <si>
    <t>Comprehensive Program (Modified Replacement of Grade 7 Social Studies)</t>
  </si>
  <si>
    <t>Theatre Grade 7</t>
  </si>
  <si>
    <t>Vocal Music (Chorus/Choir/Vocal Ensemble) Grade 7</t>
  </si>
  <si>
    <t>Instrumental Music (Band/Orchestra) Grade 7</t>
  </si>
  <si>
    <t>STEM Innovators</t>
  </si>
  <si>
    <t>Dance Grade 7</t>
  </si>
  <si>
    <t>Media Arts Grade 7</t>
  </si>
  <si>
    <t>Visual Arts Grade 7</t>
  </si>
  <si>
    <t>Inventions &amp; Innovators (EBD)</t>
  </si>
  <si>
    <t>Design &amp; Modeling (PLTW)</t>
  </si>
  <si>
    <t>Media Arts Kindergarten</t>
  </si>
  <si>
    <t>General Music Grade 7</t>
  </si>
  <si>
    <t>Visual Arts Kindergarten</t>
  </si>
  <si>
    <t>English Language Arts (Grade 8)</t>
  </si>
  <si>
    <t>Comprehensive Program (Modified Replacement of Grade 8 English Language Arts)</t>
  </si>
  <si>
    <t>Comprehensive Program (Modified Replacement of Grade 8 Math)</t>
  </si>
  <si>
    <t>Comprehensive Program (Modified Replacement of Grade 8 Science)</t>
  </si>
  <si>
    <t>Comprehensive Program (Modified Replacement of Grade 8 Social Studies)</t>
  </si>
  <si>
    <t>Theatre Grade 8</t>
  </si>
  <si>
    <t>Vocal Music (Chorus/Choir/Vocal Ensemble) Grade 8</t>
  </si>
  <si>
    <t>Instrumental Music (Band/Orchestra/Other) Grade 8</t>
  </si>
  <si>
    <t>Integrated Mathematics I (Grades 7 and 8)</t>
  </si>
  <si>
    <t>Integrated Mathematics II (Grades 7 and 8)</t>
  </si>
  <si>
    <t>Introduction to Health Science</t>
  </si>
  <si>
    <t>Algebra I (Grades 7 and/or 8)</t>
  </si>
  <si>
    <t>Geometry (Grades 7 and/or 8)</t>
  </si>
  <si>
    <t>STEM Designers</t>
  </si>
  <si>
    <t>Dance Grade 8</t>
  </si>
  <si>
    <t>Media Arts Grade 8</t>
  </si>
  <si>
    <t>Visual Arts Grade 8</t>
  </si>
  <si>
    <t>Technological Systems (EBD)</t>
  </si>
  <si>
    <t>Automation &amp; Robotics (PLTW)</t>
  </si>
  <si>
    <t>Introduction to Agricultural Sciences</t>
  </si>
  <si>
    <t>Energy &amp; the Environment (PLTW)</t>
  </si>
  <si>
    <t>Flight &amp; Space (PLTW)</t>
  </si>
  <si>
    <t>Green Architecture (PLTW)</t>
  </si>
  <si>
    <t>Magic of Electrons (PLTW)</t>
  </si>
  <si>
    <t>Medical Detectives (PLTW)</t>
  </si>
  <si>
    <t>Science &amp; Technology (PLTW)</t>
  </si>
  <si>
    <t>General Music Grade 8</t>
  </si>
  <si>
    <t>Comprehensive Program (Modified Replacement of Grades K-1)</t>
  </si>
  <si>
    <t>Vision Programs Grades K-3</t>
  </si>
  <si>
    <t>Vision Programs Grades 4-6</t>
  </si>
  <si>
    <t>Vision Programs Grades 7-12</t>
  </si>
  <si>
    <t>Hearing/Deaf Ed Program Grades K-3</t>
  </si>
  <si>
    <t>Hearing/Deaf Ed Program Grades 4-6</t>
  </si>
  <si>
    <t>Hearing/Deaf Ed Program Grades 7-12</t>
  </si>
  <si>
    <t>General Music Kindergarten</t>
  </si>
  <si>
    <t>Office &amp; Administration (Schools with grades 9-12 and 225 or more students)</t>
  </si>
  <si>
    <t>Office &amp; Administration (School with pre-K Program with grades 9-12 and 225 or more students)</t>
  </si>
  <si>
    <t>Office &amp; Administration</t>
  </si>
  <si>
    <t>Office &amp; Administration (School with pre-K program)</t>
  </si>
  <si>
    <t>Career &amp; Technical Education Supervisory Positions</t>
  </si>
  <si>
    <t>Office &amp; Administration (School with grades 9-12 and 224 or fewer students)</t>
  </si>
  <si>
    <t>Office &amp; Administration (School with pre-K Program with grades 9-12 and 224 or fewer students)</t>
  </si>
  <si>
    <t>Librarian/Media Specialist</t>
  </si>
  <si>
    <t>School Counselor</t>
  </si>
  <si>
    <t>Cafeteria</t>
  </si>
  <si>
    <t>Study Hall</t>
  </si>
  <si>
    <t>Planning Time</t>
  </si>
  <si>
    <t>Activity Period</t>
  </si>
  <si>
    <t>Secondary Title I (Language Arts)</t>
  </si>
  <si>
    <t>Secondary Title I (Math)</t>
  </si>
  <si>
    <t>Athletic Coaching</t>
  </si>
  <si>
    <t>Multiage Physical Education Grades K-1, 1-2, 2-3, 3-4, K-1-2, 1-2-3, 2-3-4, 3-4-5</t>
  </si>
  <si>
    <t>GED Plus Two</t>
  </si>
  <si>
    <t>Multi-Grade Computer Science (Instructor) Grades K-1, 1-2, 2-3, 3-4, K-1-2, 1-2-3, 2-3-4, 3-4-5</t>
  </si>
  <si>
    <t>Adult High School - Unstructured</t>
  </si>
  <si>
    <t>Consulting Teacher/Instructional Facilitator</t>
  </si>
  <si>
    <t>Self-Contained Multiage Foreign Language Grades K-1, 1-2, 2-3, 3-4, K-1-2, 1-2-3, 2-3-4, 3-4-5</t>
  </si>
  <si>
    <t>Homeroom</t>
  </si>
  <si>
    <t>Alternative School/Program (Grades 9-12)</t>
  </si>
  <si>
    <t>Multiage Physical Education Grades 4-5, 5-6, 4-5-6, 5-6-7</t>
  </si>
  <si>
    <t>Comprehensive Pre-Kindergarten</t>
  </si>
  <si>
    <t>Self-Contained Multiage Computer Literacy (Instructor) Grades 4-5, 5-6, 6-7, 4-5-6, 5-6-7, 6-7-8</t>
  </si>
  <si>
    <t>Speech Program Grades K-3</t>
  </si>
  <si>
    <t>Speech Program Grades 4-6</t>
  </si>
  <si>
    <t>Speech Program Grades 7-12</t>
  </si>
  <si>
    <t>Pre-K Speech Program</t>
  </si>
  <si>
    <t>Intellectually Gifted Program Grades K-3</t>
  </si>
  <si>
    <t>Intellectually Gifted Program Grades 4-6</t>
  </si>
  <si>
    <t>Intellectually Gifted Program Grades 7-12</t>
  </si>
  <si>
    <t>Vision Programs Grades K-3 - Inclusion</t>
  </si>
  <si>
    <t>Self-Contained Multiage Foreign Language Grades 4-5, 5-6, 6-7, 4-5-6, 5-6-7, 6-7-8</t>
  </si>
  <si>
    <t>Vision Programs Grades 4-6 - Inclusion</t>
  </si>
  <si>
    <t>Vision Programs Grades 7-12 - Inclusion</t>
  </si>
  <si>
    <t>Pre-K Language Program</t>
  </si>
  <si>
    <t>Language Program Grades K-3</t>
  </si>
  <si>
    <t>Language Program Grades 4-6</t>
  </si>
  <si>
    <t>Language Program Grades 7-12</t>
  </si>
  <si>
    <t>Audiologist</t>
  </si>
  <si>
    <t>Hearing/Deaf Ed Program Grades K-3 - Inclusion</t>
  </si>
  <si>
    <t>Hearing/Deaf Ed Program Grades 4-6 - Inclusion</t>
  </si>
  <si>
    <t>Hearing/Deaf Ed Program Grades 7-12 - Inclusion</t>
  </si>
  <si>
    <t>Completion of Partial SE Schedule</t>
  </si>
  <si>
    <t>Office &amp; Administration (School with grades K-8 &amp; 225 or more students)</t>
  </si>
  <si>
    <t>Office &amp; Administration (School with a pre-K program &amp; grades K-8 &amp; 225 or more students)</t>
  </si>
  <si>
    <t>Office &amp; Administration (School with grades pre-K-3 &amp; 225 or more students)</t>
  </si>
  <si>
    <t>Office &amp; Administration (School with grades pre-K-3 &amp; 224 or fewer students)</t>
  </si>
  <si>
    <t>Office &amp; Administration (Grades pre-K-3)</t>
  </si>
  <si>
    <t>Office &amp; Administration (School with grades 6, 7, &amp; 8 &amp; 225 or more students)</t>
  </si>
  <si>
    <t>Office &amp; Administration (School with pre-K program with grades 6, 7, &amp; 8 &amp; 225 or more students)</t>
  </si>
  <si>
    <t>Office &amp; Administration (Grades K-8)</t>
  </si>
  <si>
    <t>Office &amp; Administration (School with pre-K program &amp; grades K-8)</t>
  </si>
  <si>
    <t>Office &amp; Administration (Grades 6, 7, &amp; 8)</t>
  </si>
  <si>
    <t>Office &amp; Administration (School with pre-K program &amp; grades 6, 7, &amp; 8)</t>
  </si>
  <si>
    <t>Multiage Physical Education Grades 7-8</t>
  </si>
  <si>
    <t>Office &amp; Administration (School with grades K-8 &amp; 224 or fewer students)</t>
  </si>
  <si>
    <t>Office &amp; Administration (School with pre-K program with grades K-8 &amp; 224 or fewer students)</t>
  </si>
  <si>
    <t>Office &amp; Administration (School with grades 6, 7, &amp; 8 &amp; 224 or fewer students)</t>
  </si>
  <si>
    <t>Office &amp; Administration (School with pre-K program with grades 6, 7, &amp; 8 &amp; 224 or fewer students)</t>
  </si>
  <si>
    <t>Self-Contained Multiage Computer Literacy (Instructor) Grades 7-8</t>
  </si>
  <si>
    <t>Multiage Physical Education Grades 6-7, 6-7-8</t>
  </si>
  <si>
    <t>Self-Contained Multiage Foreign Language Grades 7-8</t>
  </si>
  <si>
    <t>Multiage Physical Education (Minor Portion) Grades K-1, 1-2, 2-3, 3-4, K-1-2, 1-2-3, 2-3-4, 3-4-5</t>
  </si>
  <si>
    <t>Librarian/Media Specialist (400 or more students)</t>
  </si>
  <si>
    <t>School Counselor (Grades 6, 7, 8)</t>
  </si>
  <si>
    <t>School Counselor (Grades K-8)</t>
  </si>
  <si>
    <t>Playground or Cafeteria</t>
  </si>
  <si>
    <t>Multi-Age Vocal Music (Chorus/Choir/Vocal Ensemble)</t>
  </si>
  <si>
    <t>Title I Reading (Grades K-8)</t>
  </si>
  <si>
    <t>Title I Math (Grades K-8)</t>
  </si>
  <si>
    <t>Title I Language Arts (Grades K-8)</t>
  </si>
  <si>
    <t>Title I Reading (Grades K-6)</t>
  </si>
  <si>
    <t>Title I Math (Grades K-6)</t>
  </si>
  <si>
    <t>Title I Language Arts (Grades K-6)</t>
  </si>
  <si>
    <t>Title I Reading (Grades 6, 7, and 8)</t>
  </si>
  <si>
    <t>Title I Math (Grades 6, 7, and 8)</t>
  </si>
  <si>
    <t>Title I Language Arts (Grades 6, 7, and 8)</t>
  </si>
  <si>
    <t>Consulting Teacher/Instructional Facilitator (pre-K-3)</t>
  </si>
  <si>
    <t>Consulting Teacher/Instructional Facilitator (pre-K-8)</t>
  </si>
  <si>
    <t>Consulting Teacher/Instructional Facilitator (Grades 6, 7, 8)</t>
  </si>
  <si>
    <t>Title I Reading/Language Arts/Math (Grades K-6)</t>
  </si>
  <si>
    <t>Title I Reading/Language Arts/Math (Grades K-8)</t>
  </si>
  <si>
    <t>Title I Reading/Language Arts/Math (Grades 6, 7, and 8)</t>
  </si>
  <si>
    <t>Librarian/Media Specialist (399 or fewer students)</t>
  </si>
  <si>
    <t>Multiage Physical Education (Minor Portion) Grades 4-5, 5-6, 4-5-6, 5-6-7</t>
  </si>
  <si>
    <t>Alternative School/Program (Grades K-8)</t>
  </si>
  <si>
    <t>Alternative School/Program (Grades 6, 7, and 8)</t>
  </si>
  <si>
    <t>Individualized Education Account Program</t>
  </si>
  <si>
    <t>Multi-Age Instrumental Music (Band/Orchestra/Other)</t>
  </si>
  <si>
    <t>Special Education Intervention (K-8)</t>
  </si>
  <si>
    <t>Special Education Intervention (6-12)</t>
  </si>
  <si>
    <t>Multiage Physical Education (Minor Portion) Grades 7-8</t>
  </si>
  <si>
    <t>K-8 Standards Remediation</t>
  </si>
  <si>
    <t>Multiage Middle Grades Exploratory</t>
  </si>
  <si>
    <t>Comprehensive Program (Modified Replacement of Grade 9-12 English Language Arts)</t>
  </si>
  <si>
    <t>Comprehensive Program (Modified Replacement of Grade 9-12 Math)</t>
  </si>
  <si>
    <t>Comprehensive Program (Modified Replacement of Grade 9-12 Science)</t>
  </si>
  <si>
    <t>Comprehensive Program (Modified Replacement of Grade 9-12 Social Studies)</t>
  </si>
  <si>
    <t>IGCSE  Enterprise</t>
  </si>
  <si>
    <t>CIE Computer Science 1 AS Level</t>
  </si>
  <si>
    <t>IGCSE Information and Communication Technology</t>
  </si>
  <si>
    <t>Multiage Middle Grades Exploratory (Grades 6-8)</t>
  </si>
  <si>
    <t>Multiage Physical Education (Minor Portion) Grades 6-7, 6-7-8</t>
  </si>
  <si>
    <t>Multi-Age Theatre (Grades K-8)</t>
  </si>
  <si>
    <t>Multi-Age Vocal Music (Chorus/Choir/Vocal Ensemble) Grades 6-12</t>
  </si>
  <si>
    <t>Multi-Age Dance (Grades K-8)</t>
  </si>
  <si>
    <t>Multi-Age Instrumental Music (Band/Orchestra/Other) Grades 6-12</t>
  </si>
  <si>
    <t>Multi-Age Media Arts (Grades K to 5)</t>
  </si>
  <si>
    <t>Multi-Age Visual Arts (Grades K to 5)</t>
  </si>
  <si>
    <t>Multi-Age General Music (Grades K to 5)</t>
  </si>
  <si>
    <t>Multi-Age Vocal Music</t>
  </si>
  <si>
    <t>C03600</t>
  </si>
  <si>
    <t>C03700</t>
  </si>
  <si>
    <t>C03701</t>
  </si>
  <si>
    <t>C03800</t>
  </si>
  <si>
    <t>C03801</t>
  </si>
  <si>
    <t>C03802</t>
  </si>
  <si>
    <t>C03803</t>
  </si>
  <si>
    <t>C03804</t>
  </si>
  <si>
    <t>C03805</t>
  </si>
  <si>
    <t>C03806</t>
  </si>
  <si>
    <t>C03807</t>
  </si>
  <si>
    <t>C03H00</t>
  </si>
  <si>
    <t>C03H01</t>
  </si>
  <si>
    <t>C03H02</t>
  </si>
  <si>
    <t>C03H03</t>
  </si>
  <si>
    <t>C03H04</t>
  </si>
  <si>
    <t>C03H05</t>
  </si>
  <si>
    <t>C03H06</t>
  </si>
  <si>
    <t>C03H07</t>
  </si>
  <si>
    <t>C03H08</t>
  </si>
  <si>
    <t>C03H09</t>
  </si>
  <si>
    <t>C03H10</t>
  </si>
  <si>
    <t>C03H11</t>
  </si>
  <si>
    <t>C03H12</t>
  </si>
  <si>
    <t>C03H13</t>
  </si>
  <si>
    <t>C03H14</t>
  </si>
  <si>
    <t>C03H15</t>
  </si>
  <si>
    <t>C03H16</t>
  </si>
  <si>
    <t>C03H17</t>
  </si>
  <si>
    <t>C03H18</t>
  </si>
  <si>
    <t>C03H19</t>
  </si>
  <si>
    <t>Dual Enrollment STEM Applications II</t>
  </si>
  <si>
    <t>C03X00</t>
  </si>
  <si>
    <t>C03X01</t>
  </si>
  <si>
    <t>C03X02</t>
  </si>
  <si>
    <t>C05H00</t>
  </si>
  <si>
    <t>C05H01</t>
  </si>
  <si>
    <t>Dual Enrollment Digital Arts &amp; Design II</t>
  </si>
  <si>
    <t>C05H02</t>
  </si>
  <si>
    <t>C05H03</t>
  </si>
  <si>
    <t>C05H04</t>
  </si>
  <si>
    <t>C05H05</t>
  </si>
  <si>
    <t>C05H06</t>
  </si>
  <si>
    <t>C05H07</t>
  </si>
  <si>
    <t>C05H08</t>
  </si>
  <si>
    <t>C05H09</t>
  </si>
  <si>
    <t>C05H10</t>
  </si>
  <si>
    <t>C05H11</t>
  </si>
  <si>
    <t>C05H12</t>
  </si>
  <si>
    <t>C05H13</t>
  </si>
  <si>
    <t>C05H14</t>
  </si>
  <si>
    <t>C05H16</t>
  </si>
  <si>
    <t>Dual Enrollment Arts &amp; Design II</t>
  </si>
  <si>
    <t>C10H00</t>
  </si>
  <si>
    <t>C10H01</t>
  </si>
  <si>
    <t>C10H02</t>
  </si>
  <si>
    <t>C10H03</t>
  </si>
  <si>
    <t>C10H04</t>
  </si>
  <si>
    <t>C10H05</t>
  </si>
  <si>
    <t>C10H06</t>
  </si>
  <si>
    <t>C10H07</t>
  </si>
  <si>
    <t>C10H08</t>
  </si>
  <si>
    <t>C10H09</t>
  </si>
  <si>
    <t>C10H10</t>
  </si>
  <si>
    <t>C10H11</t>
  </si>
  <si>
    <t>C10H12</t>
  </si>
  <si>
    <t>C10H13</t>
  </si>
  <si>
    <t>C10H14</t>
  </si>
  <si>
    <t>C10H15</t>
  </si>
  <si>
    <t>C10H16</t>
  </si>
  <si>
    <t>C10H17</t>
  </si>
  <si>
    <t>C10H18</t>
  </si>
  <si>
    <t>C10H19</t>
  </si>
  <si>
    <t>C10H20</t>
  </si>
  <si>
    <t>C10H21</t>
  </si>
  <si>
    <t>C10H22</t>
  </si>
  <si>
    <t>C10H23</t>
  </si>
  <si>
    <t>C10H24</t>
  </si>
  <si>
    <t>C10H25</t>
  </si>
  <si>
    <t>C10H26</t>
  </si>
  <si>
    <t>C10H27</t>
  </si>
  <si>
    <t>Dual Enrollment Information Technology II</t>
  </si>
  <si>
    <t>C10H28</t>
  </si>
  <si>
    <t>Dual Enrollment Coding II</t>
  </si>
  <si>
    <t>C10H29</t>
  </si>
  <si>
    <t>Dual Enrollment Networking Systems II</t>
  </si>
  <si>
    <t>C10H30</t>
  </si>
  <si>
    <t>Dual Enrollment Web Design II</t>
  </si>
  <si>
    <t>C10H31</t>
  </si>
  <si>
    <t>Dual Enrollment Cybersecurity II</t>
  </si>
  <si>
    <t>C10H32</t>
  </si>
  <si>
    <t>Dual Enrollment Coding III</t>
  </si>
  <si>
    <t>C10H33</t>
  </si>
  <si>
    <t>Dual Enrollment Coding IV</t>
  </si>
  <si>
    <t>C10H34</t>
  </si>
  <si>
    <t>Dual Enrollment Cybersecurity III</t>
  </si>
  <si>
    <t>C10H35</t>
  </si>
  <si>
    <t>Dual Enrollment Cybersecurity IV</t>
  </si>
  <si>
    <t>C10H36</t>
  </si>
  <si>
    <t>Dual Enrollment Networking Systems III</t>
  </si>
  <si>
    <t>C10H37</t>
  </si>
  <si>
    <t>Dual Enrollment Networking Systems IV</t>
  </si>
  <si>
    <t>C10H38</t>
  </si>
  <si>
    <t>Dual Enrollment Web Design III</t>
  </si>
  <si>
    <t>C10H39</t>
  </si>
  <si>
    <t>Dual Enrollment Web Design IV</t>
  </si>
  <si>
    <t>C10H40</t>
  </si>
  <si>
    <t>Work Based Learning: Coding Career Practicum</t>
  </si>
  <si>
    <t>C10H41</t>
  </si>
  <si>
    <t>Work Based Learning: Cybersecurity Career Practicum</t>
  </si>
  <si>
    <t>C10H42</t>
  </si>
  <si>
    <t>Work Based Learning: Networking Systems Career Practicum</t>
  </si>
  <si>
    <t>C10H43</t>
  </si>
  <si>
    <t>Work Based Learning: Web Design Career Practicum</t>
  </si>
  <si>
    <t>C10H44</t>
  </si>
  <si>
    <t>Dual Enrollment Coding V</t>
  </si>
  <si>
    <t>C10H45</t>
  </si>
  <si>
    <t>Dual Enrollment Coding VI</t>
  </si>
  <si>
    <t>C10H46</t>
  </si>
  <si>
    <t>Dual Enrollment Coding VII</t>
  </si>
  <si>
    <t>C10H47</t>
  </si>
  <si>
    <t>Dual Enrollment Coding VIII</t>
  </si>
  <si>
    <t>C10H48</t>
  </si>
  <si>
    <t>Dual Enrollment Coding IX</t>
  </si>
  <si>
    <t>C10H49</t>
  </si>
  <si>
    <t>Dual Enrollment Coding X</t>
  </si>
  <si>
    <t>C10H50</t>
  </si>
  <si>
    <t>Dual Enrollment Cybersecurity V</t>
  </si>
  <si>
    <t>C10H51</t>
  </si>
  <si>
    <t>Dual Enrollment Cybersecurity VI</t>
  </si>
  <si>
    <t>C10H52</t>
  </si>
  <si>
    <t>Dual Enrollment Cybersecurity VII</t>
  </si>
  <si>
    <t>C10H53</t>
  </si>
  <si>
    <t>Dual Enrollment Cybersecurity VIII</t>
  </si>
  <si>
    <t>C10H54</t>
  </si>
  <si>
    <t>Dual Enrollment Cybersecurity IX</t>
  </si>
  <si>
    <t>C10H55</t>
  </si>
  <si>
    <t>Dual Enrollment Cybersecurity X</t>
  </si>
  <si>
    <t>C10H56</t>
  </si>
  <si>
    <t>Dual Enrollment Networking Systems V</t>
  </si>
  <si>
    <t>C10H57</t>
  </si>
  <si>
    <t>Dual Enrollment Networking Systems VI</t>
  </si>
  <si>
    <t>C10H58</t>
  </si>
  <si>
    <t>Dual Enrollment Networking Systems VII</t>
  </si>
  <si>
    <t>C10H59</t>
  </si>
  <si>
    <t>Dual Enrollment Networking Systems VIII</t>
  </si>
  <si>
    <t>C10H60</t>
  </si>
  <si>
    <t>Dual Enrollment Networking Systems IX</t>
  </si>
  <si>
    <t>C10H61</t>
  </si>
  <si>
    <t>Dual Enrollment Networking Systems X</t>
  </si>
  <si>
    <t>C10H62</t>
  </si>
  <si>
    <t>Dual Enrollment Web Design V</t>
  </si>
  <si>
    <t>C10H63</t>
  </si>
  <si>
    <t>Dual Enrollment Web Design VI</t>
  </si>
  <si>
    <t>C10H64</t>
  </si>
  <si>
    <t>Dual Enrollment Web Design VII</t>
  </si>
  <si>
    <t>C10H65</t>
  </si>
  <si>
    <t>Dual Enrollment Web Design VIII</t>
  </si>
  <si>
    <t>C10H66</t>
  </si>
  <si>
    <t>Dual Enrollment Web Design IX</t>
  </si>
  <si>
    <t>C10H67</t>
  </si>
  <si>
    <t>Dual Enrollment Web Design X</t>
  </si>
  <si>
    <t>C10H68</t>
  </si>
  <si>
    <t>DE Computer Science WBC</t>
  </si>
  <si>
    <t>C10H69</t>
  </si>
  <si>
    <t>DE Cybersecurity WBC</t>
  </si>
  <si>
    <t>C10H70</t>
  </si>
  <si>
    <t>DE Networking WBC</t>
  </si>
  <si>
    <t>C10H71</t>
  </si>
  <si>
    <t>DE Coding WBC</t>
  </si>
  <si>
    <t>C10H72</t>
  </si>
  <si>
    <t>DE Web Design WBC</t>
  </si>
  <si>
    <t>C11H00</t>
  </si>
  <si>
    <t>C11H01</t>
  </si>
  <si>
    <t>C11H02</t>
  </si>
  <si>
    <t>C11H03</t>
  </si>
  <si>
    <t>C11H04</t>
  </si>
  <si>
    <t>C11H05</t>
  </si>
  <si>
    <t>C11H06</t>
  </si>
  <si>
    <t>C11H07</t>
  </si>
  <si>
    <t>C11H08</t>
  </si>
  <si>
    <t>C11H09</t>
  </si>
  <si>
    <t>C11H10</t>
  </si>
  <si>
    <t>C11H11</t>
  </si>
  <si>
    <t>C11H12</t>
  </si>
  <si>
    <t>C11H13</t>
  </si>
  <si>
    <t>C11H14</t>
  </si>
  <si>
    <t>Dual Enrollment Fashion Design II</t>
  </si>
  <si>
    <t>C11H15</t>
  </si>
  <si>
    <t>Dual Enrollment Audio/Visual Production II</t>
  </si>
  <si>
    <t>C11H16</t>
  </si>
  <si>
    <t>C11H17</t>
  </si>
  <si>
    <t>C11H18</t>
  </si>
  <si>
    <t>Dual Enrollment Audio/Visual Production III</t>
  </si>
  <si>
    <t>C11H19</t>
  </si>
  <si>
    <t>Dual Enrollment Audio/Visual Production IV</t>
  </si>
  <si>
    <t>C11H20</t>
  </si>
  <si>
    <t>Dual Enrollment Digital Arts &amp; Design III</t>
  </si>
  <si>
    <t>C11H21</t>
  </si>
  <si>
    <t>Dual Enrollment Digital Arts &amp; Design IV</t>
  </si>
  <si>
    <t>C11H22</t>
  </si>
  <si>
    <t>Dual Enrollment Fashion Design III</t>
  </si>
  <si>
    <t>C11H23</t>
  </si>
  <si>
    <t>Dual Enrollment Fashion Design IV</t>
  </si>
  <si>
    <t>C11H24</t>
  </si>
  <si>
    <t>Work Based Learning: Fashion Design Career Practicum</t>
  </si>
  <si>
    <t>C11H25</t>
  </si>
  <si>
    <t>Work Based Learning: Audio/Visual Production Career Practicum</t>
  </si>
  <si>
    <t>C11H26</t>
  </si>
  <si>
    <t>Work Based Learning: Digital Arts &amp; Design Career Practicum</t>
  </si>
  <si>
    <t>C11H27</t>
  </si>
  <si>
    <t>Dual Enrollment Audio/Visual Production V</t>
  </si>
  <si>
    <t>C11H28</t>
  </si>
  <si>
    <t>Dual Enrollment Audio/Visual Production VI</t>
  </si>
  <si>
    <t>C11H29</t>
  </si>
  <si>
    <t>Dual Enrollment Audio/Visual Production VII</t>
  </si>
  <si>
    <t>C11H30</t>
  </si>
  <si>
    <t>Dual Enrollment Audio/Visual Production VIII</t>
  </si>
  <si>
    <t>C11H31</t>
  </si>
  <si>
    <t>Dual Enrollment Audio/Visual Production IX</t>
  </si>
  <si>
    <t>C11H32</t>
  </si>
  <si>
    <t>Dual Enrollment Audio/Visual Production X</t>
  </si>
  <si>
    <t>C11H33</t>
  </si>
  <si>
    <t>Dual Enrollment Digital Arts &amp; Design V</t>
  </si>
  <si>
    <t>C11H34</t>
  </si>
  <si>
    <t>Dual Enrollment Digital Arts &amp; Design VI</t>
  </si>
  <si>
    <t>C11H35</t>
  </si>
  <si>
    <t>Dual Enrollment Digital Arts &amp; Design VII</t>
  </si>
  <si>
    <t>C11H36</t>
  </si>
  <si>
    <t>Dual Enrollment Digital Arts &amp; Design VIII</t>
  </si>
  <si>
    <t>C11H37</t>
  </si>
  <si>
    <t>Dual Enrollment Digital Arts &amp; Design IX</t>
  </si>
  <si>
    <t>C11H38</t>
  </si>
  <si>
    <t>Dual Enrollment Digital Arts &amp; Design X</t>
  </si>
  <si>
    <t>C11H39</t>
  </si>
  <si>
    <t>Dual Enrollment Fashion Design V</t>
  </si>
  <si>
    <t>C11H40</t>
  </si>
  <si>
    <t>Dual Enrollment Fashion Design VI</t>
  </si>
  <si>
    <t>C11H41</t>
  </si>
  <si>
    <t>Dual Enrollment Fashion Design VII</t>
  </si>
  <si>
    <t>C11H42</t>
  </si>
  <si>
    <t>Dual Enrollment Fashion Design VIII</t>
  </si>
  <si>
    <t>C11H43</t>
  </si>
  <si>
    <t>Dual Enrollment Fashion Design IX</t>
  </si>
  <si>
    <t>C11H44</t>
  </si>
  <si>
    <t>Dual Enrollment Fashion Design X</t>
  </si>
  <si>
    <t>C12H00</t>
  </si>
  <si>
    <t>C12H01</t>
  </si>
  <si>
    <t>C12H02</t>
  </si>
  <si>
    <t>C12H03</t>
  </si>
  <si>
    <t>C12H04</t>
  </si>
  <si>
    <t>C12H05</t>
  </si>
  <si>
    <t>C12H06</t>
  </si>
  <si>
    <t>C12H07</t>
  </si>
  <si>
    <t>C12H08</t>
  </si>
  <si>
    <t>C12H09</t>
  </si>
  <si>
    <t>C12H10</t>
  </si>
  <si>
    <t>C12H11</t>
  </si>
  <si>
    <t>C12H12</t>
  </si>
  <si>
    <t>C12H13</t>
  </si>
  <si>
    <t>C12H14</t>
  </si>
  <si>
    <t>C12H15</t>
  </si>
  <si>
    <t>C12H16</t>
  </si>
  <si>
    <t>C12H17</t>
  </si>
  <si>
    <t>C12H18</t>
  </si>
  <si>
    <t>C12H19</t>
  </si>
  <si>
    <t>C12H20</t>
  </si>
  <si>
    <t>C12H21</t>
  </si>
  <si>
    <t>C12H22</t>
  </si>
  <si>
    <t>C12H23</t>
  </si>
  <si>
    <t>C12H24</t>
  </si>
  <si>
    <t>C12H25</t>
  </si>
  <si>
    <t>C12H26</t>
  </si>
  <si>
    <t>C12H27</t>
  </si>
  <si>
    <t>C12H28</t>
  </si>
  <si>
    <t>C12H29</t>
  </si>
  <si>
    <t>C12H30</t>
  </si>
  <si>
    <t>C12H31</t>
  </si>
  <si>
    <t>C12H32</t>
  </si>
  <si>
    <t>C12H33</t>
  </si>
  <si>
    <t>C12H34</t>
  </si>
  <si>
    <t>C12H35</t>
  </si>
  <si>
    <t>C12H36</t>
  </si>
  <si>
    <t>C12H37</t>
  </si>
  <si>
    <t>C12H38</t>
  </si>
  <si>
    <t>C12H39</t>
  </si>
  <si>
    <t>C12H40</t>
  </si>
  <si>
    <t>C12H41</t>
  </si>
  <si>
    <t>C12H42</t>
  </si>
  <si>
    <t>C12H43</t>
  </si>
  <si>
    <t>C12H44</t>
  </si>
  <si>
    <t>C12H45</t>
  </si>
  <si>
    <t>C12H46</t>
  </si>
  <si>
    <t>Social Media and Analytics</t>
  </si>
  <si>
    <t>C12H47</t>
  </si>
  <si>
    <t>Dual Enrollment Business Management II</t>
  </si>
  <si>
    <t>C12H48</t>
  </si>
  <si>
    <t>Dual Enrollment Office Management II</t>
  </si>
  <si>
    <t>C12H49</t>
  </si>
  <si>
    <t>Dual Enrollment Health Services Administration II</t>
  </si>
  <si>
    <t>C12H50</t>
  </si>
  <si>
    <t>Dual Enrollment Human Resources Management II</t>
  </si>
  <si>
    <t>C12H51</t>
  </si>
  <si>
    <t>Dual Enrollment Business Communications</t>
  </si>
  <si>
    <t>C12H52</t>
  </si>
  <si>
    <t>Dual Enrollment Business Management IV</t>
  </si>
  <si>
    <t>C12H53</t>
  </si>
  <si>
    <t>Dual Enrollment Health Services Administration III</t>
  </si>
  <si>
    <t>C12H54</t>
  </si>
  <si>
    <t>Dual Enrollment Health Services Administration IV</t>
  </si>
  <si>
    <t>C12H55</t>
  </si>
  <si>
    <t>Dual Enrollment Human Resources Management III</t>
  </si>
  <si>
    <t>C12H56</t>
  </si>
  <si>
    <t>Dual Enrollment Human Resources Management IV</t>
  </si>
  <si>
    <t>C12H57</t>
  </si>
  <si>
    <t>Dual Enrollment Office Management III</t>
  </si>
  <si>
    <t>C12H58</t>
  </si>
  <si>
    <t>Dual Enrollment Office Management IV</t>
  </si>
  <si>
    <t>C12H59</t>
  </si>
  <si>
    <t>Dual Enrollment Business Management III</t>
  </si>
  <si>
    <t>C12H60</t>
  </si>
  <si>
    <t>Work Based Learning: Office Management Career Practicum</t>
  </si>
  <si>
    <t>C12H61</t>
  </si>
  <si>
    <t>Work Based Learning: Business Management Career Practicum</t>
  </si>
  <si>
    <t>C12H62</t>
  </si>
  <si>
    <t>Work Based Learning: Health Services Administration Career Practicum</t>
  </si>
  <si>
    <t>C12H63</t>
  </si>
  <si>
    <t>Work Based Learning: Human Resources Management Career Practicum</t>
  </si>
  <si>
    <t>C12H64</t>
  </si>
  <si>
    <t>Dual Enrollment Introduction to Business</t>
  </si>
  <si>
    <t>C12H65</t>
  </si>
  <si>
    <t>C12H66</t>
  </si>
  <si>
    <t>Dual Enrollment Business Management V</t>
  </si>
  <si>
    <t>C12H67</t>
  </si>
  <si>
    <t>Dual Enrollment Business Management VI</t>
  </si>
  <si>
    <t>C12H68</t>
  </si>
  <si>
    <t>Dual Enrollment Business Management VII</t>
  </si>
  <si>
    <t>C12H69</t>
  </si>
  <si>
    <t>Dual Enrollment Business Management VIII</t>
  </si>
  <si>
    <t>C12H70</t>
  </si>
  <si>
    <t>Dual Enrollment Business Management IX</t>
  </si>
  <si>
    <t>C12H71</t>
  </si>
  <si>
    <t>Dual Enrollment Business Management X</t>
  </si>
  <si>
    <t>C12H72</t>
  </si>
  <si>
    <t>Dual Enrollment Health Services Administration V</t>
  </si>
  <si>
    <t>C12H73</t>
  </si>
  <si>
    <t>Dual Enrollment Health Services Administration VI</t>
  </si>
  <si>
    <t>C12H74</t>
  </si>
  <si>
    <t>Dual Enrollment Health Services Administration VII</t>
  </si>
  <si>
    <t>C12H75</t>
  </si>
  <si>
    <t>Dual Enrollment Health Services Administration VIII</t>
  </si>
  <si>
    <t>C12H76</t>
  </si>
  <si>
    <t>Dual Enrollment Health Services Administration IX</t>
  </si>
  <si>
    <t>C12H77</t>
  </si>
  <si>
    <t>Dual Enrollment Health Services Administration X</t>
  </si>
  <si>
    <t>C12H78</t>
  </si>
  <si>
    <t>Dual Enrollment Office Management V</t>
  </si>
  <si>
    <t>C12H79</t>
  </si>
  <si>
    <t>Dual Enrollment Office Management VI</t>
  </si>
  <si>
    <t>C12H80</t>
  </si>
  <si>
    <t>Dual Enrollment Office Management VII</t>
  </si>
  <si>
    <t>C12H81</t>
  </si>
  <si>
    <t>Dual Enrollment Office Management VIII</t>
  </si>
  <si>
    <t>C12H82</t>
  </si>
  <si>
    <t>Dual Enrollment Office Management IX</t>
  </si>
  <si>
    <t>C12H83</t>
  </si>
  <si>
    <t>Dual Enrollment Office Management X</t>
  </si>
  <si>
    <t>C12H84</t>
  </si>
  <si>
    <t>Principles of Office Applications</t>
  </si>
  <si>
    <t>C12H85</t>
  </si>
  <si>
    <t>Advanced Office Applications</t>
  </si>
  <si>
    <t>C12X00</t>
  </si>
  <si>
    <t>C12X01</t>
  </si>
  <si>
    <t>Exploring Business &amp; Marketing</t>
  </si>
  <si>
    <t>C13H00</t>
  </si>
  <si>
    <t>C13H01</t>
  </si>
  <si>
    <t>C13H02</t>
  </si>
  <si>
    <t>C13H03</t>
  </si>
  <si>
    <t>C13H04</t>
  </si>
  <si>
    <t>C13H05</t>
  </si>
  <si>
    <t>C13H06</t>
  </si>
  <si>
    <t>C13H07</t>
  </si>
  <si>
    <t>C13H08</t>
  </si>
  <si>
    <t>C13H09</t>
  </si>
  <si>
    <t>C13H10</t>
  </si>
  <si>
    <t>C13H11</t>
  </si>
  <si>
    <t>C13H12</t>
  </si>
  <si>
    <t>C13H13</t>
  </si>
  <si>
    <t>C13H14</t>
  </si>
  <si>
    <t>C13H15</t>
  </si>
  <si>
    <t>C13H16</t>
  </si>
  <si>
    <t>C13H17</t>
  </si>
  <si>
    <t>C13H18</t>
  </si>
  <si>
    <t>Dual Enrollment Welding II</t>
  </si>
  <si>
    <t>C13H19</t>
  </si>
  <si>
    <t>Dual Enrollment Electromechanical Technology II</t>
  </si>
  <si>
    <t>C13H20</t>
  </si>
  <si>
    <t>Dual Enrollment Machining Technology II</t>
  </si>
  <si>
    <t>C13H21</t>
  </si>
  <si>
    <t>Dual Enrollment Mechatronics II</t>
  </si>
  <si>
    <t>C13H22</t>
  </si>
  <si>
    <t>Dual Enrollment Machining Technology III</t>
  </si>
  <si>
    <t>C13H23</t>
  </si>
  <si>
    <t>Dual Enrollment Machining Technology IV</t>
  </si>
  <si>
    <t>C13H24</t>
  </si>
  <si>
    <t>Dual Enrollment Mechatronics III</t>
  </si>
  <si>
    <t>C13H25</t>
  </si>
  <si>
    <t>Dual Enrollment Mechatronics IV</t>
  </si>
  <si>
    <t>C13H26</t>
  </si>
  <si>
    <t>Dual Enrollment Welding III</t>
  </si>
  <si>
    <t>C13H27</t>
  </si>
  <si>
    <t>Dual Enrollment Welding IV</t>
  </si>
  <si>
    <t>C13H28</t>
  </si>
  <si>
    <t>C13H29</t>
  </si>
  <si>
    <t>C13H30</t>
  </si>
  <si>
    <t>Dual Enrollment Industrial Maintenance Technology I</t>
  </si>
  <si>
    <t>C13H31</t>
  </si>
  <si>
    <t>Dual Enrollment Industrial Maintenance Technology II</t>
  </si>
  <si>
    <t>C13H32</t>
  </si>
  <si>
    <t>Dual Enrollment Industrial Maintenance Technology III</t>
  </si>
  <si>
    <t>C13H33</t>
  </si>
  <si>
    <t>Dual Enrollment Industrial Maintenance Technology IV</t>
  </si>
  <si>
    <t>C13H34</t>
  </si>
  <si>
    <t>C13H35</t>
  </si>
  <si>
    <t>C13H36</t>
  </si>
  <si>
    <t>C13H37</t>
  </si>
  <si>
    <t>C13H38</t>
  </si>
  <si>
    <t>C13H39</t>
  </si>
  <si>
    <t>C13H40</t>
  </si>
  <si>
    <t>Work Based Learning: Industrial Maintenance Technology Career Practicum</t>
  </si>
  <si>
    <t>C13H41</t>
  </si>
  <si>
    <t>Work Based Learning: Machining Technology Career Practicum</t>
  </si>
  <si>
    <t>C13H42</t>
  </si>
  <si>
    <t>Work Based Learning: Mechatronics Career Practicum</t>
  </si>
  <si>
    <t>C13H43</t>
  </si>
  <si>
    <t>Work Based Learning: Welding Career Practicum</t>
  </si>
  <si>
    <t>C13H44</t>
  </si>
  <si>
    <t>Dual Enrollment Welding V</t>
  </si>
  <si>
    <t>C13H45</t>
  </si>
  <si>
    <t>Dual Enrollment Welding VI</t>
  </si>
  <si>
    <t>C13H46</t>
  </si>
  <si>
    <t>Dual Enrollment Welding VII</t>
  </si>
  <si>
    <t>C13H47</t>
  </si>
  <si>
    <t>Dual Enrollment Welding VIII</t>
  </si>
  <si>
    <t>C13H48</t>
  </si>
  <si>
    <t>Dual Enrollment Welding IX</t>
  </si>
  <si>
    <t>C13H49</t>
  </si>
  <si>
    <t>Dual Enrollment Welding X</t>
  </si>
  <si>
    <t>C13H50</t>
  </si>
  <si>
    <t>Dual Enrollment Industrial Maintenance Technology V</t>
  </si>
  <si>
    <t>C13H51</t>
  </si>
  <si>
    <t>Dual Enrollment Industrial Maintenance Technology VI</t>
  </si>
  <si>
    <t>C13H52</t>
  </si>
  <si>
    <t>Dual Enrollment Industrial Maintenance Technology VII</t>
  </si>
  <si>
    <t>C13H53</t>
  </si>
  <si>
    <t>Dual Enrollment Industrial Maintenance Technology VIII</t>
  </si>
  <si>
    <t>C13H54</t>
  </si>
  <si>
    <t>Dual Enrollment Industrial Maintenance Technology IX</t>
  </si>
  <si>
    <t>C13H55</t>
  </si>
  <si>
    <t>Dual Enrollment Industrial Maintenance Technology X</t>
  </si>
  <si>
    <t>C13H56</t>
  </si>
  <si>
    <t>Dual Enrollment Machining Technology V</t>
  </si>
  <si>
    <t>C13H57</t>
  </si>
  <si>
    <t>Dual Enrollment Machining Technology VI</t>
  </si>
  <si>
    <t>C13H58</t>
  </si>
  <si>
    <t>Dual Enrollment Machining Technology VII</t>
  </si>
  <si>
    <t>C13H59</t>
  </si>
  <si>
    <t>Dual Enrollment Machining Technology VIII</t>
  </si>
  <si>
    <t>C13H60</t>
  </si>
  <si>
    <t>Dual Enrollment Machining Technology IX</t>
  </si>
  <si>
    <t>C13H61</t>
  </si>
  <si>
    <t>Dual Enrollment Machining Technology X</t>
  </si>
  <si>
    <t>C13H62</t>
  </si>
  <si>
    <t>Dual Enrollment Mechatronics V</t>
  </si>
  <si>
    <t>C13H63</t>
  </si>
  <si>
    <t>Dual Enrollment Mechatronics VI</t>
  </si>
  <si>
    <t>C13H64</t>
  </si>
  <si>
    <t>Dual Enrollment Mechatronics VII</t>
  </si>
  <si>
    <t>C13H65</t>
  </si>
  <si>
    <t>Dual Enrollment Mechatronics VIII</t>
  </si>
  <si>
    <t>C13H66</t>
  </si>
  <si>
    <t>Dual Enrollment Mechatronics IX</t>
  </si>
  <si>
    <t>C13H67</t>
  </si>
  <si>
    <t>Dual Enrollment Mechatronics X</t>
  </si>
  <si>
    <t>C13H68</t>
  </si>
  <si>
    <t>DE Machining Technology WBC</t>
  </si>
  <si>
    <t>C13H69</t>
  </si>
  <si>
    <t>DE Welding WBC</t>
  </si>
  <si>
    <t>C13H70</t>
  </si>
  <si>
    <t>DE Industrial Maintenance Technology WBC</t>
  </si>
  <si>
    <t>C13H71</t>
  </si>
  <si>
    <t>DE Mechatronics WBC</t>
  </si>
  <si>
    <t>C14800</t>
  </si>
  <si>
    <t>C14801</t>
  </si>
  <si>
    <t>C14H00</t>
  </si>
  <si>
    <t>C14H01</t>
  </si>
  <si>
    <t>C14H02</t>
  </si>
  <si>
    <t>C14H03</t>
  </si>
  <si>
    <t>C14H04</t>
  </si>
  <si>
    <t>C14H05</t>
  </si>
  <si>
    <t>C14H06</t>
  </si>
  <si>
    <t>C14H07</t>
  </si>
  <si>
    <t>C14H08</t>
  </si>
  <si>
    <t>C14H09</t>
  </si>
  <si>
    <t>C14H10</t>
  </si>
  <si>
    <t>Medical Assisting</t>
  </si>
  <si>
    <t>C14H11</t>
  </si>
  <si>
    <t>C14H12</t>
  </si>
  <si>
    <t>C14H13</t>
  </si>
  <si>
    <t>C14H14</t>
  </si>
  <si>
    <t>C14H15</t>
  </si>
  <si>
    <t>C14H16</t>
  </si>
  <si>
    <t>C14H17</t>
  </si>
  <si>
    <t>Public Health &amp; Epidemiology</t>
  </si>
  <si>
    <t>C14H18</t>
  </si>
  <si>
    <t>C14H19</t>
  </si>
  <si>
    <t>Work Based Learning: Diagnostic Services Career Practicum</t>
  </si>
  <si>
    <t>C14H20</t>
  </si>
  <si>
    <t>C14H21</t>
  </si>
  <si>
    <t>C14H22</t>
  </si>
  <si>
    <t>C14H23</t>
  </si>
  <si>
    <t>C14H24</t>
  </si>
  <si>
    <t>C14H25</t>
  </si>
  <si>
    <t>Dual Enrollment Public Health II</t>
  </si>
  <si>
    <t>C14H26</t>
  </si>
  <si>
    <t>Dual Enrollment Diagnostic Services II</t>
  </si>
  <si>
    <t>C14H27</t>
  </si>
  <si>
    <t>Dual Enrollment Nursing Services II</t>
  </si>
  <si>
    <t>C14H28</t>
  </si>
  <si>
    <t>Dual Enrollment Therapeutic Services II</t>
  </si>
  <si>
    <t>C14H29</t>
  </si>
  <si>
    <t>Dual Enrollment Emergency Services II</t>
  </si>
  <si>
    <t>C14H30</t>
  </si>
  <si>
    <t>Dual Enrollment Exercise Physiology II</t>
  </si>
  <si>
    <t>C14H31</t>
  </si>
  <si>
    <t>Dual Enrollment Medical Terminology</t>
  </si>
  <si>
    <t>C14H32</t>
  </si>
  <si>
    <t>Dual Enrollment Medical Assisting</t>
  </si>
  <si>
    <t>C14H33</t>
  </si>
  <si>
    <t>Dual Enrollment Nursing Services III</t>
  </si>
  <si>
    <t>C14H34</t>
  </si>
  <si>
    <t>Dual Enrollment Nursing Services IV</t>
  </si>
  <si>
    <t>C14H35</t>
  </si>
  <si>
    <t>Dual Enrollment Emergency Services III</t>
  </si>
  <si>
    <t>C14H36</t>
  </si>
  <si>
    <t>Dual Enrollment Emergency Services IV</t>
  </si>
  <si>
    <t>C14H37</t>
  </si>
  <si>
    <t>Dual Enrollment Diagnostic Services III</t>
  </si>
  <si>
    <t>C14H38</t>
  </si>
  <si>
    <t>Dual Enrollment Diagnostic Services IV</t>
  </si>
  <si>
    <t>C14H39</t>
  </si>
  <si>
    <t>Dual Enrollment Sport and Human Performance I</t>
  </si>
  <si>
    <t>C14H40</t>
  </si>
  <si>
    <t>Dual Enrollment Sport and Human Performance II</t>
  </si>
  <si>
    <t>C14H41</t>
  </si>
  <si>
    <t>Dual Enrollment Sport and Human Performance III</t>
  </si>
  <si>
    <t>C14H42</t>
  </si>
  <si>
    <t>Dual Enrollment Sport and Human Performance IV</t>
  </si>
  <si>
    <t>C14H43</t>
  </si>
  <si>
    <t>Dual Enrollment Therapeutic Services III</t>
  </si>
  <si>
    <t>C14H44</t>
  </si>
  <si>
    <t>Dual Enrollment Therapeutic Services IV</t>
  </si>
  <si>
    <t>C14H45</t>
  </si>
  <si>
    <t>Work Based Learning: Emergency Services Career Practicum</t>
  </si>
  <si>
    <t>C14H46</t>
  </si>
  <si>
    <t>Work Based Learning: Nursing Services Career Practicum</t>
  </si>
  <si>
    <t>C14H47</t>
  </si>
  <si>
    <t>Work Based Learning: Sport and Human Performance Career Practicum</t>
  </si>
  <si>
    <t>C14H48</t>
  </si>
  <si>
    <t>Work Based Learning: Therapeutic Services Career Practicum</t>
  </si>
  <si>
    <t>C14H49</t>
  </si>
  <si>
    <t>Dual Enrollment Diagnostic Services V</t>
  </si>
  <si>
    <t>C14H50</t>
  </si>
  <si>
    <t>Dual Enrollment Diagnostic Services VI</t>
  </si>
  <si>
    <t>C14H51</t>
  </si>
  <si>
    <t>Dual Enrollment Diagnostic Services VII</t>
  </si>
  <si>
    <t>C14H52</t>
  </si>
  <si>
    <t>Dual Enrollment Diagnostic Services VIII</t>
  </si>
  <si>
    <t>C14H53</t>
  </si>
  <si>
    <t>Dual Enrollment Diagnostic Services IX</t>
  </si>
  <si>
    <t>C14H54</t>
  </si>
  <si>
    <t>Dual Enrollment Diagnostic Services X</t>
  </si>
  <si>
    <t>C14H55</t>
  </si>
  <si>
    <t>Dual Enrollment Emergency Services V</t>
  </si>
  <si>
    <t>C14H56</t>
  </si>
  <si>
    <t>Dual Enrollment Emergency Services VI</t>
  </si>
  <si>
    <t>C14H57</t>
  </si>
  <si>
    <t>Dual Enrollment Emergency Services VII</t>
  </si>
  <si>
    <t>C14H58</t>
  </si>
  <si>
    <t>Dual Enrollment Emergency Services VIII</t>
  </si>
  <si>
    <t>C14H59</t>
  </si>
  <si>
    <t>Dual Enrollment Emergency Services IX</t>
  </si>
  <si>
    <t>C14H60</t>
  </si>
  <si>
    <t>Dual Enrollment Emergency Services X</t>
  </si>
  <si>
    <t>C14H61</t>
  </si>
  <si>
    <t>Dual Enrollment Nursing Services V</t>
  </si>
  <si>
    <t>C14H62</t>
  </si>
  <si>
    <t>Dual Enrollment Nursing Services VI</t>
  </si>
  <si>
    <t>C14H63</t>
  </si>
  <si>
    <t>Dual Enrollment Nursing Services VII</t>
  </si>
  <si>
    <t>C14H64</t>
  </si>
  <si>
    <t>Dual Enrollment Nursing Services VIII</t>
  </si>
  <si>
    <t>C14H65</t>
  </si>
  <si>
    <t>Dual Enrollment Nursing Services IX</t>
  </si>
  <si>
    <t>C14H66</t>
  </si>
  <si>
    <t>Dual Enrollment Nursing Services X</t>
  </si>
  <si>
    <t>C14H67</t>
  </si>
  <si>
    <t>Dual Enrollment Sport and Human Performance V</t>
  </si>
  <si>
    <t>C14H68</t>
  </si>
  <si>
    <t>Dual Enrollment Sport and Human Performance VI</t>
  </si>
  <si>
    <t>C14H69</t>
  </si>
  <si>
    <t>Dual Enrollment Sport and Human Performance VII</t>
  </si>
  <si>
    <t>C14H70</t>
  </si>
  <si>
    <t>Dual Enrollment Sport and Human Performance VIII</t>
  </si>
  <si>
    <t>C14H71</t>
  </si>
  <si>
    <t>Dual Enrollment Sport and Human Performance IX</t>
  </si>
  <si>
    <t>C14H72</t>
  </si>
  <si>
    <t>Dual Enrollment Sport and Human Performance X</t>
  </si>
  <si>
    <t>C14H73</t>
  </si>
  <si>
    <t>Dual Enrollment Therapeutic Services V</t>
  </si>
  <si>
    <t>C14H74</t>
  </si>
  <si>
    <t>Dual Enrollment Therapeutic Services VI</t>
  </si>
  <si>
    <t>C14H75</t>
  </si>
  <si>
    <t>Dual Enrollment Therapeutic Services VII</t>
  </si>
  <si>
    <t>C14H76</t>
  </si>
  <si>
    <t>Dual Enrollment Therapeutic Services VIII</t>
  </si>
  <si>
    <t>C14H77</t>
  </si>
  <si>
    <t>Dual Enrollment Therapeutic Services IX</t>
  </si>
  <si>
    <t>C14H78</t>
  </si>
  <si>
    <t>Dual Enrollment Therapeutic Services X</t>
  </si>
  <si>
    <t>C14H79</t>
  </si>
  <si>
    <t>Behavioral Health</t>
  </si>
  <si>
    <t>C14H80</t>
  </si>
  <si>
    <t>Behavioral Health Practicum</t>
  </si>
  <si>
    <t>C14H81</t>
  </si>
  <si>
    <t>Dual Enrollment Behavioral Health I</t>
  </si>
  <si>
    <t>C14H82</t>
  </si>
  <si>
    <t>Dual Enrollment Behavioral Health II</t>
  </si>
  <si>
    <t>C14H83</t>
  </si>
  <si>
    <t>Dual Enrollment Behavioral Health III</t>
  </si>
  <si>
    <t>C14H84</t>
  </si>
  <si>
    <t>Dual Enrollment Behavioral Health IV</t>
  </si>
  <si>
    <t>C14H85</t>
  </si>
  <si>
    <t>Dual Enrollment Behavioral Health V</t>
  </si>
  <si>
    <t>C14H86</t>
  </si>
  <si>
    <t>Dual Enrollment Behavioral Health VI</t>
  </si>
  <si>
    <t>C14H87</t>
  </si>
  <si>
    <t>Dual Enrollment Behavioral Health VII</t>
  </si>
  <si>
    <t>C14H88</t>
  </si>
  <si>
    <t>Dual Enrollment Behavioral Health VIII</t>
  </si>
  <si>
    <t>C14H89</t>
  </si>
  <si>
    <t>Dual Enrollment Behavioral Health IX</t>
  </si>
  <si>
    <t>C14H90</t>
  </si>
  <si>
    <t>Dual Enrollment Behavioral Health X</t>
  </si>
  <si>
    <t>C14H91</t>
  </si>
  <si>
    <t>Work Based Learning: Behavioral Health Career Practicum</t>
  </si>
  <si>
    <t>C14H92</t>
  </si>
  <si>
    <t>DE Anatomy and Physiology WBC</t>
  </si>
  <si>
    <t>C14X00</t>
  </si>
  <si>
    <t>C15H00</t>
  </si>
  <si>
    <t>C15H01</t>
  </si>
  <si>
    <t>C15H02</t>
  </si>
  <si>
    <t>C15H03</t>
  </si>
  <si>
    <t>C15H04</t>
  </si>
  <si>
    <t>C15H05</t>
  </si>
  <si>
    <t>C15H06</t>
  </si>
  <si>
    <t>C15H07</t>
  </si>
  <si>
    <t>C15H08</t>
  </si>
  <si>
    <t>C15H09</t>
  </si>
  <si>
    <t>C15H10</t>
  </si>
  <si>
    <t>C15H11</t>
  </si>
  <si>
    <t>C15H12</t>
  </si>
  <si>
    <t>C15H13</t>
  </si>
  <si>
    <t>C15H14</t>
  </si>
  <si>
    <t>C15H15</t>
  </si>
  <si>
    <t>C15H16</t>
  </si>
  <si>
    <t>C15H17</t>
  </si>
  <si>
    <t>C15H18</t>
  </si>
  <si>
    <t>C15H19</t>
  </si>
  <si>
    <t>C15H20</t>
  </si>
  <si>
    <t>C15H21</t>
  </si>
  <si>
    <t>C15H22</t>
  </si>
  <si>
    <t>Dual Enrollment Leadership in Community Emergency Response I</t>
  </si>
  <si>
    <t>C15H23</t>
  </si>
  <si>
    <t>Dual Enrollment Leadership in Community Emergency Response II</t>
  </si>
  <si>
    <t>C15H24</t>
  </si>
  <si>
    <t>Dual Enrollment Public Management &amp; Administration II</t>
  </si>
  <si>
    <t>C15H25</t>
  </si>
  <si>
    <t>Dual Enrollment Leadership in Community Emergency Response III</t>
  </si>
  <si>
    <t>C15H26</t>
  </si>
  <si>
    <t>Dual Enrollment Leadership in Community Emergency Response IV</t>
  </si>
  <si>
    <t>C15H27</t>
  </si>
  <si>
    <t>Dual Enrollment Public Management &amp; Administration III</t>
  </si>
  <si>
    <t>C15H28</t>
  </si>
  <si>
    <t>Dual Enrollment Public Management &amp; Administration IV</t>
  </si>
  <si>
    <t>C15H29</t>
  </si>
  <si>
    <t>Work Based Learning: Leadership in Government Career Practicum</t>
  </si>
  <si>
    <t>C15H30</t>
  </si>
  <si>
    <t>Work Based Learning: Public Management Administration Career Practicum</t>
  </si>
  <si>
    <t>C15H31</t>
  </si>
  <si>
    <t>Dual Enrollment Leadership in Community Emergency Response V</t>
  </si>
  <si>
    <t>C15H32</t>
  </si>
  <si>
    <t>Dual Enrollment Leadership in Community Emergency Response VI</t>
  </si>
  <si>
    <t>C15H33</t>
  </si>
  <si>
    <t>Dual Enrollment Leadership in Community Emergency Response VII</t>
  </si>
  <si>
    <t>C15H34</t>
  </si>
  <si>
    <t>Dual Enrollment Leadership in Community Emergency Response VIII</t>
  </si>
  <si>
    <t>C15H35</t>
  </si>
  <si>
    <t>Dual Enrollment Leadership in Community Emergency Response IX</t>
  </si>
  <si>
    <t>C15H36</t>
  </si>
  <si>
    <t>Dual Enrollment Leadership in Community Emergency Response X</t>
  </si>
  <si>
    <t>C16H00</t>
  </si>
  <si>
    <t>C16H01</t>
  </si>
  <si>
    <t>C16H02</t>
  </si>
  <si>
    <t>C16H03</t>
  </si>
  <si>
    <t>C16H04</t>
  </si>
  <si>
    <t>C16H05</t>
  </si>
  <si>
    <t>C16H06</t>
  </si>
  <si>
    <t>C16H07</t>
  </si>
  <si>
    <t>C16H08</t>
  </si>
  <si>
    <t>C16H09</t>
  </si>
  <si>
    <t>C16H10</t>
  </si>
  <si>
    <t>DE Hospitality &amp; Tourism Management III</t>
  </si>
  <si>
    <t>C16H11</t>
  </si>
  <si>
    <t>Dual Enrollment Culinary Arts IV</t>
  </si>
  <si>
    <t>C16H12</t>
  </si>
  <si>
    <t>C16H13</t>
  </si>
  <si>
    <t>DE Hospitality &amp; Tourism Management IV</t>
  </si>
  <si>
    <t>C16H14</t>
  </si>
  <si>
    <t>Dual Enrollment Culinary Arts II</t>
  </si>
  <si>
    <t>C16H15</t>
  </si>
  <si>
    <t>DE Hospitality &amp; Tourism Management II</t>
  </si>
  <si>
    <t>C16H16</t>
  </si>
  <si>
    <t>Dual Enrollment Hospitality &amp; Tourism II</t>
  </si>
  <si>
    <t>C16H17</t>
  </si>
  <si>
    <t>Hospitality &amp; Tourism Management I</t>
  </si>
  <si>
    <t>C16H18</t>
  </si>
  <si>
    <t>Hospitality &amp; Tourism Management II</t>
  </si>
  <si>
    <t>C16H19</t>
  </si>
  <si>
    <t>Hospitality &amp; Tourism Management III</t>
  </si>
  <si>
    <t>C16H20</t>
  </si>
  <si>
    <t>Dual Enrollment Culinary Arts III</t>
  </si>
  <si>
    <t>C16H21</t>
  </si>
  <si>
    <t>Work Based Learning: Culinary Arts Career Practicum</t>
  </si>
  <si>
    <t>C16H22</t>
  </si>
  <si>
    <t>Work Based Learning: Hospitality and Tourism Management Career Practicum</t>
  </si>
  <si>
    <t>C16H23</t>
  </si>
  <si>
    <t>Dual Enrollment Culinary Arts V</t>
  </si>
  <si>
    <t>C16H24</t>
  </si>
  <si>
    <t>Dual Enrollment Culinary Arts VI</t>
  </si>
  <si>
    <t>C16H25</t>
  </si>
  <si>
    <t>Dual Enrollment Culinary Arts VII</t>
  </si>
  <si>
    <t>C16H26</t>
  </si>
  <si>
    <t>Dual Enrollment Culinary Arts VIII</t>
  </si>
  <si>
    <t>C16H27</t>
  </si>
  <si>
    <t>Dual Enrollment Culinary Arts IX</t>
  </si>
  <si>
    <t>C16H28</t>
  </si>
  <si>
    <t>Dual Enrollment Culinary Arts X</t>
  </si>
  <si>
    <t>C16H29</t>
  </si>
  <si>
    <t>DE Hospitality &amp; Tourism Management V</t>
  </si>
  <si>
    <t>C16H30</t>
  </si>
  <si>
    <t>DE Hospitality &amp; Tourism Management VI</t>
  </si>
  <si>
    <t>C16H31</t>
  </si>
  <si>
    <t>DE Hospitality &amp; Tourism Management VII</t>
  </si>
  <si>
    <t>C16H32</t>
  </si>
  <si>
    <t>DE Hospitality &amp; Tourism Management VIII</t>
  </si>
  <si>
    <t>C16H33</t>
  </si>
  <si>
    <t>DE Hospitality &amp; Tourism Management IX</t>
  </si>
  <si>
    <t>C16H34</t>
  </si>
  <si>
    <t>DE Hospitality &amp; Tourism Management X</t>
  </si>
  <si>
    <t>C17H00</t>
  </si>
  <si>
    <t>C17H01</t>
  </si>
  <si>
    <t>C17H02</t>
  </si>
  <si>
    <t>C17H03</t>
  </si>
  <si>
    <t>C17H04</t>
  </si>
  <si>
    <t>C17H05</t>
  </si>
  <si>
    <t>C17H06</t>
  </si>
  <si>
    <t>C17H07</t>
  </si>
  <si>
    <t>C17H08</t>
  </si>
  <si>
    <t>C17H09</t>
  </si>
  <si>
    <t>C17H10</t>
  </si>
  <si>
    <t>C17H11</t>
  </si>
  <si>
    <t>C17H12</t>
  </si>
  <si>
    <t>C17H13</t>
  </si>
  <si>
    <t>C17H14</t>
  </si>
  <si>
    <t>C17H15</t>
  </si>
  <si>
    <t>C17H16</t>
  </si>
  <si>
    <t>C17H17</t>
  </si>
  <si>
    <t>C17H18</t>
  </si>
  <si>
    <t>C17H19</t>
  </si>
  <si>
    <t>C17H20</t>
  </si>
  <si>
    <t>C17H21</t>
  </si>
  <si>
    <t>C17H22</t>
  </si>
  <si>
    <t>C17H23</t>
  </si>
  <si>
    <t>C17H24</t>
  </si>
  <si>
    <t>C17H25</t>
  </si>
  <si>
    <t>C17H26</t>
  </si>
  <si>
    <t>C17H27</t>
  </si>
  <si>
    <t>C17H28</t>
  </si>
  <si>
    <t>Dual Enrollment Architectural &amp; Engineering Design II</t>
  </si>
  <si>
    <t>C17H29</t>
  </si>
  <si>
    <t>Dual Enrollment Interior Design II</t>
  </si>
  <si>
    <t>C17H30</t>
  </si>
  <si>
    <t>Dual Enrollment Mechanical, Electrical, &amp; Plumbing Systems II</t>
  </si>
  <si>
    <t>C17H31</t>
  </si>
  <si>
    <t>Dual Enrollment Residential &amp; Commercial Construction II</t>
  </si>
  <si>
    <t>C17H32</t>
  </si>
  <si>
    <t>Dual Enrollment Structural Systems II</t>
  </si>
  <si>
    <t>C17H33</t>
  </si>
  <si>
    <t>Dual Enrollment Residential &amp; Commercial Construction III</t>
  </si>
  <si>
    <t>C17H34</t>
  </si>
  <si>
    <t>Dual Enrollment Residential &amp; Commercial Construction IV</t>
  </si>
  <si>
    <t>C17H35</t>
  </si>
  <si>
    <t>Dual Enrollment Architectural &amp; Engineering Design III</t>
  </si>
  <si>
    <t>C17H36</t>
  </si>
  <si>
    <t>Dual Enrollment Architectural &amp; Engineering Design IV</t>
  </si>
  <si>
    <t>C17H37</t>
  </si>
  <si>
    <t>Dual Enrollment Interior Design III</t>
  </si>
  <si>
    <t>C17H38</t>
  </si>
  <si>
    <t>Dual Enrollment Interior Design IV</t>
  </si>
  <si>
    <t>C17H39</t>
  </si>
  <si>
    <t>Dual Enrollment Mechanical, Electrical, &amp; Plumbing Systems III</t>
  </si>
  <si>
    <t>C17H40</t>
  </si>
  <si>
    <t>Dual Enrollment Mechanical, Electrical, &amp; Plumbing Systems IV</t>
  </si>
  <si>
    <t>C17H43</t>
  </si>
  <si>
    <t>Dual Enrollment Structural Systems III</t>
  </si>
  <si>
    <t>C17H44</t>
  </si>
  <si>
    <t>Dual Enrollment Structural Systems IV</t>
  </si>
  <si>
    <t>C17H45</t>
  </si>
  <si>
    <t>Work Based Learning: Architectural &amp; Engineering Design Career Practicum</t>
  </si>
  <si>
    <t>C17H46</t>
  </si>
  <si>
    <t>Work Based Learning: Mechanical, Electrical, &amp; Plumbing (MEP) Systems Career Practicum</t>
  </si>
  <si>
    <t>C17H47</t>
  </si>
  <si>
    <t>Work Based Learning: Residential &amp; Commercial Construction Career Practicum</t>
  </si>
  <si>
    <t>C17H48</t>
  </si>
  <si>
    <t>Work Based Learning: Structural Systems Career Practicum</t>
  </si>
  <si>
    <t>C17H49</t>
  </si>
  <si>
    <t>Work Based Learning: Interior Design Career Practicum</t>
  </si>
  <si>
    <t>C17H50</t>
  </si>
  <si>
    <t>Dual Enrollment Architectural &amp; Engineering Design V</t>
  </si>
  <si>
    <t>C17H51</t>
  </si>
  <si>
    <t>Dual Enrollment Architectural &amp; Engineering Design VI</t>
  </si>
  <si>
    <t>C17H52</t>
  </si>
  <si>
    <t>Dual Enrollment Architectural &amp; Engineering Design VII</t>
  </si>
  <si>
    <t>C17H53</t>
  </si>
  <si>
    <t>Dual Enrollment Architectural &amp; Engineering Design VIII</t>
  </si>
  <si>
    <t>C17H54</t>
  </si>
  <si>
    <t>Dual Enrollment Architectural &amp; Engineering Design IX</t>
  </si>
  <si>
    <t>C17H55</t>
  </si>
  <si>
    <t>Dual Enrollment Architectural &amp; Engineering Design X</t>
  </si>
  <si>
    <t>C17H56</t>
  </si>
  <si>
    <t>Dual Enrollment Interior Design V</t>
  </si>
  <si>
    <t>C17H57</t>
  </si>
  <si>
    <t>Dual Enrollment Interior Design VI</t>
  </si>
  <si>
    <t>C17H58</t>
  </si>
  <si>
    <t>Dual Enrollment Interior Design VII</t>
  </si>
  <si>
    <t>C17H59</t>
  </si>
  <si>
    <t>Dual Enrollment Interior Design VIII</t>
  </si>
  <si>
    <t>C17H60</t>
  </si>
  <si>
    <t>Dual Enrollment Interior Design IX</t>
  </si>
  <si>
    <t>C17H61</t>
  </si>
  <si>
    <t>Dual Enrollment Interior Design X</t>
  </si>
  <si>
    <t>C17H62</t>
  </si>
  <si>
    <t>Dual Enrollment Mechanical, Electrical, &amp; Plumbing Systems V</t>
  </si>
  <si>
    <t>C17H63</t>
  </si>
  <si>
    <t>Dual Enrollment Mechanical, Electrical, &amp; Plumbing Systems VI</t>
  </si>
  <si>
    <t>C17H64</t>
  </si>
  <si>
    <t>Dual Enrollment Mechanical, Electrical, &amp; Plumbing Systems VII</t>
  </si>
  <si>
    <t>C17H65</t>
  </si>
  <si>
    <t>Dual Enrollment Mechanical, Electrical, &amp; Plumbing Systems VIII</t>
  </si>
  <si>
    <t>C17H66</t>
  </si>
  <si>
    <t>Dual Enrollment Mechanical, Electrical, &amp; Plumbing Systems IX</t>
  </si>
  <si>
    <t>C17H67</t>
  </si>
  <si>
    <t>Dual Enrollment Mechanical, Electrical, &amp; Plumbing Systems X</t>
  </si>
  <si>
    <t>C17H68</t>
  </si>
  <si>
    <t>Dual Enrollment Residential &amp; Commercial Construction V</t>
  </si>
  <si>
    <t>C17H69</t>
  </si>
  <si>
    <t>Dual Enrollment Residential &amp; Commercial Construction VI</t>
  </si>
  <si>
    <t>C17H70</t>
  </si>
  <si>
    <t>Dual Enrollment Residential &amp; Commercial Construction VII</t>
  </si>
  <si>
    <t>C17H71</t>
  </si>
  <si>
    <t>Dual Enrollment Residential &amp; Commercial Construction VIII</t>
  </si>
  <si>
    <t>C17H72</t>
  </si>
  <si>
    <t>Dual Enrollment Residential &amp; Commercial Construction IX</t>
  </si>
  <si>
    <t>C17H73</t>
  </si>
  <si>
    <t>Dual Enrollment Residential &amp; Commercial Construction X</t>
  </si>
  <si>
    <t>C17H74</t>
  </si>
  <si>
    <t>Dual Enrollment Structural Systems V</t>
  </si>
  <si>
    <t>C17H75</t>
  </si>
  <si>
    <t>Dual Enrollment Structural Systems VI</t>
  </si>
  <si>
    <t>C17H76</t>
  </si>
  <si>
    <t>Dual Enrollment Structural Systems VII</t>
  </si>
  <si>
    <t>C17H77</t>
  </si>
  <si>
    <t>Dual Enrollment Structural Systems VIII</t>
  </si>
  <si>
    <t>C17H78</t>
  </si>
  <si>
    <t>Dual Enrollment Structural Systems IX</t>
  </si>
  <si>
    <t>C17H79</t>
  </si>
  <si>
    <t>Dual Enrollment Structural Systems X</t>
  </si>
  <si>
    <t>C18H00</t>
  </si>
  <si>
    <t>C18H01</t>
  </si>
  <si>
    <t>C18H02</t>
  </si>
  <si>
    <t>C18H03</t>
  </si>
  <si>
    <t>C18H04</t>
  </si>
  <si>
    <t>C18H05</t>
  </si>
  <si>
    <t>C18H06</t>
  </si>
  <si>
    <t>C18H07</t>
  </si>
  <si>
    <t>C18H08</t>
  </si>
  <si>
    <t>C18H09</t>
  </si>
  <si>
    <t>C18H10</t>
  </si>
  <si>
    <t>C18H11</t>
  </si>
  <si>
    <t>C18H12</t>
  </si>
  <si>
    <t>C18H13</t>
  </si>
  <si>
    <t>C18H14</t>
  </si>
  <si>
    <t>C18H15</t>
  </si>
  <si>
    <t>C18H16</t>
  </si>
  <si>
    <t>C18H17</t>
  </si>
  <si>
    <t>C18H18</t>
  </si>
  <si>
    <t>C18H19</t>
  </si>
  <si>
    <t>C18H20</t>
  </si>
  <si>
    <t>C18H21</t>
  </si>
  <si>
    <t>C18H22</t>
  </si>
  <si>
    <t>C18H23</t>
  </si>
  <si>
    <t>C18H24</t>
  </si>
  <si>
    <t>C18H25</t>
  </si>
  <si>
    <t>C18H26</t>
  </si>
  <si>
    <t>C18H27</t>
  </si>
  <si>
    <t>C18H28</t>
  </si>
  <si>
    <t>C18H29</t>
  </si>
  <si>
    <t>C18H30</t>
  </si>
  <si>
    <t>C18H31</t>
  </si>
  <si>
    <t>C18H32</t>
  </si>
  <si>
    <t>Dual Enrollment Agribusiness II</t>
  </si>
  <si>
    <t>C18H33</t>
  </si>
  <si>
    <t>Dual Enrollment Horticulture Science II</t>
  </si>
  <si>
    <t>C18H34</t>
  </si>
  <si>
    <t>Dual Enrollment Veterinary &amp; Animal Science II</t>
  </si>
  <si>
    <t>C18H35</t>
  </si>
  <si>
    <t>Dual Enrollment Agricultural Engineering &amp; Applied Technologies II</t>
  </si>
  <si>
    <t>C18H36</t>
  </si>
  <si>
    <t>Dual Enrollment Environmental &amp; Natural Resource Management II</t>
  </si>
  <si>
    <t>C18H37</t>
  </si>
  <si>
    <t>Dual Enrollment Food Science II</t>
  </si>
  <si>
    <t>C18H38</t>
  </si>
  <si>
    <t>C18H39</t>
  </si>
  <si>
    <t>C18H40</t>
  </si>
  <si>
    <t>Unmanned Aircraft Systems in Agriculture</t>
  </si>
  <si>
    <t>C18H41</t>
  </si>
  <si>
    <t>C18H42</t>
  </si>
  <si>
    <t>C18H43</t>
  </si>
  <si>
    <t>Dual Enrollment Agribusiness III</t>
  </si>
  <si>
    <t>C18H44</t>
  </si>
  <si>
    <t>Dual Enrollment Agribusiness IV</t>
  </si>
  <si>
    <t>C18H45</t>
  </si>
  <si>
    <t>Dual Enrollment Agricultural Engineering, Industrial, and Mechanical Systems I</t>
  </si>
  <si>
    <t>C18H46</t>
  </si>
  <si>
    <t>Dual Enrollment Agricultural Engineering, Industrial, and Mechanical Systems II</t>
  </si>
  <si>
    <t>C18H47</t>
  </si>
  <si>
    <t>Dual Enrollment Agricultural Engineering, Industrial, and Mechanical Systems III</t>
  </si>
  <si>
    <t>C18H48</t>
  </si>
  <si>
    <t>Dual Enrollment Agricultural Engineering, Industrial, and Mechanical Systems IV</t>
  </si>
  <si>
    <t>C18H49</t>
  </si>
  <si>
    <t>Dual Enrollment Environmental &amp; Natural Resource Management III</t>
  </si>
  <si>
    <t>C18H50</t>
  </si>
  <si>
    <t>Dual Enrollment Environmental &amp; Natural Resource Management IV</t>
  </si>
  <si>
    <t>C18H51</t>
  </si>
  <si>
    <t>Dual Enrollment Food Science III</t>
  </si>
  <si>
    <t>C18H52</t>
  </si>
  <si>
    <t>Dual Enrollment Food Science IV</t>
  </si>
  <si>
    <t>C18H53</t>
  </si>
  <si>
    <t>Dual Enrollment Horticulture Science III</t>
  </si>
  <si>
    <t>C18H54</t>
  </si>
  <si>
    <t>Dual Enrollment Horticulture Science IV</t>
  </si>
  <si>
    <t>C18H55</t>
  </si>
  <si>
    <t>Dual Enrollment Veterinary &amp; Animal Science III</t>
  </si>
  <si>
    <t>C18H56</t>
  </si>
  <si>
    <t>Dual Enrollment Veterinary &amp; Animal Science IV</t>
  </si>
  <si>
    <t>C18H57</t>
  </si>
  <si>
    <t>Capstone Supervised Agricultural Experience</t>
  </si>
  <si>
    <t>C18H58</t>
  </si>
  <si>
    <t>Foundational Supervised Agricultural Experience I</t>
  </si>
  <si>
    <t>C18H59</t>
  </si>
  <si>
    <t>Floral Design and Operations</t>
  </si>
  <si>
    <t>C18H60</t>
  </si>
  <si>
    <t>Equine Science</t>
  </si>
  <si>
    <t>C18H61</t>
  </si>
  <si>
    <t>Work Based Learning: Agribusiness Career Practicum</t>
  </si>
  <si>
    <t>C18H62</t>
  </si>
  <si>
    <t>Work Based Learning: Agricultural Engineering, Industrial, and Mechanical Systems Career Practicum</t>
  </si>
  <si>
    <t>C18H63</t>
  </si>
  <si>
    <t>Work Based Learning: Environmental and Natural Resource Management Career Practicum</t>
  </si>
  <si>
    <t>C18H64</t>
  </si>
  <si>
    <t>Work Based Learning: Food Science Career Practicum</t>
  </si>
  <si>
    <t>C18H65</t>
  </si>
  <si>
    <t>Work Based Learning: Horticulture Science Career Practicum</t>
  </si>
  <si>
    <t>C18H66</t>
  </si>
  <si>
    <t>Work Based Learning: Veterinary and Animal Science Career Practicum</t>
  </si>
  <si>
    <t>C18H67</t>
  </si>
  <si>
    <t>Dual Enrollment Agribusiness V</t>
  </si>
  <si>
    <t>C18H68</t>
  </si>
  <si>
    <t>Dual Enrollment Agribusiness VI</t>
  </si>
  <si>
    <t>C18H69</t>
  </si>
  <si>
    <t>Dual Enrollment Agribusiness VII</t>
  </si>
  <si>
    <t>C18H70</t>
  </si>
  <si>
    <t>Dual Enrollment Agribusiness VIII</t>
  </si>
  <si>
    <t>C18H71</t>
  </si>
  <si>
    <t>Dual Enrollment Agribusiness IX</t>
  </si>
  <si>
    <t>C18H72</t>
  </si>
  <si>
    <t>Dual Enrollment Agribusiness X</t>
  </si>
  <si>
    <t>C18H73</t>
  </si>
  <si>
    <t>Dual Enrollment Agricultural Engineering, Industrial, and Mechanical Systems V</t>
  </si>
  <si>
    <t>C18H74</t>
  </si>
  <si>
    <t>Dual Enrollment Agricultural Engineering, Industrial, and Mechanical Systems VI</t>
  </si>
  <si>
    <t>C18H75</t>
  </si>
  <si>
    <t>Dual Enrollment Agricultural Engineering, Industrial, and Mechanical Systems VII</t>
  </si>
  <si>
    <t>C18H76</t>
  </si>
  <si>
    <t>Dual Enrollment Agricultural Engineering, Industrial, and Mechanical Systems VIII</t>
  </si>
  <si>
    <t>C18H77</t>
  </si>
  <si>
    <t>Dual Enrollment Agricultural Engineering, Industrial, and Mechanical Systems IX</t>
  </si>
  <si>
    <t>C18H78</t>
  </si>
  <si>
    <t>Dual Enrollment Agricultural Engineering, Industrial, and Mechanical Systems X</t>
  </si>
  <si>
    <t>C18H79</t>
  </si>
  <si>
    <t>Dual Enrollment Environmental &amp; Natural Resource Management V</t>
  </si>
  <si>
    <t>C18H80</t>
  </si>
  <si>
    <t>Dual Enrollment Environmental &amp; Natural Resource Management VI</t>
  </si>
  <si>
    <t>C18H81</t>
  </si>
  <si>
    <t>Dual Enrollment Environmental &amp; Natural Resource Management VII</t>
  </si>
  <si>
    <t>C18H82</t>
  </si>
  <si>
    <t>Dual Enrollment Environmental &amp; Natural Resource Management VIII</t>
  </si>
  <si>
    <t>C18H83</t>
  </si>
  <si>
    <t>Dual Enrollment Environmental &amp; Natural Resource Management IX</t>
  </si>
  <si>
    <t>C18H84</t>
  </si>
  <si>
    <t>Dual Enrollment Environmental &amp; Natural Resource Management X</t>
  </si>
  <si>
    <t>C18H85</t>
  </si>
  <si>
    <t>Dual Enrollment Food Science V</t>
  </si>
  <si>
    <t>C18H86</t>
  </si>
  <si>
    <t>Dual Enrollment Food Science VI</t>
  </si>
  <si>
    <t>C18H87</t>
  </si>
  <si>
    <t>Dual Enrollment Food Science VII</t>
  </si>
  <si>
    <t>C18H88</t>
  </si>
  <si>
    <t>Dual Enrollment Food Science VIII</t>
  </si>
  <si>
    <t>C18H89</t>
  </si>
  <si>
    <t>Dual Enrollment Food Science IX</t>
  </si>
  <si>
    <t>C18H90</t>
  </si>
  <si>
    <t>Dual Enrollment Food Science X</t>
  </si>
  <si>
    <t>C18H91</t>
  </si>
  <si>
    <t>Dual Enrollment Horticulture Science V</t>
  </si>
  <si>
    <t>C18H92</t>
  </si>
  <si>
    <t>Dual Enrollment Horticulture Science VI</t>
  </si>
  <si>
    <t>C18H93</t>
  </si>
  <si>
    <t>Dual Enrollment Horticulture Science VII</t>
  </si>
  <si>
    <t>C18H94</t>
  </si>
  <si>
    <t>Dual Enrollment Horticulture Science VIII</t>
  </si>
  <si>
    <t>C18H95</t>
  </si>
  <si>
    <t>Dual Enrollment Horticulture Science IX</t>
  </si>
  <si>
    <t>C18H96</t>
  </si>
  <si>
    <t>Dual Enrollment Horticulture Science X</t>
  </si>
  <si>
    <t>C18H97</t>
  </si>
  <si>
    <t>Dual Enrollment Meat Science I</t>
  </si>
  <si>
    <t>C18H98</t>
  </si>
  <si>
    <t>Dual Enrollment Meat Science II</t>
  </si>
  <si>
    <t>C18H99</t>
  </si>
  <si>
    <t>Dual Enrollment Meat Science III</t>
  </si>
  <si>
    <t>C18HA0</t>
  </si>
  <si>
    <t>Dual Enrollment Meat Science IV</t>
  </si>
  <si>
    <t>C18HA1</t>
  </si>
  <si>
    <t>Dual Enrollment Meat Science V</t>
  </si>
  <si>
    <t>C18HA2</t>
  </si>
  <si>
    <t>Dual Enrollment Meat Science VI</t>
  </si>
  <si>
    <t>C18HA3</t>
  </si>
  <si>
    <t>Dual Enrollment Meat Science VII</t>
  </si>
  <si>
    <t>C18HA4</t>
  </si>
  <si>
    <t>Dual Enrollment Meat Science VIII</t>
  </si>
  <si>
    <t>C18HA5</t>
  </si>
  <si>
    <t>Dual Enrollment Meat Science IX</t>
  </si>
  <si>
    <t>C18HA6</t>
  </si>
  <si>
    <t>Dual Enrollment Meat Science X</t>
  </si>
  <si>
    <t>C18HA7</t>
  </si>
  <si>
    <t>Dual Enrollment Veterinary &amp; Animal Science V</t>
  </si>
  <si>
    <t>C18HA8</t>
  </si>
  <si>
    <t>Dual Enrollment Veterinary &amp; Animal Science VI</t>
  </si>
  <si>
    <t>C18HA9</t>
  </si>
  <si>
    <t>Dual Enrollment Veterinary &amp; Animal Science VII</t>
  </si>
  <si>
    <t>C18HB0</t>
  </si>
  <si>
    <t>Dual Enrollment Veterinary &amp; Animal Science VIII</t>
  </si>
  <si>
    <t>C18HB1</t>
  </si>
  <si>
    <t>Dual Enrollment Veterinary &amp; Animal Science IX</t>
  </si>
  <si>
    <t>C18HB2</t>
  </si>
  <si>
    <t>Dual Enrollment Veterinary &amp; Animal Science X</t>
  </si>
  <si>
    <t>C18HB3</t>
  </si>
  <si>
    <t>Meat Science I</t>
  </si>
  <si>
    <t>C18HB4</t>
  </si>
  <si>
    <t>Meat Science II</t>
  </si>
  <si>
    <t>C18HB5</t>
  </si>
  <si>
    <t>Meat Science III</t>
  </si>
  <si>
    <t>C18HB6</t>
  </si>
  <si>
    <t>Work Based Learning: Meat Science Career Practicum</t>
  </si>
  <si>
    <t>C18HB7</t>
  </si>
  <si>
    <t>Foundational Supervised Agricultural Experience II</t>
  </si>
  <si>
    <t>C18X00</t>
  </si>
  <si>
    <t>C18X01</t>
  </si>
  <si>
    <t>Exploring Agricultural Education</t>
  </si>
  <si>
    <t>C18X02</t>
  </si>
  <si>
    <t>Introduction to Agricultural Education</t>
  </si>
  <si>
    <t>C19H00</t>
  </si>
  <si>
    <t>C19H01</t>
  </si>
  <si>
    <t>C19H02</t>
  </si>
  <si>
    <t>C19H03</t>
  </si>
  <si>
    <t>C19H04</t>
  </si>
  <si>
    <t>C19H05</t>
  </si>
  <si>
    <t>C19H06</t>
  </si>
  <si>
    <t>C19H07</t>
  </si>
  <si>
    <t>C19H08</t>
  </si>
  <si>
    <t>C19H09</t>
  </si>
  <si>
    <t>C19H10</t>
  </si>
  <si>
    <t>C19H11</t>
  </si>
  <si>
    <t>C19H12</t>
  </si>
  <si>
    <t>C19H13</t>
  </si>
  <si>
    <t>C19H14</t>
  </si>
  <si>
    <t>C19H15</t>
  </si>
  <si>
    <t>C19H16</t>
  </si>
  <si>
    <t>C19H17</t>
  </si>
  <si>
    <t>C19H18</t>
  </si>
  <si>
    <t>C19H19</t>
  </si>
  <si>
    <t>C19H20</t>
  </si>
  <si>
    <t>C19H21</t>
  </si>
  <si>
    <t>C19H22</t>
  </si>
  <si>
    <t>Dual Enrollment Dietetics &amp; Nutrition II</t>
  </si>
  <si>
    <t>C19H23</t>
  </si>
  <si>
    <t>Dual Enrollment Cosmetology II</t>
  </si>
  <si>
    <t>C19H24</t>
  </si>
  <si>
    <t>Dual Enrollment Barbering II</t>
  </si>
  <si>
    <t>C19H25</t>
  </si>
  <si>
    <t>Dual Enrollment Human Services II</t>
  </si>
  <si>
    <t>C19H26</t>
  </si>
  <si>
    <t>Dual Enrollment Human &amp; Social Sciences II</t>
  </si>
  <si>
    <t>C19H27</t>
  </si>
  <si>
    <t>Dual Enrollment Cosmetology III</t>
  </si>
  <si>
    <t>C19H28</t>
  </si>
  <si>
    <t>Dual Enrollment Cosmetology IV</t>
  </si>
  <si>
    <t>C19H29</t>
  </si>
  <si>
    <t>Dual Enrollment Barbering III</t>
  </si>
  <si>
    <t>C19H30</t>
  </si>
  <si>
    <t>Dual Enrollment Barbering IV</t>
  </si>
  <si>
    <t>C19H31</t>
  </si>
  <si>
    <t>Dual Enrollment Dietetics &amp; Nutrition III</t>
  </si>
  <si>
    <t>C19H32</t>
  </si>
  <si>
    <t>Dual Enrollment Dietetics and Nutrition IV</t>
  </si>
  <si>
    <t>C19H33</t>
  </si>
  <si>
    <t>Dual Enrollment Human &amp; Social Sciences III</t>
  </si>
  <si>
    <t>C19H34</t>
  </si>
  <si>
    <t>Dual Enrollment Human &amp; Social Sciences IV</t>
  </si>
  <si>
    <t>C19H35</t>
  </si>
  <si>
    <t>Work Based Learning: Cosmetology Career Practicum</t>
  </si>
  <si>
    <t>C19H36</t>
  </si>
  <si>
    <t>Work Based Learning: Barbering Career Practicum</t>
  </si>
  <si>
    <t>C19H37</t>
  </si>
  <si>
    <t>Work Based Learning: Dietetics and Nutrition Career Practicum</t>
  </si>
  <si>
    <t>C19H38</t>
  </si>
  <si>
    <t>Work Based Learning: Human and Social Sciences Career Practicum</t>
  </si>
  <si>
    <t>C19H39</t>
  </si>
  <si>
    <t>Dual Enrollment Cosmetology V</t>
  </si>
  <si>
    <t>C19H40</t>
  </si>
  <si>
    <t>Dual Enrollment Cosmetology VI</t>
  </si>
  <si>
    <t>C19H41</t>
  </si>
  <si>
    <t>Dual Enrollment Cosmetology VII</t>
  </si>
  <si>
    <t>C19H42</t>
  </si>
  <si>
    <t>Dual Enrollment Cosmetology VIII</t>
  </si>
  <si>
    <t>C19H43</t>
  </si>
  <si>
    <t>Dual Enrollment Cosmetology IX</t>
  </si>
  <si>
    <t>C19H44</t>
  </si>
  <si>
    <t>Dual Enrollment Cosmetology X</t>
  </si>
  <si>
    <t>C19H45</t>
  </si>
  <si>
    <t>Dual Enrollment Barbering V</t>
  </si>
  <si>
    <t>C19H46</t>
  </si>
  <si>
    <t>Dual Enrollment Barbering VI</t>
  </si>
  <si>
    <t>C19H47</t>
  </si>
  <si>
    <t>Dual Enrollment Barbering VII</t>
  </si>
  <si>
    <t>C19H48</t>
  </si>
  <si>
    <t>Dual Enrollment Barbering VIII</t>
  </si>
  <si>
    <t>C19H49</t>
  </si>
  <si>
    <t>Dual Enrollment Barbering IX</t>
  </si>
  <si>
    <t>C19H50</t>
  </si>
  <si>
    <t>Dual Enrollment Barbering X</t>
  </si>
  <si>
    <t>C19H51</t>
  </si>
  <si>
    <t>Dual Enrollment Dietetics &amp; Nutrition V</t>
  </si>
  <si>
    <t>C19H52</t>
  </si>
  <si>
    <t>Dual Enrollment Dietetics &amp; Nutrition VI</t>
  </si>
  <si>
    <t>C19H53</t>
  </si>
  <si>
    <t>Dual Enrollment Dietetics &amp; Nutrition VII</t>
  </si>
  <si>
    <t>C19H54</t>
  </si>
  <si>
    <t>Dual Enrollment Dietetics &amp; Nutrition VIII</t>
  </si>
  <si>
    <t>C19H55</t>
  </si>
  <si>
    <t>Dual Enrollment Dietetics &amp; Nutrition IX</t>
  </si>
  <si>
    <t>C19H56</t>
  </si>
  <si>
    <t>Dual Enrollment Dietetics &amp; Nutrition X</t>
  </si>
  <si>
    <t>C19H57</t>
  </si>
  <si>
    <t>Dual Enrollment Human &amp; Social Sciences V</t>
  </si>
  <si>
    <t>C19H58</t>
  </si>
  <si>
    <t>Dual Enrollment Human &amp; Social Sciences VI</t>
  </si>
  <si>
    <t>C19H59</t>
  </si>
  <si>
    <t>Dual Enrollment Human &amp; Social Sciences VII</t>
  </si>
  <si>
    <t>C19H60</t>
  </si>
  <si>
    <t>Dual Enrollment Human &amp; Social Sciences VIII</t>
  </si>
  <si>
    <t>C19H61</t>
  </si>
  <si>
    <t>Dual Enrollment Human &amp; Social Sciences IX</t>
  </si>
  <si>
    <t>C19H62</t>
  </si>
  <si>
    <t>Dual Enrollment Human &amp; Social Sciences X</t>
  </si>
  <si>
    <t>C19X00</t>
  </si>
  <si>
    <t>C20H00</t>
  </si>
  <si>
    <t>C20H01</t>
  </si>
  <si>
    <t>C20H02</t>
  </si>
  <si>
    <t>C20H03</t>
  </si>
  <si>
    <t>C20H04</t>
  </si>
  <si>
    <t>C20H05</t>
  </si>
  <si>
    <t>C20H06</t>
  </si>
  <si>
    <t>C20H07</t>
  </si>
  <si>
    <t>C20H08</t>
  </si>
  <si>
    <t>C20H09</t>
  </si>
  <si>
    <t>C20H10</t>
  </si>
  <si>
    <t>C20H11</t>
  </si>
  <si>
    <t>C20H12</t>
  </si>
  <si>
    <t>C20H13</t>
  </si>
  <si>
    <t>C20H14</t>
  </si>
  <si>
    <t>C20H15</t>
  </si>
  <si>
    <t>C20H16</t>
  </si>
  <si>
    <t>C20H17</t>
  </si>
  <si>
    <t>C20H18</t>
  </si>
  <si>
    <t>C20H19</t>
  </si>
  <si>
    <t>C20H20</t>
  </si>
  <si>
    <t>C20H21</t>
  </si>
  <si>
    <t>Dual Enrollment Automotive Maintenance &amp; Light Repair II</t>
  </si>
  <si>
    <t>C20H22</t>
  </si>
  <si>
    <t>Dual Enrollment Automotive Maintenance &amp; Light Repair III</t>
  </si>
  <si>
    <t>C20H23</t>
  </si>
  <si>
    <t>Dual Enrollment Automotive Collision Repair II</t>
  </si>
  <si>
    <t>C20H24</t>
  </si>
  <si>
    <t>Dual Enrollment Automotive Collision Repair III</t>
  </si>
  <si>
    <t>C20H25</t>
  </si>
  <si>
    <t>Dual Enrollment Diesel Technology II</t>
  </si>
  <si>
    <t>C20H26</t>
  </si>
  <si>
    <t>Dual Enrollment Diesel Technology III</t>
  </si>
  <si>
    <t>C20H27</t>
  </si>
  <si>
    <t>Dual Enrollment Diesel Technology IV</t>
  </si>
  <si>
    <t>C20H28</t>
  </si>
  <si>
    <t>Dual Enrollment Aviation Flight II</t>
  </si>
  <si>
    <t>C20H29</t>
  </si>
  <si>
    <t>Unmanned Aircraft Systems Pilot</t>
  </si>
  <si>
    <t>C20H30</t>
  </si>
  <si>
    <t>Dual Enrollment Automotive Maintenance &amp; Light Repair IV</t>
  </si>
  <si>
    <t>C20H31</t>
  </si>
  <si>
    <t>Dual Enrollment Automotive Collision Repair IV</t>
  </si>
  <si>
    <t>C20H32</t>
  </si>
  <si>
    <t>Dual Enrollment Aviation Flight III</t>
  </si>
  <si>
    <t>C20H33</t>
  </si>
  <si>
    <t>Dual Enrollment Aviation Flight IV</t>
  </si>
  <si>
    <t>C20H34</t>
  </si>
  <si>
    <t>Work Based Learning: Automotive Maintenance and Light Repair Career Practicum</t>
  </si>
  <si>
    <t>C20H35</t>
  </si>
  <si>
    <t>Work Based Learning: Automotive Collision Repair Career Practicum</t>
  </si>
  <si>
    <t>C20H36</t>
  </si>
  <si>
    <t>Work Based Learning: Aviation Flight Career Practicum</t>
  </si>
  <si>
    <t>C20H37</t>
  </si>
  <si>
    <t>Dual Enrollment Automotive Maintenance &amp; Light Repair V</t>
  </si>
  <si>
    <t>C20H38</t>
  </si>
  <si>
    <t>Dual Enrollment Automotive Maintenance &amp; Light Repair VI</t>
  </si>
  <si>
    <t>C20H39</t>
  </si>
  <si>
    <t>Dual Enrollment Automotive Maintenance &amp; Light Repair VII</t>
  </si>
  <si>
    <t>C20H40</t>
  </si>
  <si>
    <t>Dual Enrollment Automotive Maintenance &amp; Light Repair VIII</t>
  </si>
  <si>
    <t>C20H41</t>
  </si>
  <si>
    <t>Dual Enrollment Automotive Maintenance &amp; Light Repair IX</t>
  </si>
  <si>
    <t>C20H42</t>
  </si>
  <si>
    <t>Dual Enrollment Automotive Maintenance &amp; Light Repair X</t>
  </si>
  <si>
    <t>C20H43</t>
  </si>
  <si>
    <t>Dual Enrollment Automotive Collision Repair V</t>
  </si>
  <si>
    <t>C20H44</t>
  </si>
  <si>
    <t>Dual Enrollment Automotive Collision Repair VI</t>
  </si>
  <si>
    <t>C20H45</t>
  </si>
  <si>
    <t>Dual Enrollment Automotive Collision Repair VII</t>
  </si>
  <si>
    <t>C20H46</t>
  </si>
  <si>
    <t>Dual Enrollment Automotive Collision Repair VIII</t>
  </si>
  <si>
    <t>C20H47</t>
  </si>
  <si>
    <t>Dual Enrollment Automotive Collision Repair IX</t>
  </si>
  <si>
    <t>C20H48</t>
  </si>
  <si>
    <t>Dual Enrollment Automotive Collision Repair X</t>
  </si>
  <si>
    <t>C20H49</t>
  </si>
  <si>
    <t>Dual Enrollment Aviation Flight V</t>
  </si>
  <si>
    <t>C20H50</t>
  </si>
  <si>
    <t>Dual Enrollment Aviation Flight VI</t>
  </si>
  <si>
    <t>C20H51</t>
  </si>
  <si>
    <t>Dual Enrollment Aviation Flight VII</t>
  </si>
  <si>
    <t>C20H52</t>
  </si>
  <si>
    <t>Dual Enrollment Aviation Flight VIII</t>
  </si>
  <si>
    <t>C20H53</t>
  </si>
  <si>
    <t>Dual Enrollment Aviation Flight IX</t>
  </si>
  <si>
    <t>C20H54</t>
  </si>
  <si>
    <t>Dual Enrollment Aviation Flight X</t>
  </si>
  <si>
    <t>C21H00</t>
  </si>
  <si>
    <t>C21H01</t>
  </si>
  <si>
    <t>C21H02</t>
  </si>
  <si>
    <t>C21H03</t>
  </si>
  <si>
    <t>C21H04</t>
  </si>
  <si>
    <t>C21H05</t>
  </si>
  <si>
    <t>C21H06</t>
  </si>
  <si>
    <t>C21H07</t>
  </si>
  <si>
    <t>BioSTEM I</t>
  </si>
  <si>
    <t>C21H08</t>
  </si>
  <si>
    <t>BioSTEM II</t>
  </si>
  <si>
    <t>C21H09</t>
  </si>
  <si>
    <t>BioSTEM III</t>
  </si>
  <si>
    <t>C21H10</t>
  </si>
  <si>
    <t>BioSTEM Practicum</t>
  </si>
  <si>
    <t>C21H11</t>
  </si>
  <si>
    <t>Dual Enrollment Engineering II</t>
  </si>
  <si>
    <t>C21H12</t>
  </si>
  <si>
    <t>Dual Enrollment Technology II</t>
  </si>
  <si>
    <t>C21H14</t>
  </si>
  <si>
    <t>C21H15</t>
  </si>
  <si>
    <t>C21H16</t>
  </si>
  <si>
    <t>C21H17</t>
  </si>
  <si>
    <t>C21H18</t>
  </si>
  <si>
    <t>C21H19</t>
  </si>
  <si>
    <t>C21H20</t>
  </si>
  <si>
    <t>C21H21</t>
  </si>
  <si>
    <t>C21H22</t>
  </si>
  <si>
    <t>C21H23</t>
  </si>
  <si>
    <t>C21H24</t>
  </si>
  <si>
    <t>C21H25</t>
  </si>
  <si>
    <t>C21H26</t>
  </si>
  <si>
    <t>C21H27</t>
  </si>
  <si>
    <t>C21H28</t>
  </si>
  <si>
    <t>C21H29</t>
  </si>
  <si>
    <t>C21H30</t>
  </si>
  <si>
    <t>C21H31</t>
  </si>
  <si>
    <t>C21H32</t>
  </si>
  <si>
    <t>C21H33</t>
  </si>
  <si>
    <t>Dual Enrollment Advanced STEM Applications II</t>
  </si>
  <si>
    <t>C21H34</t>
  </si>
  <si>
    <t>C21H35</t>
  </si>
  <si>
    <t>Dual Enrollment Advanced STEM Applications III</t>
  </si>
  <si>
    <t>C21H36</t>
  </si>
  <si>
    <t>Dual Enrollment Advanced STEM Applications IV</t>
  </si>
  <si>
    <t>C21H37</t>
  </si>
  <si>
    <t>Dual Enrollment BioSTEM I</t>
  </si>
  <si>
    <t>C21H38</t>
  </si>
  <si>
    <t>Dual Enrollment BioSTEM II</t>
  </si>
  <si>
    <t>C21H39</t>
  </si>
  <si>
    <t>Dual Enrollment BioSTEM III</t>
  </si>
  <si>
    <t>C21H40</t>
  </si>
  <si>
    <t>Dual Enrollment BioSTEM IV</t>
  </si>
  <si>
    <t>C21H41</t>
  </si>
  <si>
    <t>Dual Enrollment Engineering III</t>
  </si>
  <si>
    <t>C21H42</t>
  </si>
  <si>
    <t>Dual Enrollment Engineering IV</t>
  </si>
  <si>
    <t>C21H43</t>
  </si>
  <si>
    <t>Dual Enrollment Technology III</t>
  </si>
  <si>
    <t>C21H44</t>
  </si>
  <si>
    <t>Dual Enrollment Technology IV</t>
  </si>
  <si>
    <t>C21H45</t>
  </si>
  <si>
    <t>Work Based Learning: Advanced STEM Applications Career Practicum</t>
  </si>
  <si>
    <t>C21H46</t>
  </si>
  <si>
    <t>Work Based Learning: BioSTEM Career Practicum</t>
  </si>
  <si>
    <t>C21H47</t>
  </si>
  <si>
    <t>Work Based Learning: Engineering Career Practicum</t>
  </si>
  <si>
    <t>C21H48</t>
  </si>
  <si>
    <t>Work Based Learning: Technology Career Practicum</t>
  </si>
  <si>
    <t>C21H49</t>
  </si>
  <si>
    <t>Dual Enrollment Advanced STEM Applications V</t>
  </si>
  <si>
    <t>C21H50</t>
  </si>
  <si>
    <t>Dual Enrollment Advanced STEM Applications VI</t>
  </si>
  <si>
    <t>C21H51</t>
  </si>
  <si>
    <t>Dual Enrollment Advanced STEM Applications VII</t>
  </si>
  <si>
    <t>C21H52</t>
  </si>
  <si>
    <t>Dual Enrollment Advanced STEM Applications VIII</t>
  </si>
  <si>
    <t>C21H53</t>
  </si>
  <si>
    <t>Dual Enrollment Advanced STEM Applications IX</t>
  </si>
  <si>
    <t>C21H54</t>
  </si>
  <si>
    <t>Dual Enrollment Advanced STEM Applications X</t>
  </si>
  <si>
    <t>C21H55</t>
  </si>
  <si>
    <t>Dual Enrollment BioSTEM V</t>
  </si>
  <si>
    <t>C21H56</t>
  </si>
  <si>
    <t>Dual Enrollment BioSTEM VI</t>
  </si>
  <si>
    <t>C21H57</t>
  </si>
  <si>
    <t>Dual Enrollment BioSTEM VII</t>
  </si>
  <si>
    <t>C21H58</t>
  </si>
  <si>
    <t>Dual Enrollment BioSTEM VIII</t>
  </si>
  <si>
    <t>C21H59</t>
  </si>
  <si>
    <t>Dual Enrollment BioSTEM IX</t>
  </si>
  <si>
    <t>C21H60</t>
  </si>
  <si>
    <t>Dual Enrollment BioSTEM X</t>
  </si>
  <si>
    <t>C21H61</t>
  </si>
  <si>
    <t>Dual Enrollment Engineering V</t>
  </si>
  <si>
    <t>C21H62</t>
  </si>
  <si>
    <t>Dual Enrollment Engineering VI</t>
  </si>
  <si>
    <t>C21H63</t>
  </si>
  <si>
    <t>Dual Enrollment Engineering VII</t>
  </si>
  <si>
    <t>C21H64</t>
  </si>
  <si>
    <t>Dual Enrollment Engineering VIII</t>
  </si>
  <si>
    <t>C21H65</t>
  </si>
  <si>
    <t>Dual Enrollment Engineering IX</t>
  </si>
  <si>
    <t>C21H66</t>
  </si>
  <si>
    <t>Dual Enrollment Engineering X</t>
  </si>
  <si>
    <t>C21H67</t>
  </si>
  <si>
    <t>Dual Enrollment Technology V</t>
  </si>
  <si>
    <t>C21H68</t>
  </si>
  <si>
    <t>Dual Enrollment Technology VI</t>
  </si>
  <si>
    <t>C21H69</t>
  </si>
  <si>
    <t>Dual Enrollment Technology VII</t>
  </si>
  <si>
    <t>C21H70</t>
  </si>
  <si>
    <t>Dual Enrollment Technology VIII</t>
  </si>
  <si>
    <t>C21H71</t>
  </si>
  <si>
    <t>Dual Enrollment Technology IX</t>
  </si>
  <si>
    <t>C21H72</t>
  </si>
  <si>
    <t>Dual Enrollment Technology X</t>
  </si>
  <si>
    <t>C21H73</t>
  </si>
  <si>
    <t>DE STEM WBC</t>
  </si>
  <si>
    <t>C21H74</t>
  </si>
  <si>
    <t>DE Engineering WBC</t>
  </si>
  <si>
    <t>C23H00</t>
  </si>
  <si>
    <t>C23H01</t>
  </si>
  <si>
    <t>C23H02</t>
  </si>
  <si>
    <t>C23H03</t>
  </si>
  <si>
    <t>C23H04</t>
  </si>
  <si>
    <t>C23H05</t>
  </si>
  <si>
    <t>C25600</t>
  </si>
  <si>
    <t>C25700</t>
  </si>
  <si>
    <t>C25701</t>
  </si>
  <si>
    <t>C25800</t>
  </si>
  <si>
    <t>C25801</t>
  </si>
  <si>
    <t>C25802</t>
  </si>
  <si>
    <t>C25803</t>
  </si>
  <si>
    <t>C25804</t>
  </si>
  <si>
    <t>C25805</t>
  </si>
  <si>
    <t>C25806</t>
  </si>
  <si>
    <t>C25H00</t>
  </si>
  <si>
    <t>C25H01</t>
  </si>
  <si>
    <t>C25H02</t>
  </si>
  <si>
    <t>C25H03</t>
  </si>
  <si>
    <t>C25H04</t>
  </si>
  <si>
    <t>C25H05</t>
  </si>
  <si>
    <t>C25H06</t>
  </si>
  <si>
    <t>C25H07</t>
  </si>
  <si>
    <t>C25H08</t>
  </si>
  <si>
    <t>C25H09</t>
  </si>
  <si>
    <t>C25H10</t>
  </si>
  <si>
    <t>C25H11</t>
  </si>
  <si>
    <t>C25H12</t>
  </si>
  <si>
    <t>C25H13</t>
  </si>
  <si>
    <t>C25H14</t>
  </si>
  <si>
    <t>C25H15</t>
  </si>
  <si>
    <t>C25H16</t>
  </si>
  <si>
    <t>C25H17</t>
  </si>
  <si>
    <t>Dual Enrollment Service Learning</t>
  </si>
  <si>
    <t>C25H18</t>
  </si>
  <si>
    <t>Dual Enrollment Work-based Learning: Career Practicum</t>
  </si>
  <si>
    <t>C25H19</t>
  </si>
  <si>
    <t>Preparing for the ACT, Postsecondary, and Career</t>
  </si>
  <si>
    <t>C25H20</t>
  </si>
  <si>
    <t>JAG TN Course I</t>
  </si>
  <si>
    <t>C25H21</t>
  </si>
  <si>
    <t>JAG TN Course II</t>
  </si>
  <si>
    <t>C25H22</t>
  </si>
  <si>
    <t>JAG TN Course III</t>
  </si>
  <si>
    <t>C25X00</t>
  </si>
  <si>
    <t>C25X01</t>
  </si>
  <si>
    <t>C25X02</t>
  </si>
  <si>
    <t>C25X03</t>
  </si>
  <si>
    <t>C25X04</t>
  </si>
  <si>
    <t>Computer Science Discoveries</t>
  </si>
  <si>
    <t>C25X06</t>
  </si>
  <si>
    <t>Career Awareness</t>
  </si>
  <si>
    <t>C25X07</t>
  </si>
  <si>
    <t>C25X08</t>
  </si>
  <si>
    <t>Career Advising and Planning</t>
  </si>
  <si>
    <t>C29H00</t>
  </si>
  <si>
    <t>C29H01</t>
  </si>
  <si>
    <t>C29H02</t>
  </si>
  <si>
    <t>C29H03</t>
  </si>
  <si>
    <t>C29H05</t>
  </si>
  <si>
    <t>C29H06</t>
  </si>
  <si>
    <t>C29H07</t>
  </si>
  <si>
    <t>Dual Enrollment Accounting II</t>
  </si>
  <si>
    <t>C29H08</t>
  </si>
  <si>
    <t>C29H09</t>
  </si>
  <si>
    <t>C29H10</t>
  </si>
  <si>
    <t>Dual Enrollment Banking &amp; Finance II</t>
  </si>
  <si>
    <t>C29H11</t>
  </si>
  <si>
    <t>C29H12</t>
  </si>
  <si>
    <t>Dual Enrollment Accounting III</t>
  </si>
  <si>
    <t>C29H13</t>
  </si>
  <si>
    <t>Dual Enrollment Accounting IV</t>
  </si>
  <si>
    <t>C29H14</t>
  </si>
  <si>
    <t>Dual Enrollment Banking &amp; Finance III</t>
  </si>
  <si>
    <t>C29H15</t>
  </si>
  <si>
    <t>Dual Enrollment Banking &amp; Finance IV</t>
  </si>
  <si>
    <t>C29H16</t>
  </si>
  <si>
    <t>Work Based Learning: Accounting Career Practicum</t>
  </si>
  <si>
    <t>C29H17</t>
  </si>
  <si>
    <t>Work Based Learning: Banking and Finance Career Practicum</t>
  </si>
  <si>
    <t>C29H18</t>
  </si>
  <si>
    <t>Dual Enrollment Accounting V</t>
  </si>
  <si>
    <t>C29H19</t>
  </si>
  <si>
    <t>Dual Enrollment Accounting VI</t>
  </si>
  <si>
    <t>C29H20</t>
  </si>
  <si>
    <t>Dual Enrollment Accounting VII</t>
  </si>
  <si>
    <t>C29H21</t>
  </si>
  <si>
    <t>Dual Enrollment Accounting VIII</t>
  </si>
  <si>
    <t>C29H22</t>
  </si>
  <si>
    <t>Dual Enrollment Accounting IX</t>
  </si>
  <si>
    <t>C29H23</t>
  </si>
  <si>
    <t>Dual Enrollment Accounting X</t>
  </si>
  <si>
    <t>C29H24</t>
  </si>
  <si>
    <t>Dual Enrollment Banking &amp; Finance V</t>
  </si>
  <si>
    <t>C29H25</t>
  </si>
  <si>
    <t>Dual Enrollment Banking &amp; Finance VI</t>
  </si>
  <si>
    <t>C29H26</t>
  </si>
  <si>
    <t>Dual Enrollment Banking &amp; Finance VII</t>
  </si>
  <si>
    <t>C29H27</t>
  </si>
  <si>
    <t>Dual Enrollment Banking &amp; Finance VIII</t>
  </si>
  <si>
    <t>C29H28</t>
  </si>
  <si>
    <t>Dual Enrollment Banking &amp; Finance IX</t>
  </si>
  <si>
    <t>C29H29</t>
  </si>
  <si>
    <t>Dual Enrollment Banking &amp; Finance X</t>
  </si>
  <si>
    <t>C30H00</t>
  </si>
  <si>
    <t>C30H01</t>
  </si>
  <si>
    <t>C30H02</t>
  </si>
  <si>
    <t>C30H03</t>
  </si>
  <si>
    <t>C30H04</t>
  </si>
  <si>
    <t>C30H05</t>
  </si>
  <si>
    <t>C30H06</t>
  </si>
  <si>
    <t>C30H07</t>
  </si>
  <si>
    <t>C30H08</t>
  </si>
  <si>
    <t>C30H09</t>
  </si>
  <si>
    <t>C30H10</t>
  </si>
  <si>
    <t>C30H11</t>
  </si>
  <si>
    <t>C30H12</t>
  </si>
  <si>
    <t>C30H13</t>
  </si>
  <si>
    <t>Dual Enrollment Criminal Justice and Correction Services II</t>
  </si>
  <si>
    <t>C30H14</t>
  </si>
  <si>
    <t>C30H15</t>
  </si>
  <si>
    <t>Dual Enrollment Fire Management Services II</t>
  </si>
  <si>
    <t>C30H16</t>
  </si>
  <si>
    <t>C30H17</t>
  </si>
  <si>
    <t>Dual Enrollment Pre-Law II</t>
  </si>
  <si>
    <t>C30H18</t>
  </si>
  <si>
    <t>Unmanned Aircraft Systems for Criminal Justice</t>
  </si>
  <si>
    <t>C30H19</t>
  </si>
  <si>
    <t>Pre-Law Practicum</t>
  </si>
  <si>
    <t>C30H20</t>
  </si>
  <si>
    <t>Dual Enrollment Criminal Justice and Correction Services III</t>
  </si>
  <si>
    <t>C30H21</t>
  </si>
  <si>
    <t>Dual Enrollment Criminal Justice and Correction Services IV</t>
  </si>
  <si>
    <t>C30H22</t>
  </si>
  <si>
    <t>Dual Enrollment Fire Management Services III</t>
  </si>
  <si>
    <t>C30H23</t>
  </si>
  <si>
    <t>Dual Enrollment Fire Management Services IV</t>
  </si>
  <si>
    <t>C30H24</t>
  </si>
  <si>
    <t>Dual Enrollment Pre-Law III</t>
  </si>
  <si>
    <t>C30H25</t>
  </si>
  <si>
    <t>Dual Enrollment Pre-Law IV</t>
  </si>
  <si>
    <t>C30H26</t>
  </si>
  <si>
    <t>Work Based Learning: Fire Management Services Career Practicum</t>
  </si>
  <si>
    <t>C30H27</t>
  </si>
  <si>
    <t>Work Based Learning: Criminal Justice and Correction Services Career Practicum</t>
  </si>
  <si>
    <t>C30H28</t>
  </si>
  <si>
    <t>Work Based Learning: Pre-Law Career Practicum</t>
  </si>
  <si>
    <t>C30H29</t>
  </si>
  <si>
    <t>Dual Enrollment Criminal Justice and Correction Services V</t>
  </si>
  <si>
    <t>C30H30</t>
  </si>
  <si>
    <t>Dual Enrollment Criminal Justice and Correction Services VI</t>
  </si>
  <si>
    <t>C30H31</t>
  </si>
  <si>
    <t>Dual Enrollment Criminal Justice and Correction Services VII</t>
  </si>
  <si>
    <t>C30H32</t>
  </si>
  <si>
    <t>Dual Enrollment Criminal Justice and Correction Services VIII</t>
  </si>
  <si>
    <t>C30H33</t>
  </si>
  <si>
    <t>Dual Enrollment Criminal Justice and Correction Services IX</t>
  </si>
  <si>
    <t>C30H34</t>
  </si>
  <si>
    <t>Dual Enrollment Criminal Justice and Correction Services X</t>
  </si>
  <si>
    <t>C30H35</t>
  </si>
  <si>
    <t>Dual Enrollment Fire Management Services V</t>
  </si>
  <si>
    <t>C30H36</t>
  </si>
  <si>
    <t>Dual Enrollment Fire Management Services VI</t>
  </si>
  <si>
    <t>C30H37</t>
  </si>
  <si>
    <t>Dual Enrollment Fire Management Services VII</t>
  </si>
  <si>
    <t>C30H38</t>
  </si>
  <si>
    <t>Dual Enrollment Fire Management Services VIII</t>
  </si>
  <si>
    <t>C30H39</t>
  </si>
  <si>
    <t>Dual Enrollment Fire Management Services IX</t>
  </si>
  <si>
    <t>C30H40</t>
  </si>
  <si>
    <t>Dual Enrollment Fire Management Services X</t>
  </si>
  <si>
    <t>C30H41</t>
  </si>
  <si>
    <t>Dual Enrollment Pre-Law V</t>
  </si>
  <si>
    <t>C30H42</t>
  </si>
  <si>
    <t>Dual Enrollment Pre-Law VI</t>
  </si>
  <si>
    <t>C30H43</t>
  </si>
  <si>
    <t>Dual Enrollment Pre-Law VII</t>
  </si>
  <si>
    <t>C30H44</t>
  </si>
  <si>
    <t>Dual Enrollment Pre-Law VIII</t>
  </si>
  <si>
    <t>C30H45</t>
  </si>
  <si>
    <t>Dual Enrollment Pre-Law IX</t>
  </si>
  <si>
    <t>C30H46</t>
  </si>
  <si>
    <t>Dual Enrollment Pre-Law X</t>
  </si>
  <si>
    <t>C31H00</t>
  </si>
  <si>
    <t>C31H01</t>
  </si>
  <si>
    <t>C31H02</t>
  </si>
  <si>
    <t>C31H03</t>
  </si>
  <si>
    <t>C31H04</t>
  </si>
  <si>
    <t>C31H05</t>
  </si>
  <si>
    <t>C31H06</t>
  </si>
  <si>
    <t>C31H07</t>
  </si>
  <si>
    <t>Supply Chain Management II: Warehousing and Distribution</t>
  </si>
  <si>
    <t>C31H08</t>
  </si>
  <si>
    <t>Supply Chain Management III: Management and Logistics</t>
  </si>
  <si>
    <t>C31H09</t>
  </si>
  <si>
    <t>C31H10</t>
  </si>
  <si>
    <t>C31H11</t>
  </si>
  <si>
    <t>Dual Enrollment Marketing Management II</t>
  </si>
  <si>
    <t>C31H12</t>
  </si>
  <si>
    <t>C31H13</t>
  </si>
  <si>
    <t>C31H14</t>
  </si>
  <si>
    <t>Dual Enrollment Entrepreneurship II</t>
  </si>
  <si>
    <t>C31H15</t>
  </si>
  <si>
    <t>C31H16</t>
  </si>
  <si>
    <t>Dual Enrollment Supply Chain Management II</t>
  </si>
  <si>
    <t>C31H17</t>
  </si>
  <si>
    <t>Dual Enrollment Entrepreneurship III</t>
  </si>
  <si>
    <t>C31H18</t>
  </si>
  <si>
    <t>Dual Enrollment Entrepreneurship IV</t>
  </si>
  <si>
    <t>C31H19</t>
  </si>
  <si>
    <t>Dual Enrollment Marketing Management III</t>
  </si>
  <si>
    <t>C31H20</t>
  </si>
  <si>
    <t>Dual Enrollment Marketing Management IV</t>
  </si>
  <si>
    <t>C31H21</t>
  </si>
  <si>
    <t>Dual Enrollment Supply Chain Management III</t>
  </si>
  <si>
    <t>C31H22</t>
  </si>
  <si>
    <t>Dual Enrollment Supply Chain Management IV</t>
  </si>
  <si>
    <t>C31H23</t>
  </si>
  <si>
    <t>Introduction to Entrepreneurship</t>
  </si>
  <si>
    <t>C31H24</t>
  </si>
  <si>
    <t>Supply Chain Management I: Principles and Foundations</t>
  </si>
  <si>
    <t>C31H25</t>
  </si>
  <si>
    <t>C31H26</t>
  </si>
  <si>
    <t>C31H27</t>
  </si>
  <si>
    <t>C31H28</t>
  </si>
  <si>
    <t>Work Based Learning: Marketing Management Career Practicum</t>
  </si>
  <si>
    <t>C31H29</t>
  </si>
  <si>
    <t>Work Based Learning: Entrepreneurship Career Practicum</t>
  </si>
  <si>
    <t>C31H30</t>
  </si>
  <si>
    <t>Work Based Learning: Supply Chain Management Career Practicum</t>
  </si>
  <si>
    <t>C31H31</t>
  </si>
  <si>
    <t>Dual Enrollment Entrepreneurship V</t>
  </si>
  <si>
    <t>C31H32</t>
  </si>
  <si>
    <t>Dual Enrollment Entrepreneurship VI</t>
  </si>
  <si>
    <t>C31H33</t>
  </si>
  <si>
    <t>Dual Enrollment Entrepreneurship VII</t>
  </si>
  <si>
    <t>C31H34</t>
  </si>
  <si>
    <t>Dual Enrollment Entrepreneurship VIII</t>
  </si>
  <si>
    <t>C31H35</t>
  </si>
  <si>
    <t>Dual Enrollment Entrepreneurship IX</t>
  </si>
  <si>
    <t>C31H36</t>
  </si>
  <si>
    <t>Dual Enrollment Entrepreneurship X</t>
  </si>
  <si>
    <t>C31H37</t>
  </si>
  <si>
    <t>Dual Enrollment Marketing Management V</t>
  </si>
  <si>
    <t>C31H38</t>
  </si>
  <si>
    <t>Dual Enrollment Marketing Management VI</t>
  </si>
  <si>
    <t>C31H39</t>
  </si>
  <si>
    <t>Dual Enrollment Marketing Management VII</t>
  </si>
  <si>
    <t>C31H40</t>
  </si>
  <si>
    <t>Dual Enrollment Marketing Management VIII</t>
  </si>
  <si>
    <t>C31H41</t>
  </si>
  <si>
    <t>Dual Enrollment Marketing Management IX</t>
  </si>
  <si>
    <t>C31H42</t>
  </si>
  <si>
    <t>Dual Enrollment Marketing Management X</t>
  </si>
  <si>
    <t>C31H43</t>
  </si>
  <si>
    <t>Dual Enrollment Supply Chain Management V</t>
  </si>
  <si>
    <t>C31H44</t>
  </si>
  <si>
    <t>Dual Enrollment Supply Chain Management VI</t>
  </si>
  <si>
    <t>C31H45</t>
  </si>
  <si>
    <t>Dual Enrollment Supply Chain Management VII</t>
  </si>
  <si>
    <t>C31H46</t>
  </si>
  <si>
    <t>Dual Enrollment Supply Chain Management VIII</t>
  </si>
  <si>
    <t>C31H47</t>
  </si>
  <si>
    <t>Dual Enrollment Supply Chain Management IX</t>
  </si>
  <si>
    <t>C31H48</t>
  </si>
  <si>
    <t>Dual Enrollment Supply Chain Management X</t>
  </si>
  <si>
    <t>C32H00</t>
  </si>
  <si>
    <t>C32H01</t>
  </si>
  <si>
    <t>C32H02</t>
  </si>
  <si>
    <t>C32H03</t>
  </si>
  <si>
    <t>C32H04</t>
  </si>
  <si>
    <t>C32H05</t>
  </si>
  <si>
    <t>Dual Enrollment Teaching as a Profession (K-12) II</t>
  </si>
  <si>
    <t>C32H06</t>
  </si>
  <si>
    <t>C32H07</t>
  </si>
  <si>
    <t>C32H08</t>
  </si>
  <si>
    <t>C32H09</t>
  </si>
  <si>
    <t>C32H10</t>
  </si>
  <si>
    <t>C32H12</t>
  </si>
  <si>
    <t>C32H13</t>
  </si>
  <si>
    <t>C32H14</t>
  </si>
  <si>
    <t>C32H15</t>
  </si>
  <si>
    <t>C32H16</t>
  </si>
  <si>
    <t>C32H18</t>
  </si>
  <si>
    <t>Dual Enrollment Early Childhood Education Careers II</t>
  </si>
  <si>
    <t>C32H19</t>
  </si>
  <si>
    <t>Dual Enrollment Educational Guidance and Social Services II</t>
  </si>
  <si>
    <t>C32H20</t>
  </si>
  <si>
    <t>Dual Enrollment Career &amp; Technical Education I</t>
  </si>
  <si>
    <t>C32H21</t>
  </si>
  <si>
    <t>Dual Enrollment Career &amp; Technical Education II</t>
  </si>
  <si>
    <t>C32H22</t>
  </si>
  <si>
    <t>Dual Enrollment Early Childhood Education Careers III</t>
  </si>
  <si>
    <t>C32H23</t>
  </si>
  <si>
    <t>Dual Enrollment Early Childhood Education Careers IV</t>
  </si>
  <si>
    <t>C32H24</t>
  </si>
  <si>
    <t>Dual Enrollment Educational Guidance and Social Services III</t>
  </si>
  <si>
    <t>C32H25</t>
  </si>
  <si>
    <t>Dual Enrollment Educational Guidance and Social Services IV</t>
  </si>
  <si>
    <t>C32H26</t>
  </si>
  <si>
    <t>Dual Enrollment Teaching as a Profession (K-12) III</t>
  </si>
  <si>
    <t>C32H27</t>
  </si>
  <si>
    <t>Dual Enrollment Teaching as a Profession (K-12) IV</t>
  </si>
  <si>
    <t>C32H28</t>
  </si>
  <si>
    <t>C32H29</t>
  </si>
  <si>
    <t>Educational Guidance and Social Services I</t>
  </si>
  <si>
    <t>C32H30</t>
  </si>
  <si>
    <t>Educational Guidance and Social Services II</t>
  </si>
  <si>
    <t>C32H31</t>
  </si>
  <si>
    <t>Educational Guidance and Social Services III</t>
  </si>
  <si>
    <t>C32H32</t>
  </si>
  <si>
    <t>Educational Guidance and Social Services Practicum</t>
  </si>
  <si>
    <t>C32H33</t>
  </si>
  <si>
    <t>Introduction to Teaching as a Profession</t>
  </si>
  <si>
    <t>C32H34</t>
  </si>
  <si>
    <t>Work Based Learning: Early Childhood Education Career Practicum</t>
  </si>
  <si>
    <t>C32H35</t>
  </si>
  <si>
    <t>Work Based Learning: Educational Guidance and Social Services Career Practicum</t>
  </si>
  <si>
    <t>C32H36</t>
  </si>
  <si>
    <t>Work Based Learning: Teaching as a Profession (K-12) Career Practicum</t>
  </si>
  <si>
    <t>C32H37</t>
  </si>
  <si>
    <t>Foundational Literacy Practicum</t>
  </si>
  <si>
    <t>C32H38</t>
  </si>
  <si>
    <t>Dual Enrollment TECTA Orientation</t>
  </si>
  <si>
    <t>C32H39</t>
  </si>
  <si>
    <t>Dual Enrollment Introduction to Early Childhood Education</t>
  </si>
  <si>
    <t>C32H40</t>
  </si>
  <si>
    <t>Dual Enrollment Safety Health, Learning Environments</t>
  </si>
  <si>
    <t>C32H41</t>
  </si>
  <si>
    <t>Dual Enrollment Early Childhood Curriculum</t>
  </si>
  <si>
    <t>C32H42</t>
  </si>
  <si>
    <t>Dual Enrollment Family Dynamics and Community Involvement</t>
  </si>
  <si>
    <t>C32H43</t>
  </si>
  <si>
    <t>Dual Enrollment Early Childhood Education Careers V</t>
  </si>
  <si>
    <t>C32H44</t>
  </si>
  <si>
    <t>Dual Enrollment Early Childhood Education Careers VI</t>
  </si>
  <si>
    <t>C32H45</t>
  </si>
  <si>
    <t>Dual Enrollment Early Childhood Education Careers VII</t>
  </si>
  <si>
    <t>C32H46</t>
  </si>
  <si>
    <t>Dual Enrollment Early Childhood Education Careers VIII</t>
  </si>
  <si>
    <t>C32H47</t>
  </si>
  <si>
    <t>Dual Enrollment Early Childhood Education Careers IX</t>
  </si>
  <si>
    <t>C32H48</t>
  </si>
  <si>
    <t>Dual Enrollment Early Childhood Education Careers X</t>
  </si>
  <si>
    <t>C32H49</t>
  </si>
  <si>
    <t>Dual Enrollment Educational Guidance and Social Services V</t>
  </si>
  <si>
    <t>C32H50</t>
  </si>
  <si>
    <t>Dual Enrollment Educational Guidance and Social Services VI</t>
  </si>
  <si>
    <t>C32H51</t>
  </si>
  <si>
    <t>Dual Enrollment Educational Guidance and Social Services VII</t>
  </si>
  <si>
    <t>C32H52</t>
  </si>
  <si>
    <t>Dual Enrollment Educational Guidance and Social Services VIII</t>
  </si>
  <si>
    <t>C32H53</t>
  </si>
  <si>
    <t>Dual Enrollment Educational Guidance and Social Services IX</t>
  </si>
  <si>
    <t>C32H54</t>
  </si>
  <si>
    <t>Dual Enrollment Educational Guidance and Social Services X</t>
  </si>
  <si>
    <t>C32H55</t>
  </si>
  <si>
    <t>Dual Enrollment Teaching as a Profession (K-12) V</t>
  </si>
  <si>
    <t>C32H56</t>
  </si>
  <si>
    <t>Dual Enrollment Teaching as a Profession (K-12) VI</t>
  </si>
  <si>
    <t>C32H57</t>
  </si>
  <si>
    <t>Dual Enrollment Teaching as a Profession (K-12) VII</t>
  </si>
  <si>
    <t>C32H58</t>
  </si>
  <si>
    <t>Dual Enrollment Teaching as a Profession (K-12) VIII</t>
  </si>
  <si>
    <t>C32H59</t>
  </si>
  <si>
    <t>Dual Enrollment Teaching as a Profession (K-12) IX</t>
  </si>
  <si>
    <t>C32H60</t>
  </si>
  <si>
    <t>Dual Enrollment Teaching as a Profession (K-12) X</t>
  </si>
  <si>
    <t>G01100</t>
  </si>
  <si>
    <t>G01200</t>
  </si>
  <si>
    <t>G01300</t>
  </si>
  <si>
    <t>G01400</t>
  </si>
  <si>
    <t>G01500</t>
  </si>
  <si>
    <t>G01600</t>
  </si>
  <si>
    <t>G01700</t>
  </si>
  <si>
    <t>G01800</t>
  </si>
  <si>
    <t>G01H00</t>
  </si>
  <si>
    <t>G01H01</t>
  </si>
  <si>
    <t>G01H02</t>
  </si>
  <si>
    <t>G01H03</t>
  </si>
  <si>
    <t>G01H04</t>
  </si>
  <si>
    <t>G01H05</t>
  </si>
  <si>
    <t>G01H06</t>
  </si>
  <si>
    <t>G01H07</t>
  </si>
  <si>
    <t>G01H08</t>
  </si>
  <si>
    <t>G01H09</t>
  </si>
  <si>
    <t>G01H10</t>
  </si>
  <si>
    <t>G01H11</t>
  </si>
  <si>
    <t>G01H12</t>
  </si>
  <si>
    <t>G01H13</t>
  </si>
  <si>
    <t>G01H14</t>
  </si>
  <si>
    <t>G01H15</t>
  </si>
  <si>
    <t>G01H16</t>
  </si>
  <si>
    <t>G01H17</t>
  </si>
  <si>
    <t>G01H18</t>
  </si>
  <si>
    <t>G01H19</t>
  </si>
  <si>
    <t>G01H20</t>
  </si>
  <si>
    <t>G01H21</t>
  </si>
  <si>
    <t>G01H22</t>
  </si>
  <si>
    <t>G01H23</t>
  </si>
  <si>
    <t>G01H24</t>
  </si>
  <si>
    <t>G01H25</t>
  </si>
  <si>
    <t>G01H26</t>
  </si>
  <si>
    <t>G01H27</t>
  </si>
  <si>
    <t>G01H28</t>
  </si>
  <si>
    <t>G01H29</t>
  </si>
  <si>
    <t>G01H30</t>
  </si>
  <si>
    <t>G01H31</t>
  </si>
  <si>
    <t>G01H32</t>
  </si>
  <si>
    <t>G01H33</t>
  </si>
  <si>
    <t>G01H34</t>
  </si>
  <si>
    <t>G01H35</t>
  </si>
  <si>
    <t>G01H36</t>
  </si>
  <si>
    <t>G01H37</t>
  </si>
  <si>
    <t>G01H38</t>
  </si>
  <si>
    <t>G01H39</t>
  </si>
  <si>
    <t>G01H40</t>
  </si>
  <si>
    <t>G01H41</t>
  </si>
  <si>
    <t>G01H42</t>
  </si>
  <si>
    <t>G01H43</t>
  </si>
  <si>
    <t>G01H44</t>
  </si>
  <si>
    <t>G01H45</t>
  </si>
  <si>
    <t>G01H46</t>
  </si>
  <si>
    <t>G01H47</t>
  </si>
  <si>
    <t>G01H48</t>
  </si>
  <si>
    <t>G01H49</t>
  </si>
  <si>
    <t>G01H50</t>
  </si>
  <si>
    <t>G01H51</t>
  </si>
  <si>
    <t>G01H52</t>
  </si>
  <si>
    <t>G01H53</t>
  </si>
  <si>
    <t>G01H54</t>
  </si>
  <si>
    <t>G01H55</t>
  </si>
  <si>
    <t>G01H56</t>
  </si>
  <si>
    <t>G01H57</t>
  </si>
  <si>
    <t>G01H58</t>
  </si>
  <si>
    <t>G01H59</t>
  </si>
  <si>
    <t>G01H60</t>
  </si>
  <si>
    <t>G01H61</t>
  </si>
  <si>
    <t>G01H62</t>
  </si>
  <si>
    <t>G01H63</t>
  </si>
  <si>
    <t>G01H64</t>
  </si>
  <si>
    <t>G01H65</t>
  </si>
  <si>
    <t>G01H66</t>
  </si>
  <si>
    <t>G01H67</t>
  </si>
  <si>
    <t>G01H68</t>
  </si>
  <si>
    <t>G01H69</t>
  </si>
  <si>
    <t>G01H70</t>
  </si>
  <si>
    <t>G01H71</t>
  </si>
  <si>
    <t>G01H72</t>
  </si>
  <si>
    <t>G01H73</t>
  </si>
  <si>
    <t>G01H74</t>
  </si>
  <si>
    <t>Mythology</t>
  </si>
  <si>
    <t>G01H75</t>
  </si>
  <si>
    <t>Etymology</t>
  </si>
  <si>
    <t>G01H76</t>
  </si>
  <si>
    <t>G01H77</t>
  </si>
  <si>
    <t>IB English Language and Literature I SL/HL</t>
  </si>
  <si>
    <t>G01H78</t>
  </si>
  <si>
    <t>IB English Language and Literature II SL/HL</t>
  </si>
  <si>
    <t>G01H79</t>
  </si>
  <si>
    <t>IB English Literature III HL</t>
  </si>
  <si>
    <t>G01H80</t>
  </si>
  <si>
    <t>Dual Enrollment Intro to Film</t>
  </si>
  <si>
    <t>G01H81</t>
  </si>
  <si>
    <t>Dual Enrollment Journalism I</t>
  </si>
  <si>
    <t>G01H82</t>
  </si>
  <si>
    <t>Dual Enrollment Journalism II</t>
  </si>
  <si>
    <t>G01H83</t>
  </si>
  <si>
    <t>AP Access for All: AP Language &amp; Composition</t>
  </si>
  <si>
    <t>G01H84</t>
  </si>
  <si>
    <t>AP Access for All: AP Literature &amp; Composition</t>
  </si>
  <si>
    <t>G01H85</t>
  </si>
  <si>
    <t>IB English Literature II SL/HL</t>
  </si>
  <si>
    <t>G01H86</t>
  </si>
  <si>
    <t>IB English Literature I SL/HL</t>
  </si>
  <si>
    <t>G01H87</t>
  </si>
  <si>
    <t>Dual Enrollment African American Literature</t>
  </si>
  <si>
    <t>G01H88</t>
  </si>
  <si>
    <t>G01H89</t>
  </si>
  <si>
    <t>Dual Enrollment Critical Reading &amp; Expository Writing</t>
  </si>
  <si>
    <t>G01H90</t>
  </si>
  <si>
    <t>Dual Enrollment Critical Thinking and Argumentation</t>
  </si>
  <si>
    <t>G01H91</t>
  </si>
  <si>
    <t>Dual Enrollment Modern American Literature</t>
  </si>
  <si>
    <t>G01H92</t>
  </si>
  <si>
    <t>Dual Enrollment Early American Literature</t>
  </si>
  <si>
    <t>G01H93</t>
  </si>
  <si>
    <t>Dual Enrollment Early British Literature</t>
  </si>
  <si>
    <t>G01H94</t>
  </si>
  <si>
    <t>Dual Enrollment Creative Writing</t>
  </si>
  <si>
    <t>G01H95</t>
  </si>
  <si>
    <t>Dual Enrollment Intro to Fiction</t>
  </si>
  <si>
    <t>G01K00</t>
  </si>
  <si>
    <t>G01X00</t>
  </si>
  <si>
    <t>G01X01</t>
  </si>
  <si>
    <t>G01X02</t>
  </si>
  <si>
    <t>G01X03</t>
  </si>
  <si>
    <t>G01X04</t>
  </si>
  <si>
    <t>G01X05</t>
  </si>
  <si>
    <t>G01X06</t>
  </si>
  <si>
    <t>ELA TN ALL Corps Tutoring Multiage: School Day</t>
  </si>
  <si>
    <t>G01X07</t>
  </si>
  <si>
    <t>ELA TN ALL Corps Tutoring Multiage: Outside of School</t>
  </si>
  <si>
    <t>G01X08</t>
  </si>
  <si>
    <t>TN ALL Corps Tutoring: High Dosage, Low Ratio ELA</t>
  </si>
  <si>
    <t>G01X09</t>
  </si>
  <si>
    <t>During School Day Tutoring</t>
  </si>
  <si>
    <t>G01X10</t>
  </si>
  <si>
    <t>Outside School Day Tutoring</t>
  </si>
  <si>
    <t>G02100</t>
  </si>
  <si>
    <t>G02200</t>
  </si>
  <si>
    <t>G02300</t>
  </si>
  <si>
    <t>G02400</t>
  </si>
  <si>
    <t>G02500</t>
  </si>
  <si>
    <t>G02600</t>
  </si>
  <si>
    <t>G02700</t>
  </si>
  <si>
    <t>G02800</t>
  </si>
  <si>
    <t>G02H00</t>
  </si>
  <si>
    <t>G02H01</t>
  </si>
  <si>
    <t>G02H02</t>
  </si>
  <si>
    <t>G02H03</t>
  </si>
  <si>
    <t>G02H04</t>
  </si>
  <si>
    <t>G02H05</t>
  </si>
  <si>
    <t>G02H06</t>
  </si>
  <si>
    <t>G02H07</t>
  </si>
  <si>
    <t>G02H08</t>
  </si>
  <si>
    <t>G02H09</t>
  </si>
  <si>
    <t>G02H10</t>
  </si>
  <si>
    <t>G02H11</t>
  </si>
  <si>
    <t>G02H12</t>
  </si>
  <si>
    <t>G02H13</t>
  </si>
  <si>
    <t>G02H14</t>
  </si>
  <si>
    <t>G02H15</t>
  </si>
  <si>
    <t>G02H16</t>
  </si>
  <si>
    <t>G02H17</t>
  </si>
  <si>
    <t>G02H18</t>
  </si>
  <si>
    <t>G02H19</t>
  </si>
  <si>
    <t>G02H20</t>
  </si>
  <si>
    <t>G02H21</t>
  </si>
  <si>
    <t>G02H22</t>
  </si>
  <si>
    <t>G02H23</t>
  </si>
  <si>
    <t>G02H24</t>
  </si>
  <si>
    <t>G02H25</t>
  </si>
  <si>
    <t>G02H26</t>
  </si>
  <si>
    <t>G02H27</t>
  </si>
  <si>
    <t>G02H28</t>
  </si>
  <si>
    <t>G02H29</t>
  </si>
  <si>
    <t>G02H30</t>
  </si>
  <si>
    <t>G02H31</t>
  </si>
  <si>
    <t>G02H32</t>
  </si>
  <si>
    <t>G02H33</t>
  </si>
  <si>
    <t>G02H34</t>
  </si>
  <si>
    <t>G02H35</t>
  </si>
  <si>
    <t>G02H36</t>
  </si>
  <si>
    <t>G02H37</t>
  </si>
  <si>
    <t>G02H38</t>
  </si>
  <si>
    <t>G02H39</t>
  </si>
  <si>
    <t>G02H40</t>
  </si>
  <si>
    <t>G02H41</t>
  </si>
  <si>
    <t>G02H42</t>
  </si>
  <si>
    <t>G02H43</t>
  </si>
  <si>
    <t>G02H44</t>
  </si>
  <si>
    <t>G02H45</t>
  </si>
  <si>
    <t>G02H46</t>
  </si>
  <si>
    <t>G02H47</t>
  </si>
  <si>
    <t>G02H48</t>
  </si>
  <si>
    <t>G02H49</t>
  </si>
  <si>
    <t>G02H50</t>
  </si>
  <si>
    <t>G02H51</t>
  </si>
  <si>
    <t>G02H52</t>
  </si>
  <si>
    <t>G02H53</t>
  </si>
  <si>
    <t>G02H54</t>
  </si>
  <si>
    <t>G02H55</t>
  </si>
  <si>
    <t>G02H56</t>
  </si>
  <si>
    <t>G02H57</t>
  </si>
  <si>
    <t>G02H58</t>
  </si>
  <si>
    <t>G02H59</t>
  </si>
  <si>
    <t>G02H60</t>
  </si>
  <si>
    <t>G02H61</t>
  </si>
  <si>
    <t>G02H62</t>
  </si>
  <si>
    <t>G02H63</t>
  </si>
  <si>
    <t>G02H64</t>
  </si>
  <si>
    <t>G02H65</t>
  </si>
  <si>
    <t>G02H66</t>
  </si>
  <si>
    <t>G02H67</t>
  </si>
  <si>
    <t>G02H68</t>
  </si>
  <si>
    <t>G02H69</t>
  </si>
  <si>
    <t>G02H70</t>
  </si>
  <si>
    <t>G02H71</t>
  </si>
  <si>
    <t>G02H72</t>
  </si>
  <si>
    <t>G02H73</t>
  </si>
  <si>
    <t>G02H74</t>
  </si>
  <si>
    <t>G02H75</t>
  </si>
  <si>
    <t>G02H76</t>
  </si>
  <si>
    <t>G02H77</t>
  </si>
  <si>
    <t>IB Mathematics: Application and Interpretation I HL</t>
  </si>
  <si>
    <t>G02H78</t>
  </si>
  <si>
    <t>IB Mathematics: Application and Interpretation II HL</t>
  </si>
  <si>
    <t>G02H79</t>
  </si>
  <si>
    <t>IB Mathematics: Analysis and Approaches I SL</t>
  </si>
  <si>
    <t>G02H80</t>
  </si>
  <si>
    <t>IB Mathematics: Analysis and Approaches II SL</t>
  </si>
  <si>
    <t>G02H81</t>
  </si>
  <si>
    <t>IB Mathematics:Analysis and Approaches I HL</t>
  </si>
  <si>
    <t>G02H82</t>
  </si>
  <si>
    <t>IB Mathematics: Analysis and Approaches II HL</t>
  </si>
  <si>
    <t>G02H83</t>
  </si>
  <si>
    <t>IB Mathematics: Applications and Interpretation I SL</t>
  </si>
  <si>
    <t>G02H84</t>
  </si>
  <si>
    <t>IB Mathematics: Applications and Interpretation II SL</t>
  </si>
  <si>
    <t>G02H85</t>
  </si>
  <si>
    <t>IB Mathematics: Applications and Interpretation I SL/ HL</t>
  </si>
  <si>
    <t>G02H86</t>
  </si>
  <si>
    <t>IB Mathematics: Applications and Interpretation II SL/HL</t>
  </si>
  <si>
    <t>G02H87</t>
  </si>
  <si>
    <t>IB Mathematics: Analysis and Approaches I SL/HL</t>
  </si>
  <si>
    <t>G02H88</t>
  </si>
  <si>
    <t>IB Mathematics: Analysis and Approahces II Sl/HL</t>
  </si>
  <si>
    <t>G02H89</t>
  </si>
  <si>
    <t>CIE IGCSE Mathematics 4</t>
  </si>
  <si>
    <t>G02H90</t>
  </si>
  <si>
    <t>Dual Enrollment Pre-Calculus I</t>
  </si>
  <si>
    <t>G02H91</t>
  </si>
  <si>
    <t>Dual Enrollment Pre-Calculus II</t>
  </si>
  <si>
    <t>G02H92</t>
  </si>
  <si>
    <t>AP Access for All: AP Calculus AB</t>
  </si>
  <si>
    <t>G02H93</t>
  </si>
  <si>
    <t>AP Access for All: AP Computer Science A</t>
  </si>
  <si>
    <t>G02H94</t>
  </si>
  <si>
    <t>AP Access for All: AP Statistics</t>
  </si>
  <si>
    <t>G02H95</t>
  </si>
  <si>
    <t>AP Access for All: AP Calculus BC</t>
  </si>
  <si>
    <t>G02H96</t>
  </si>
  <si>
    <t>AP Precalculus</t>
  </si>
  <si>
    <t>G02H97</t>
  </si>
  <si>
    <t>Mathematical Reasoning For Decision Making</t>
  </si>
  <si>
    <t>G02H98</t>
  </si>
  <si>
    <t>Dual Enrollment Applied Calculus</t>
  </si>
  <si>
    <t>G02H99</t>
  </si>
  <si>
    <t>AP Access for All: AP Precalculus</t>
  </si>
  <si>
    <t>G02HA0</t>
  </si>
  <si>
    <t>Dual Enrollment Pre-Calculus Algebra</t>
  </si>
  <si>
    <t>G02HA1</t>
  </si>
  <si>
    <t>Dual Enrollment Introduction to Linear Algebra</t>
  </si>
  <si>
    <t>G02HA2</t>
  </si>
  <si>
    <t>Dual Enrollment Number Concepts for Elementary Teachers</t>
  </si>
  <si>
    <t>G02HA3</t>
  </si>
  <si>
    <t>Dual Enrollment Calculus Based Probability and Statistics</t>
  </si>
  <si>
    <t>G02HA4</t>
  </si>
  <si>
    <t>Dual Enrollment Differential Equations</t>
  </si>
  <si>
    <t>G02HA5</t>
  </si>
  <si>
    <t>Dual Enrollment Introduction to Abstract Mathematics</t>
  </si>
  <si>
    <t>G02HA6</t>
  </si>
  <si>
    <t>Dual Enrollment Introduction to Analysis</t>
  </si>
  <si>
    <t>G02HA7</t>
  </si>
  <si>
    <t>Dual Enrollment Introduction to Abstract Algebra</t>
  </si>
  <si>
    <t>G02HA8</t>
  </si>
  <si>
    <t>Dual Enrollment Complex Variables</t>
  </si>
  <si>
    <t>G02HA9</t>
  </si>
  <si>
    <t>Dual Enrollment Topology</t>
  </si>
  <si>
    <t>G02HB0</t>
  </si>
  <si>
    <t>Dual Enrollment Partial Differential Equations</t>
  </si>
  <si>
    <t>G02HB1</t>
  </si>
  <si>
    <t>Dual Enrollment Modern Algebra I</t>
  </si>
  <si>
    <t>G02HB2</t>
  </si>
  <si>
    <t>Dual Enrollment Modern Algebra II</t>
  </si>
  <si>
    <t>G02HB3</t>
  </si>
  <si>
    <t>Dual Enrollment Math for General Studies</t>
  </si>
  <si>
    <t>G02K00</t>
  </si>
  <si>
    <t>G02X00</t>
  </si>
  <si>
    <t>G02X01</t>
  </si>
  <si>
    <t>G02X02</t>
  </si>
  <si>
    <t>G02X03</t>
  </si>
  <si>
    <t>G02X04</t>
  </si>
  <si>
    <t>G02X05</t>
  </si>
  <si>
    <t>G02X06</t>
  </si>
  <si>
    <t>G02X07</t>
  </si>
  <si>
    <t>G02X08</t>
  </si>
  <si>
    <t>G02X09</t>
  </si>
  <si>
    <t>G02X10</t>
  </si>
  <si>
    <t>Math TN ALL Corps Tutoring Multiage: School Day</t>
  </si>
  <si>
    <t>G02X11</t>
  </si>
  <si>
    <t>Math TN ALL Corps TutoringÂ Multiage: Outside of School</t>
  </si>
  <si>
    <t>G02X12</t>
  </si>
  <si>
    <t>TN ALL Corps Tutoring: High Dosage, Low Ratio Math</t>
  </si>
  <si>
    <t>G03100</t>
  </si>
  <si>
    <t>G03200</t>
  </si>
  <si>
    <t>G03300</t>
  </si>
  <si>
    <t>G03400</t>
  </si>
  <si>
    <t>G03500</t>
  </si>
  <si>
    <t>G03600</t>
  </si>
  <si>
    <t>G03700</t>
  </si>
  <si>
    <t>G03800</t>
  </si>
  <si>
    <t>G03H00</t>
  </si>
  <si>
    <t>G03H01</t>
  </si>
  <si>
    <t>G03H02</t>
  </si>
  <si>
    <t>G03H03</t>
  </si>
  <si>
    <t>G03H04</t>
  </si>
  <si>
    <t>G03H05</t>
  </si>
  <si>
    <t>G03H06</t>
  </si>
  <si>
    <t>G03H07</t>
  </si>
  <si>
    <t>G03H08</t>
  </si>
  <si>
    <t>G03H09</t>
  </si>
  <si>
    <t>G03H10</t>
  </si>
  <si>
    <t>G03H11</t>
  </si>
  <si>
    <t>G03H12</t>
  </si>
  <si>
    <t>G03H13</t>
  </si>
  <si>
    <t>G03H14</t>
  </si>
  <si>
    <t>G03H15</t>
  </si>
  <si>
    <t>G03H16</t>
  </si>
  <si>
    <t>G03H17</t>
  </si>
  <si>
    <t>G03H18</t>
  </si>
  <si>
    <t>G03H19</t>
  </si>
  <si>
    <t>G03H20</t>
  </si>
  <si>
    <t>G03H21</t>
  </si>
  <si>
    <t>G03H22</t>
  </si>
  <si>
    <t>G03H23</t>
  </si>
  <si>
    <t>G03H24</t>
  </si>
  <si>
    <t>G03H25</t>
  </si>
  <si>
    <t>G03H26</t>
  </si>
  <si>
    <t>G03H27</t>
  </si>
  <si>
    <t>G03H28</t>
  </si>
  <si>
    <t>G03H29</t>
  </si>
  <si>
    <t>G03H30</t>
  </si>
  <si>
    <t>G03H31</t>
  </si>
  <si>
    <t>G03H32</t>
  </si>
  <si>
    <t>G03H33</t>
  </si>
  <si>
    <t>G03H34</t>
  </si>
  <si>
    <t>G03H35</t>
  </si>
  <si>
    <t>G03H36</t>
  </si>
  <si>
    <t>G03H37</t>
  </si>
  <si>
    <t>G03H38</t>
  </si>
  <si>
    <t>G03H39</t>
  </si>
  <si>
    <t>G03H40</t>
  </si>
  <si>
    <t>G03H41</t>
  </si>
  <si>
    <t>G03H42</t>
  </si>
  <si>
    <t>G03H43</t>
  </si>
  <si>
    <t>G03H44</t>
  </si>
  <si>
    <t>G03H45</t>
  </si>
  <si>
    <t>G03H46</t>
  </si>
  <si>
    <t>G03H47</t>
  </si>
  <si>
    <t>G03H48</t>
  </si>
  <si>
    <t>G03H49</t>
  </si>
  <si>
    <t>G03H50</t>
  </si>
  <si>
    <t>G03H51</t>
  </si>
  <si>
    <t>G03H52</t>
  </si>
  <si>
    <t>G03H53</t>
  </si>
  <si>
    <t>G03H54</t>
  </si>
  <si>
    <t>G03H55</t>
  </si>
  <si>
    <t>G03H56</t>
  </si>
  <si>
    <t>G03H57</t>
  </si>
  <si>
    <t>G03H58</t>
  </si>
  <si>
    <t>G03H59</t>
  </si>
  <si>
    <t>G03H60</t>
  </si>
  <si>
    <t>G03H61</t>
  </si>
  <si>
    <t>G03H62</t>
  </si>
  <si>
    <t>G03H63</t>
  </si>
  <si>
    <t>G03H64</t>
  </si>
  <si>
    <t>G03H65</t>
  </si>
  <si>
    <t>G03H66</t>
  </si>
  <si>
    <t>G03H67</t>
  </si>
  <si>
    <t>G03H68</t>
  </si>
  <si>
    <t>G03H69</t>
  </si>
  <si>
    <t>G03H70</t>
  </si>
  <si>
    <t>G03H71</t>
  </si>
  <si>
    <t>G03H72</t>
  </si>
  <si>
    <t>G03H73</t>
  </si>
  <si>
    <t>G03H74</t>
  </si>
  <si>
    <t>G03H75</t>
  </si>
  <si>
    <t>G03H76</t>
  </si>
  <si>
    <t>G03H77</t>
  </si>
  <si>
    <t>G03H78</t>
  </si>
  <si>
    <t>G03H79</t>
  </si>
  <si>
    <t>G03H80</t>
  </si>
  <si>
    <t>G03H81</t>
  </si>
  <si>
    <t>G03H82</t>
  </si>
  <si>
    <t>G03H83</t>
  </si>
  <si>
    <t>G03H84</t>
  </si>
  <si>
    <t>G03H85</t>
  </si>
  <si>
    <t>G03H86</t>
  </si>
  <si>
    <t>G03H87</t>
  </si>
  <si>
    <t>G03H88</t>
  </si>
  <si>
    <t>Dual Enrollment Anatomy &amp; Physiology II</t>
  </si>
  <si>
    <t>G03H89</t>
  </si>
  <si>
    <t>Dual Enrollment Organic Chemistry I</t>
  </si>
  <si>
    <t>G03H90</t>
  </si>
  <si>
    <t>Dual Enrollment Organic Chemistry II</t>
  </si>
  <si>
    <t>G03H91</t>
  </si>
  <si>
    <t>Dual Enrollment Chemistry Research</t>
  </si>
  <si>
    <t>G03H92</t>
  </si>
  <si>
    <t>CIE Marine Science AS &amp; A Level</t>
  </si>
  <si>
    <t>G03H93</t>
  </si>
  <si>
    <t>AP Access for All: AP Biology</t>
  </si>
  <si>
    <t>G03H94</t>
  </si>
  <si>
    <t>AP Access for All: AP Environmental Science</t>
  </si>
  <si>
    <t>G03H95</t>
  </si>
  <si>
    <t>Dual Enrollment Earth Science</t>
  </si>
  <si>
    <t>G03H96</t>
  </si>
  <si>
    <t>Dual Enrollment Observing the Universe</t>
  </si>
  <si>
    <t>G03H97</t>
  </si>
  <si>
    <t>AP Access for All: AP Physics I</t>
  </si>
  <si>
    <t>G03H98</t>
  </si>
  <si>
    <t>Dual Enrollment Principles of Biology</t>
  </si>
  <si>
    <t>G03H99</t>
  </si>
  <si>
    <t>Dual Enrollment Introduction to Microbiology</t>
  </si>
  <si>
    <t>G03HA0</t>
  </si>
  <si>
    <t>Dual Enrollment Physical Geology</t>
  </si>
  <si>
    <t>G03HA1</t>
  </si>
  <si>
    <t>Dual Enrollment Introduction to Physics for Physical Science and Mathematics Majors I</t>
  </si>
  <si>
    <t>G03HA2</t>
  </si>
  <si>
    <t>Dual Enrollment Special Topics in Science</t>
  </si>
  <si>
    <t>G03HA3</t>
  </si>
  <si>
    <t>Dual Enrollment Environmental Science I</t>
  </si>
  <si>
    <t>G03HA4</t>
  </si>
  <si>
    <t>Dual Enrollment Introductory Physics I</t>
  </si>
  <si>
    <t>G03HA5</t>
  </si>
  <si>
    <t>Dual Enrollment Introductory Chemistry I</t>
  </si>
  <si>
    <t>G03HA6</t>
  </si>
  <si>
    <t>Dual Enrollment Intro Cell Biology &amp; Genetics</t>
  </si>
  <si>
    <t>G03HA7</t>
  </si>
  <si>
    <t>Dual Enrollment Solar System Astronomy</t>
  </si>
  <si>
    <t>G03HA8</t>
  </si>
  <si>
    <t>Dual Enrollment Nuclear Science &amp; Radiochemistry</t>
  </si>
  <si>
    <t>G03HA9</t>
  </si>
  <si>
    <t>Dual Enrollment Environmental Science Communication</t>
  </si>
  <si>
    <t>G03HB0</t>
  </si>
  <si>
    <t>Dual Enrollment Intro to Environmental Studies</t>
  </si>
  <si>
    <t>G03HB1</t>
  </si>
  <si>
    <t>Dual Enrollment Environmental Research I</t>
  </si>
  <si>
    <t>G03HB2</t>
  </si>
  <si>
    <t>Dual Enrollment Environmental Research II</t>
  </si>
  <si>
    <t>G03K00</t>
  </si>
  <si>
    <t>G04100</t>
  </si>
  <si>
    <t>G04200</t>
  </si>
  <si>
    <t>G04300</t>
  </si>
  <si>
    <t>G04400</t>
  </si>
  <si>
    <t>G04500</t>
  </si>
  <si>
    <t>G04600</t>
  </si>
  <si>
    <t>G04700</t>
  </si>
  <si>
    <t>G04800</t>
  </si>
  <si>
    <t>G04H00</t>
  </si>
  <si>
    <t>G04H01</t>
  </si>
  <si>
    <t>G04H02</t>
  </si>
  <si>
    <t>G04H03</t>
  </si>
  <si>
    <t>G04H04</t>
  </si>
  <si>
    <t>G04H05</t>
  </si>
  <si>
    <t>G04H06</t>
  </si>
  <si>
    <t>G04H07</t>
  </si>
  <si>
    <t>G04H08</t>
  </si>
  <si>
    <t>G04H09</t>
  </si>
  <si>
    <t>G04H10</t>
  </si>
  <si>
    <t>G04H11</t>
  </si>
  <si>
    <t>G04H12</t>
  </si>
  <si>
    <t>G04H13</t>
  </si>
  <si>
    <t>G04H14</t>
  </si>
  <si>
    <t>G04H15</t>
  </si>
  <si>
    <t>G04H16</t>
  </si>
  <si>
    <t>G04H17</t>
  </si>
  <si>
    <t>G04H18</t>
  </si>
  <si>
    <t>G04H19</t>
  </si>
  <si>
    <t>G04H20</t>
  </si>
  <si>
    <t>G04H21</t>
  </si>
  <si>
    <t>G04H22</t>
  </si>
  <si>
    <t>G04H23</t>
  </si>
  <si>
    <t>G04H24</t>
  </si>
  <si>
    <t>G04H25</t>
  </si>
  <si>
    <t>G04H26</t>
  </si>
  <si>
    <t>G04H27</t>
  </si>
  <si>
    <t>G04H28</t>
  </si>
  <si>
    <t>G04H29</t>
  </si>
  <si>
    <t>G04H30</t>
  </si>
  <si>
    <t>G04H31</t>
  </si>
  <si>
    <t>G04H32</t>
  </si>
  <si>
    <t>G04H33</t>
  </si>
  <si>
    <t>G04H34</t>
  </si>
  <si>
    <t>G04H35</t>
  </si>
  <si>
    <t>G04H36</t>
  </si>
  <si>
    <t>G04H37</t>
  </si>
  <si>
    <t>G04H38</t>
  </si>
  <si>
    <t>G04H39</t>
  </si>
  <si>
    <t>G04H40</t>
  </si>
  <si>
    <t>G04H41</t>
  </si>
  <si>
    <t>G04H42</t>
  </si>
  <si>
    <t>G04H43</t>
  </si>
  <si>
    <t>G04H44</t>
  </si>
  <si>
    <t>G04H45</t>
  </si>
  <si>
    <t>G04H46</t>
  </si>
  <si>
    <t>G04H47</t>
  </si>
  <si>
    <t>G04H48</t>
  </si>
  <si>
    <t>G04H49</t>
  </si>
  <si>
    <t>G04H50</t>
  </si>
  <si>
    <t>G04H51</t>
  </si>
  <si>
    <t>G04H52</t>
  </si>
  <si>
    <t>G04H53</t>
  </si>
  <si>
    <t>G04H54</t>
  </si>
  <si>
    <t>G04H55</t>
  </si>
  <si>
    <t>G04H56</t>
  </si>
  <si>
    <t>G04H57</t>
  </si>
  <si>
    <t>G04H58</t>
  </si>
  <si>
    <t>G04H59</t>
  </si>
  <si>
    <t>G04H60</t>
  </si>
  <si>
    <t>G04H61</t>
  </si>
  <si>
    <t>G04H62</t>
  </si>
  <si>
    <t>G04H63</t>
  </si>
  <si>
    <t>G04H64</t>
  </si>
  <si>
    <t>G04H65</t>
  </si>
  <si>
    <t>G04H66</t>
  </si>
  <si>
    <t>G04H67</t>
  </si>
  <si>
    <t>G04H68</t>
  </si>
  <si>
    <t>G04H69</t>
  </si>
  <si>
    <t>G04H70</t>
  </si>
  <si>
    <t>G04H71</t>
  </si>
  <si>
    <t>G04H72</t>
  </si>
  <si>
    <t>G04H73</t>
  </si>
  <si>
    <t>G04H74</t>
  </si>
  <si>
    <t>G04H75</t>
  </si>
  <si>
    <t>G04H76</t>
  </si>
  <si>
    <t>G04H77</t>
  </si>
  <si>
    <t>G04H78</t>
  </si>
  <si>
    <t>G04H79</t>
  </si>
  <si>
    <t>G04H80</t>
  </si>
  <si>
    <t>G04H81</t>
  </si>
  <si>
    <t>G04H82</t>
  </si>
  <si>
    <t>G04H83</t>
  </si>
  <si>
    <t>G04H84</t>
  </si>
  <si>
    <t>G04H85</t>
  </si>
  <si>
    <t>G04H86</t>
  </si>
  <si>
    <t>G04H87</t>
  </si>
  <si>
    <t>G04H88</t>
  </si>
  <si>
    <t>G04H89</t>
  </si>
  <si>
    <t>G04H90</t>
  </si>
  <si>
    <t>G04H91</t>
  </si>
  <si>
    <t>G04H92</t>
  </si>
  <si>
    <t>G04H93</t>
  </si>
  <si>
    <t>G04H94</t>
  </si>
  <si>
    <t>G04H95</t>
  </si>
  <si>
    <t>G04H96</t>
  </si>
  <si>
    <t>G04H97</t>
  </si>
  <si>
    <t>G04H98</t>
  </si>
  <si>
    <t>G04H99</t>
  </si>
  <si>
    <t>G04HA0</t>
  </si>
  <si>
    <t>G04HA1</t>
  </si>
  <si>
    <t>G04HA2</t>
  </si>
  <si>
    <t>G04HA3</t>
  </si>
  <si>
    <t>G04HA4</t>
  </si>
  <si>
    <t>G04HA5</t>
  </si>
  <si>
    <t>G04HA6</t>
  </si>
  <si>
    <t>G04HA7</t>
  </si>
  <si>
    <t>G04HA8</t>
  </si>
  <si>
    <t>G04HA9</t>
  </si>
  <si>
    <t>G04HB0</t>
  </si>
  <si>
    <t>G04HB1</t>
  </si>
  <si>
    <t>G04HB2</t>
  </si>
  <si>
    <t>G04HB3</t>
  </si>
  <si>
    <t>G04HB4</t>
  </si>
  <si>
    <t>G04HB5</t>
  </si>
  <si>
    <t>G04HB6</t>
  </si>
  <si>
    <t>AP Access for All: AP Human Geography</t>
  </si>
  <si>
    <t>G04HB7</t>
  </si>
  <si>
    <t>Dual Enrollment Cultural Anthropology</t>
  </si>
  <si>
    <t>G04HB8</t>
  </si>
  <si>
    <t>Dual Enrollment African American Studies</t>
  </si>
  <si>
    <t>G04HC0</t>
  </si>
  <si>
    <t>Dual Enrollment Introduction to Global Politics</t>
  </si>
  <si>
    <t>G04HC1</t>
  </si>
  <si>
    <t>AP Access for All: AP Macroeconomics</t>
  </si>
  <si>
    <t>G04HC2</t>
  </si>
  <si>
    <t>AP Access for All: Microeconomics</t>
  </si>
  <si>
    <t>G04HC3</t>
  </si>
  <si>
    <t>AP Access for All: AP Psychology</t>
  </si>
  <si>
    <t>G04HC4</t>
  </si>
  <si>
    <t>AP Access for All: AP US Government &amp; Politics</t>
  </si>
  <si>
    <t>G04HC5</t>
  </si>
  <si>
    <t>AP Access for All: AP U.S. History</t>
  </si>
  <si>
    <t>G04HC6</t>
  </si>
  <si>
    <t>Dual Enrollment Psychology of Human Growth and Development</t>
  </si>
  <si>
    <t>G04HC7</t>
  </si>
  <si>
    <t>CIE Law 1 AS Level</t>
  </si>
  <si>
    <t>G04HC8</t>
  </si>
  <si>
    <t>CIE Law 2 A Level</t>
  </si>
  <si>
    <t>G04HC9</t>
  </si>
  <si>
    <t>AP African American Studies</t>
  </si>
  <si>
    <t>G04HD0</t>
  </si>
  <si>
    <t>Dual Enrollment Child and Adolescent Psychology</t>
  </si>
  <si>
    <t>G04HD2</t>
  </si>
  <si>
    <t>Dual Enrollment United States History (To 1877)</t>
  </si>
  <si>
    <t>G04HD3</t>
  </si>
  <si>
    <t>Dual Enrollment United States History (Since 1877)</t>
  </si>
  <si>
    <t>G04HD4</t>
  </si>
  <si>
    <t>Dual Enrollment Psychology in Film</t>
  </si>
  <si>
    <t>G04HD5</t>
  </si>
  <si>
    <t>Dual Enrollment Abnormal Psychology</t>
  </si>
  <si>
    <t>G04HD6</t>
  </si>
  <si>
    <t>Dual Enrollment Early Humanities</t>
  </si>
  <si>
    <t>G04HD7</t>
  </si>
  <si>
    <t>Dual Enrollment Life Span Development Psychology</t>
  </si>
  <si>
    <t>G04HD8</t>
  </si>
  <si>
    <t>Dual Enrollment Introduction to Social Work</t>
  </si>
  <si>
    <t>G04HD9</t>
  </si>
  <si>
    <t>Dual Enrollment Educational Psychology</t>
  </si>
  <si>
    <t>G04HE0</t>
  </si>
  <si>
    <t>Dual Enrollment Social Problems</t>
  </si>
  <si>
    <t>G04HE1</t>
  </si>
  <si>
    <t>Dual Enrollment Social Psychology</t>
  </si>
  <si>
    <t>G04HE2</t>
  </si>
  <si>
    <t>Dual Enrollment Modern Humanities</t>
  </si>
  <si>
    <t>G04HE3</t>
  </si>
  <si>
    <t>Dual Enrollment Technology in Society</t>
  </si>
  <si>
    <t>G04HE4</t>
  </si>
  <si>
    <t>Dual Enrollment Economics and Society</t>
  </si>
  <si>
    <t>G04HE5</t>
  </si>
  <si>
    <t>G04HE6</t>
  </si>
  <si>
    <t>Dual Enrollment Modern United States History</t>
  </si>
  <si>
    <t>G04HE7</t>
  </si>
  <si>
    <t>Dual Enrollment Early US History</t>
  </si>
  <si>
    <t>G04HE8</t>
  </si>
  <si>
    <t>Dual Enrollment Tennessee History</t>
  </si>
  <si>
    <t>G04HE9</t>
  </si>
  <si>
    <t>Dual Enrollment Biological Basis of Behavior</t>
  </si>
  <si>
    <t>G04HF0</t>
  </si>
  <si>
    <t>Dual Enrollment Modern Western Civilization</t>
  </si>
  <si>
    <t>G04HF1</t>
  </si>
  <si>
    <t>Dual Enrollment Psychology of Adjustment</t>
  </si>
  <si>
    <t>G04K00</t>
  </si>
  <si>
    <t>G05100</t>
  </si>
  <si>
    <t>G05101</t>
  </si>
  <si>
    <t>G05102</t>
  </si>
  <si>
    <t>G05103</t>
  </si>
  <si>
    <t>G05104</t>
  </si>
  <si>
    <t>G05200</t>
  </si>
  <si>
    <t>G05201</t>
  </si>
  <si>
    <t>G05202</t>
  </si>
  <si>
    <t>G05203</t>
  </si>
  <si>
    <t>G05204</t>
  </si>
  <si>
    <t>G05300</t>
  </si>
  <si>
    <t>G05301</t>
  </si>
  <si>
    <t>G05302</t>
  </si>
  <si>
    <t>G05303</t>
  </si>
  <si>
    <t>G05304</t>
  </si>
  <si>
    <t>G05400</t>
  </si>
  <si>
    <t>G05401</t>
  </si>
  <si>
    <t>G05402</t>
  </si>
  <si>
    <t>G05403</t>
  </si>
  <si>
    <t>G05404</t>
  </si>
  <si>
    <t>G05500</t>
  </si>
  <si>
    <t>G05501</t>
  </si>
  <si>
    <t>G05502</t>
  </si>
  <si>
    <t>G05503</t>
  </si>
  <si>
    <t>G05504</t>
  </si>
  <si>
    <t>G05505</t>
  </si>
  <si>
    <t>G05506</t>
  </si>
  <si>
    <t>G05600</t>
  </si>
  <si>
    <t>G05601</t>
  </si>
  <si>
    <t>G05602</t>
  </si>
  <si>
    <t>G05603</t>
  </si>
  <si>
    <t>G05604</t>
  </si>
  <si>
    <t>G05605</t>
  </si>
  <si>
    <t>G05606</t>
  </si>
  <si>
    <t>G05700</t>
  </si>
  <si>
    <t>G05701</t>
  </si>
  <si>
    <t>G05702</t>
  </si>
  <si>
    <t>G05703</t>
  </si>
  <si>
    <t>G05704</t>
  </si>
  <si>
    <t>G05705</t>
  </si>
  <si>
    <t>G05706</t>
  </si>
  <si>
    <t>G05800</t>
  </si>
  <si>
    <t>G05801</t>
  </si>
  <si>
    <t>G05802</t>
  </si>
  <si>
    <t>G05803</t>
  </si>
  <si>
    <t>G05804</t>
  </si>
  <si>
    <t>G05805</t>
  </si>
  <si>
    <t>G05806</t>
  </si>
  <si>
    <t>G05H00</t>
  </si>
  <si>
    <t>G05H01</t>
  </si>
  <si>
    <t>G05H02</t>
  </si>
  <si>
    <t>G05H03</t>
  </si>
  <si>
    <t>G05H04</t>
  </si>
  <si>
    <t>G05H05</t>
  </si>
  <si>
    <t>G05H06</t>
  </si>
  <si>
    <t>G05H07</t>
  </si>
  <si>
    <t>G05H08</t>
  </si>
  <si>
    <t>G05H09</t>
  </si>
  <si>
    <t>G05H10</t>
  </si>
  <si>
    <t>G05H11</t>
  </si>
  <si>
    <t>G05H12</t>
  </si>
  <si>
    <t>G05H13</t>
  </si>
  <si>
    <t>G05H14</t>
  </si>
  <si>
    <t>G05H15</t>
  </si>
  <si>
    <t>G05H16</t>
  </si>
  <si>
    <t>G05H17</t>
  </si>
  <si>
    <t>G05H18</t>
  </si>
  <si>
    <t>G05H19</t>
  </si>
  <si>
    <t>G05H20</t>
  </si>
  <si>
    <t>G05H21</t>
  </si>
  <si>
    <t>G05H22</t>
  </si>
  <si>
    <t>G05H23</t>
  </si>
  <si>
    <t>G05H24</t>
  </si>
  <si>
    <t>G05H25</t>
  </si>
  <si>
    <t>G05H26</t>
  </si>
  <si>
    <t>G05H27</t>
  </si>
  <si>
    <t>G05H28</t>
  </si>
  <si>
    <t>G05H29</t>
  </si>
  <si>
    <t>G05H30</t>
  </si>
  <si>
    <t>G05H31</t>
  </si>
  <si>
    <t>G05H32</t>
  </si>
  <si>
    <t>G05H33</t>
  </si>
  <si>
    <t>G05H34</t>
  </si>
  <si>
    <t>G05H35</t>
  </si>
  <si>
    <t>G05H36</t>
  </si>
  <si>
    <t>G05H37</t>
  </si>
  <si>
    <t>G05H38</t>
  </si>
  <si>
    <t>G05H39</t>
  </si>
  <si>
    <t>G05H40</t>
  </si>
  <si>
    <t>G05H41</t>
  </si>
  <si>
    <t>G05H42</t>
  </si>
  <si>
    <t>G05H43</t>
  </si>
  <si>
    <t>G05H44</t>
  </si>
  <si>
    <t>G05H45</t>
  </si>
  <si>
    <t>G05H46</t>
  </si>
  <si>
    <t>G05H47</t>
  </si>
  <si>
    <t>G05H48</t>
  </si>
  <si>
    <t>G05H49</t>
  </si>
  <si>
    <t>G05H50</t>
  </si>
  <si>
    <t>G05H51</t>
  </si>
  <si>
    <t>G05H52</t>
  </si>
  <si>
    <t>G05H53</t>
  </si>
  <si>
    <t>G05H54</t>
  </si>
  <si>
    <t>G05H55</t>
  </si>
  <si>
    <t>G05H56</t>
  </si>
  <si>
    <t>G05H57</t>
  </si>
  <si>
    <t>G05H58</t>
  </si>
  <si>
    <t>G05H59</t>
  </si>
  <si>
    <t>G05H60</t>
  </si>
  <si>
    <t>G05H61</t>
  </si>
  <si>
    <t>G05H62</t>
  </si>
  <si>
    <t>G05H63</t>
  </si>
  <si>
    <t>G05H64</t>
  </si>
  <si>
    <t>G05H65</t>
  </si>
  <si>
    <t>G05H66</t>
  </si>
  <si>
    <t>G05H67</t>
  </si>
  <si>
    <t>G05H68</t>
  </si>
  <si>
    <t>G05H69</t>
  </si>
  <si>
    <t>G05H70</t>
  </si>
  <si>
    <t>G05H71</t>
  </si>
  <si>
    <t>G05H72</t>
  </si>
  <si>
    <t>G05H73</t>
  </si>
  <si>
    <t>G05H74</t>
  </si>
  <si>
    <t>G05H75</t>
  </si>
  <si>
    <t>G05H76</t>
  </si>
  <si>
    <t>G05H77</t>
  </si>
  <si>
    <t>G05H78</t>
  </si>
  <si>
    <t>G05H79</t>
  </si>
  <si>
    <t>G05H80</t>
  </si>
  <si>
    <t>G05H81</t>
  </si>
  <si>
    <t>General Band I</t>
  </si>
  <si>
    <t>G05H82</t>
  </si>
  <si>
    <t>General Band II</t>
  </si>
  <si>
    <t>G05H83</t>
  </si>
  <si>
    <t>General Band III</t>
  </si>
  <si>
    <t>G05H84</t>
  </si>
  <si>
    <t>General Band IV</t>
  </si>
  <si>
    <t>G05H85</t>
  </si>
  <si>
    <t>Concert Band I</t>
  </si>
  <si>
    <t>G05H86</t>
  </si>
  <si>
    <t>Concert Band II</t>
  </si>
  <si>
    <t>G05H87</t>
  </si>
  <si>
    <t>Concert Band III</t>
  </si>
  <si>
    <t>G05H88</t>
  </si>
  <si>
    <t>Concert Band IV</t>
  </si>
  <si>
    <t>G05H89</t>
  </si>
  <si>
    <t>Orchestra/Strings I</t>
  </si>
  <si>
    <t>G05H90</t>
  </si>
  <si>
    <t>Orchestra/Strings II</t>
  </si>
  <si>
    <t>G05H91</t>
  </si>
  <si>
    <t>Orchestra/Strings III</t>
  </si>
  <si>
    <t>G05H92</t>
  </si>
  <si>
    <t>Orchestra/Strings IV</t>
  </si>
  <si>
    <t>G05H93</t>
  </si>
  <si>
    <t>Contemporary/Jazz/Chamber Ensembles I</t>
  </si>
  <si>
    <t>G05H94</t>
  </si>
  <si>
    <t>Contemporary/Jazz/Chamber Ensembles II</t>
  </si>
  <si>
    <t>G05H95</t>
  </si>
  <si>
    <t>Contemporary/Jazz/Chamber Ensembles III</t>
  </si>
  <si>
    <t>G05H96</t>
  </si>
  <si>
    <t>Contemporary/Jazz/Chamber Ensembles IV</t>
  </si>
  <si>
    <t>G05H97</t>
  </si>
  <si>
    <t>Vocal Ensemble I</t>
  </si>
  <si>
    <t>G05H98</t>
  </si>
  <si>
    <t>Vocal Ensemble II</t>
  </si>
  <si>
    <t>G05H99</t>
  </si>
  <si>
    <t>Vocal Ensemble III</t>
  </si>
  <si>
    <t>G05HA0</t>
  </si>
  <si>
    <t>Vocal Ensemble IV</t>
  </si>
  <si>
    <t>G05HA1</t>
  </si>
  <si>
    <t>Chorus I</t>
  </si>
  <si>
    <t>G05HA2</t>
  </si>
  <si>
    <t>Chorus II</t>
  </si>
  <si>
    <t>G05HA3</t>
  </si>
  <si>
    <t>Chorus III</t>
  </si>
  <si>
    <t>G05HA4</t>
  </si>
  <si>
    <t>Chorus IV</t>
  </si>
  <si>
    <t>G05HA5</t>
  </si>
  <si>
    <t>Class Piano I</t>
  </si>
  <si>
    <t>G05HA6</t>
  </si>
  <si>
    <t>Class Piano II</t>
  </si>
  <si>
    <t>G05HA7</t>
  </si>
  <si>
    <t>Class Piano III</t>
  </si>
  <si>
    <t>G05HA8</t>
  </si>
  <si>
    <t>Class Piano IV</t>
  </si>
  <si>
    <t>G05HA9</t>
  </si>
  <si>
    <t>Guitar I</t>
  </si>
  <si>
    <t>G05HB0</t>
  </si>
  <si>
    <t>Guitar II</t>
  </si>
  <si>
    <t>G05HB1</t>
  </si>
  <si>
    <t>Guitar III</t>
  </si>
  <si>
    <t>G05HB2</t>
  </si>
  <si>
    <t>Guitar IV</t>
  </si>
  <si>
    <t>G05HB3</t>
  </si>
  <si>
    <t>Music History</t>
  </si>
  <si>
    <t>G05HB4</t>
  </si>
  <si>
    <t>Visual Arts: Painting II</t>
  </si>
  <si>
    <t>G05HB5</t>
  </si>
  <si>
    <t>Visual Arts: Painting III</t>
  </si>
  <si>
    <t>G05HB6</t>
  </si>
  <si>
    <t>Visual Arts: Drawing II</t>
  </si>
  <si>
    <t>G05HB7</t>
  </si>
  <si>
    <t>Visual Arts: Drawing III</t>
  </si>
  <si>
    <t>G05HB8</t>
  </si>
  <si>
    <t>Visual Arts: Ceramics II</t>
  </si>
  <si>
    <t>G05HB9</t>
  </si>
  <si>
    <t>Visual Arts: Ceramics III</t>
  </si>
  <si>
    <t>G05HC0</t>
  </si>
  <si>
    <t>Visual Arts: Sculpture II</t>
  </si>
  <si>
    <t>G05HC1</t>
  </si>
  <si>
    <t>Visual Arts: Sculpture III</t>
  </si>
  <si>
    <t>G05HC2</t>
  </si>
  <si>
    <t>Visual Arts: Photography II</t>
  </si>
  <si>
    <t>G05HC3</t>
  </si>
  <si>
    <t>Visual Arts: Photography III</t>
  </si>
  <si>
    <t>G05HC4</t>
  </si>
  <si>
    <t>Visual Arts: Printmaking II</t>
  </si>
  <si>
    <t>G05HC5</t>
  </si>
  <si>
    <t>Visual Arts: Printmaking III</t>
  </si>
  <si>
    <t>G05HC6</t>
  </si>
  <si>
    <t>Visual Arts: Fibers/Textiles/Papermaking II</t>
  </si>
  <si>
    <t>G05HC7</t>
  </si>
  <si>
    <t>Visual Arts: Fibers/Textiles/Papermaking III</t>
  </si>
  <si>
    <t>G05HC8</t>
  </si>
  <si>
    <t>G05HC9</t>
  </si>
  <si>
    <t>Dual Enrollment Theater Arts</t>
  </si>
  <si>
    <t>G05HD1</t>
  </si>
  <si>
    <t>CIE Drama AS &amp; A Level</t>
  </si>
  <si>
    <t>G05HD2</t>
  </si>
  <si>
    <t>AP Access for All: AP Art History</t>
  </si>
  <si>
    <t>G05HD3</t>
  </si>
  <si>
    <t>Dual Enrollment Introduction to Classical Music</t>
  </si>
  <si>
    <t>G05HD4</t>
  </si>
  <si>
    <t>Dance: Choreography I</t>
  </si>
  <si>
    <t>G05HD5</t>
  </si>
  <si>
    <t>Dance: Choreography II</t>
  </si>
  <si>
    <t>G05HD6</t>
  </si>
  <si>
    <t>Dance: Choreography III</t>
  </si>
  <si>
    <t>G05HD7</t>
  </si>
  <si>
    <t>Dance: Choreography IV</t>
  </si>
  <si>
    <t>G05HD8</t>
  </si>
  <si>
    <t>Dance: Specialized (World, Ballet, Jazz, Modern, Hip Hop, Other) I</t>
  </si>
  <si>
    <t>G05HD9</t>
  </si>
  <si>
    <t>Dance: Specialized (World, Ballet, Jazz, Modern, Hip Hop, Other) II</t>
  </si>
  <si>
    <t>G05HE0</t>
  </si>
  <si>
    <t>Dance: Specialized (World, Ballet, Jazz, Modern, Hip Hop, Other) III</t>
  </si>
  <si>
    <t>G05HE1</t>
  </si>
  <si>
    <t>Dance: Specialized (World, Ballet, Jazz, Modern, Hip Hop, Other) IV</t>
  </si>
  <si>
    <t>G05HE2</t>
  </si>
  <si>
    <t>Introduction to Theatre</t>
  </si>
  <si>
    <t>G05HE3</t>
  </si>
  <si>
    <t>Theatre: Acting/Performance I</t>
  </si>
  <si>
    <t>G05HE4</t>
  </si>
  <si>
    <t>Theatre: Acting/Performance II</t>
  </si>
  <si>
    <t>G05HE5</t>
  </si>
  <si>
    <t>Theatre: Acting/Performance III</t>
  </si>
  <si>
    <t>G05HE6</t>
  </si>
  <si>
    <t>Theatre: Acting/Performance IV</t>
  </si>
  <si>
    <t>G05HE7</t>
  </si>
  <si>
    <t>Theatre: Technical/Stagecraft I</t>
  </si>
  <si>
    <t>G05HE8</t>
  </si>
  <si>
    <t>Theatre: Technical/Stagecraft II</t>
  </si>
  <si>
    <t>G05HE9</t>
  </si>
  <si>
    <t>Theatre: Technical/Stagecraft III</t>
  </si>
  <si>
    <t>G05HF0</t>
  </si>
  <si>
    <t>Theatre: Technical/Stagecraft IV</t>
  </si>
  <si>
    <t>G05HF1</t>
  </si>
  <si>
    <t>Theatre: Production/Directing I</t>
  </si>
  <si>
    <t>G05HF2</t>
  </si>
  <si>
    <t>Theatre: Production/Directing II</t>
  </si>
  <si>
    <t>G05HF3</t>
  </si>
  <si>
    <t>Theatre: Production/Directing III</t>
  </si>
  <si>
    <t>G05HF4</t>
  </si>
  <si>
    <t>Theatre: Production/Directing IV</t>
  </si>
  <si>
    <t>G05HF5</t>
  </si>
  <si>
    <t>Theatre: Musical Theatre I</t>
  </si>
  <si>
    <t>G05HF6</t>
  </si>
  <si>
    <t>Theatre: Musical Theatre II</t>
  </si>
  <si>
    <t>G05HF7</t>
  </si>
  <si>
    <t>Theatre: Musical Theatre III</t>
  </si>
  <si>
    <t>G05HF8</t>
  </si>
  <si>
    <t>Theatre: Musical Theatre IV</t>
  </si>
  <si>
    <t>G05HF9</t>
  </si>
  <si>
    <t>AP Access For All: AP 2D Art and Design</t>
  </si>
  <si>
    <t>G05HG0</t>
  </si>
  <si>
    <t>AP Access For All: AP 3D Art and Design</t>
  </si>
  <si>
    <t>G05HG1</t>
  </si>
  <si>
    <t>AP Access For All: AP Drawing</t>
  </si>
  <si>
    <t>G05HG2</t>
  </si>
  <si>
    <t>Dual Enrollment Enhancing Art Understanding</t>
  </si>
  <si>
    <t>G05HG3</t>
  </si>
  <si>
    <t>Dual Enrollment Introduction to Film</t>
  </si>
  <si>
    <t>G05HG4</t>
  </si>
  <si>
    <t>Dual Enrollment Fashion Photography</t>
  </si>
  <si>
    <t>G05HG5</t>
  </si>
  <si>
    <t>Dual Enrollment Introduction to Art</t>
  </si>
  <si>
    <t>G05HG6</t>
  </si>
  <si>
    <t>Dual Enrollment Introduction to Music</t>
  </si>
  <si>
    <t>G05HG7</t>
  </si>
  <si>
    <t>Dual Enrollment Drawing</t>
  </si>
  <si>
    <t>G05HG8</t>
  </si>
  <si>
    <t>Dual Enrollment Conducting and Digital Music</t>
  </si>
  <si>
    <t>G05HG9</t>
  </si>
  <si>
    <t>Dual Enrollment Piano</t>
  </si>
  <si>
    <t>G05HH0</t>
  </si>
  <si>
    <t>Dual Enrollment Vocal Survey</t>
  </si>
  <si>
    <t>G05HH1</t>
  </si>
  <si>
    <t>Dual Enrollment Ear Training II</t>
  </si>
  <si>
    <t>G05HH2</t>
  </si>
  <si>
    <t>Dual Enrollment Music Theory II</t>
  </si>
  <si>
    <t>G05HH3</t>
  </si>
  <si>
    <t>Dual Enrollment Ear Training I</t>
  </si>
  <si>
    <t>G05HH4</t>
  </si>
  <si>
    <t>Dual Enrollment Ceramics I</t>
  </si>
  <si>
    <t>G05HH5</t>
  </si>
  <si>
    <t>Dual Enrollment Music Theory I</t>
  </si>
  <si>
    <t>G05HH6</t>
  </si>
  <si>
    <t>G05K00</t>
  </si>
  <si>
    <t>G05K01</t>
  </si>
  <si>
    <t>G05K02</t>
  </si>
  <si>
    <t>G05K03</t>
  </si>
  <si>
    <t>G05K04</t>
  </si>
  <si>
    <t>G05P00</t>
  </si>
  <si>
    <t>G05P01</t>
  </si>
  <si>
    <t>G05X00</t>
  </si>
  <si>
    <t>G05X01</t>
  </si>
  <si>
    <t>G05X02</t>
  </si>
  <si>
    <t>G05X03</t>
  </si>
  <si>
    <t>G05X04</t>
  </si>
  <si>
    <t>G05X05</t>
  </si>
  <si>
    <t>G05X06</t>
  </si>
  <si>
    <t>G05X07</t>
  </si>
  <si>
    <t>G05X08</t>
  </si>
  <si>
    <t>G05X09</t>
  </si>
  <si>
    <t>G05X10</t>
  </si>
  <si>
    <t>G05X11</t>
  </si>
  <si>
    <t>G05X12</t>
  </si>
  <si>
    <t>G05X13</t>
  </si>
  <si>
    <t>G05X14</t>
  </si>
  <si>
    <t>G05X15</t>
  </si>
  <si>
    <t>G05X16</t>
  </si>
  <si>
    <t>G05X17</t>
  </si>
  <si>
    <t>G05X18</t>
  </si>
  <si>
    <t>G07H00</t>
  </si>
  <si>
    <t>Dual Enrollment Religious Studies I</t>
  </si>
  <si>
    <t>G07H01</t>
  </si>
  <si>
    <t>Dual Enrollment Religious Studies II</t>
  </si>
  <si>
    <t>G07H02</t>
  </si>
  <si>
    <t>Dual Enrollment Philosophy</t>
  </si>
  <si>
    <t>G07H03</t>
  </si>
  <si>
    <t>Dual Enrollment Introduction to Ethics</t>
  </si>
  <si>
    <t>G07H04</t>
  </si>
  <si>
    <t>Dual Enrollment Science and the Modern World</t>
  </si>
  <si>
    <t>G07H05</t>
  </si>
  <si>
    <t>Dual Enrollment Survey of the Old Testament</t>
  </si>
  <si>
    <t>G07H06</t>
  </si>
  <si>
    <t>Dual Enrollment Survey of the New Testament</t>
  </si>
  <si>
    <t>G07X00</t>
  </si>
  <si>
    <t>Dual Enrollment World Religions</t>
  </si>
  <si>
    <t>G08100</t>
  </si>
  <si>
    <t>G08101</t>
  </si>
  <si>
    <t>G08102</t>
  </si>
  <si>
    <t>G08200</t>
  </si>
  <si>
    <t>G08201</t>
  </si>
  <si>
    <t>G08202</t>
  </si>
  <si>
    <t>G08300</t>
  </si>
  <si>
    <t>G08301</t>
  </si>
  <si>
    <t>G08302</t>
  </si>
  <si>
    <t>G08400</t>
  </si>
  <si>
    <t>G08401</t>
  </si>
  <si>
    <t>G08402</t>
  </si>
  <si>
    <t>G08500</t>
  </si>
  <si>
    <t>G08501</t>
  </si>
  <si>
    <t>G08502</t>
  </si>
  <si>
    <t>G08600</t>
  </si>
  <si>
    <t>G08601</t>
  </si>
  <si>
    <t>G08602</t>
  </si>
  <si>
    <t>G08700</t>
  </si>
  <si>
    <t>G08701</t>
  </si>
  <si>
    <t>G08702</t>
  </si>
  <si>
    <t>G08703</t>
  </si>
  <si>
    <t>G08800</t>
  </si>
  <si>
    <t>G08801</t>
  </si>
  <si>
    <t>G08802</t>
  </si>
  <si>
    <t>G08803</t>
  </si>
  <si>
    <t>G08H00</t>
  </si>
  <si>
    <t>G08H01</t>
  </si>
  <si>
    <t>G08H02</t>
  </si>
  <si>
    <t>G08H03</t>
  </si>
  <si>
    <t>G08H04</t>
  </si>
  <si>
    <t>G08H05</t>
  </si>
  <si>
    <t>G08H06</t>
  </si>
  <si>
    <t>G08H07</t>
  </si>
  <si>
    <t>G08H08</t>
  </si>
  <si>
    <t>G08H09</t>
  </si>
  <si>
    <t>G08H10</t>
  </si>
  <si>
    <t>G08H11</t>
  </si>
  <si>
    <t>G08H12</t>
  </si>
  <si>
    <t>G08H13</t>
  </si>
  <si>
    <t>G08H14</t>
  </si>
  <si>
    <t>G08H15</t>
  </si>
  <si>
    <t>G08H16</t>
  </si>
  <si>
    <t>G08H17</t>
  </si>
  <si>
    <t>G08H18</t>
  </si>
  <si>
    <t>Physical Education Transfer Credit</t>
  </si>
  <si>
    <t>G08H19</t>
  </si>
  <si>
    <t>Dual Enrollment Wellness Perspectives/Lifestyles</t>
  </si>
  <si>
    <t>G08H20</t>
  </si>
  <si>
    <t>Dual Enrollment Concepts of Wellness</t>
  </si>
  <si>
    <t>G08H21</t>
  </si>
  <si>
    <t>Dual Enrollment Fitness Walking</t>
  </si>
  <si>
    <t>G08H22</t>
  </si>
  <si>
    <t>CIE AS Level Sport &amp; Physical Education</t>
  </si>
  <si>
    <t>G08H23</t>
  </si>
  <si>
    <t>Dual Enrollment Beginning Scuba</t>
  </si>
  <si>
    <t>G08H24</t>
  </si>
  <si>
    <t>Dual Enrollment Introduction to Physical Therapy</t>
  </si>
  <si>
    <t>G08H25</t>
  </si>
  <si>
    <t>Dual Enrollment Introduction to Pickleball</t>
  </si>
  <si>
    <t>G08K00</t>
  </si>
  <si>
    <t>G08K01</t>
  </si>
  <si>
    <t>G08K02</t>
  </si>
  <si>
    <t>G08P00</t>
  </si>
  <si>
    <t>G08X00</t>
  </si>
  <si>
    <t>G08X01</t>
  </si>
  <si>
    <t>G08X02</t>
  </si>
  <si>
    <t>G08X03</t>
  </si>
  <si>
    <t>G08X04</t>
  </si>
  <si>
    <t>G08X05</t>
  </si>
  <si>
    <t>G08X06</t>
  </si>
  <si>
    <t>G08X07</t>
  </si>
  <si>
    <t>G10100</t>
  </si>
  <si>
    <t>G10101</t>
  </si>
  <si>
    <t>G10200</t>
  </si>
  <si>
    <t>G10201</t>
  </si>
  <si>
    <t>G10300</t>
  </si>
  <si>
    <t>G10301</t>
  </si>
  <si>
    <t>G10400</t>
  </si>
  <si>
    <t>G10401</t>
  </si>
  <si>
    <t>G10402</t>
  </si>
  <si>
    <t>G10500</t>
  </si>
  <si>
    <t>G10501</t>
  </si>
  <si>
    <t>G10502</t>
  </si>
  <si>
    <t>G10600</t>
  </si>
  <si>
    <t>G10601</t>
  </si>
  <si>
    <t>G10602</t>
  </si>
  <si>
    <t>G10700</t>
  </si>
  <si>
    <t>G10701</t>
  </si>
  <si>
    <t>G10702</t>
  </si>
  <si>
    <t>G10800</t>
  </si>
  <si>
    <t>G10801</t>
  </si>
  <si>
    <t>G10802</t>
  </si>
  <si>
    <t>G10H00</t>
  </si>
  <si>
    <t>G10H01</t>
  </si>
  <si>
    <t>G10H02</t>
  </si>
  <si>
    <t>G10H03</t>
  </si>
  <si>
    <t>G10H04</t>
  </si>
  <si>
    <t>G10H05</t>
  </si>
  <si>
    <t>Dual Enrollment Microcomputer Applications</t>
  </si>
  <si>
    <t>G10H06</t>
  </si>
  <si>
    <t>Computer Science: High School</t>
  </si>
  <si>
    <t>G10H07</t>
  </si>
  <si>
    <t>AP Access For All: AP Computer Science Principles</t>
  </si>
  <si>
    <t>G10H08</t>
  </si>
  <si>
    <t>Dual Enrollment Computer Applications</t>
  </si>
  <si>
    <t>G10H09</t>
  </si>
  <si>
    <t>Dual Enrollment Worker Characteristic</t>
  </si>
  <si>
    <t>G10H10</t>
  </si>
  <si>
    <t>Dual Enrollment Networking Infrastructure Foundations</t>
  </si>
  <si>
    <t>G10H11</t>
  </si>
  <si>
    <t>Dual Enrollment Networking Foundations</t>
  </si>
  <si>
    <t>G10H12</t>
  </si>
  <si>
    <t>Dual Enrollment Introduction to Operation Systems</t>
  </si>
  <si>
    <t>G10H13</t>
  </si>
  <si>
    <t>Dual Enrollment Introduction to Applications</t>
  </si>
  <si>
    <t>G10H14</t>
  </si>
  <si>
    <t>Dual Enrollment IT Foundations</t>
  </si>
  <si>
    <t>G10H15</t>
  </si>
  <si>
    <t>Dual Enrollment Technology Foundations</t>
  </si>
  <si>
    <t>G10H16</t>
  </si>
  <si>
    <t>Dual Enrollment Using Information Technology</t>
  </si>
  <si>
    <t>G10H17</t>
  </si>
  <si>
    <t>Dual Enrollment Orientation and Safety</t>
  </si>
  <si>
    <t>G10H18</t>
  </si>
  <si>
    <t>Dual Enrollment Intro to Geographic Info Systems</t>
  </si>
  <si>
    <t>G10H19</t>
  </si>
  <si>
    <t>Dual Enrollment Data Structures</t>
  </si>
  <si>
    <t>G10H20</t>
  </si>
  <si>
    <t>Dual Enrollment Computer Science I</t>
  </si>
  <si>
    <t>G10H21</t>
  </si>
  <si>
    <t>Dual Enrollment Computer Science II</t>
  </si>
  <si>
    <t>G10K00</t>
  </si>
  <si>
    <t>G10K01</t>
  </si>
  <si>
    <t>G10S00</t>
  </si>
  <si>
    <t>G10S01</t>
  </si>
  <si>
    <t>G10S02</t>
  </si>
  <si>
    <t>G11H00</t>
  </si>
  <si>
    <t>Dual Enrollment Special Topics in Camera Production</t>
  </si>
  <si>
    <t>G11H01</t>
  </si>
  <si>
    <t>Dual Enrollment Media and Social Institutions</t>
  </si>
  <si>
    <t>G11H02</t>
  </si>
  <si>
    <t>CIE Media Studies I AS Level</t>
  </si>
  <si>
    <t>G11H03</t>
  </si>
  <si>
    <t>CIE Media Studies II A Level</t>
  </si>
  <si>
    <t>G11H04</t>
  </si>
  <si>
    <t>Dual Enrollment Digital Game Design</t>
  </si>
  <si>
    <t>G11H05</t>
  </si>
  <si>
    <t>Dual Enrollment Digital Animation</t>
  </si>
  <si>
    <t>G12H00</t>
  </si>
  <si>
    <t>G12H01</t>
  </si>
  <si>
    <t>G12H02</t>
  </si>
  <si>
    <t>G12H03</t>
  </si>
  <si>
    <t>G12H04</t>
  </si>
  <si>
    <t>G12H05</t>
  </si>
  <si>
    <t>G12H06</t>
  </si>
  <si>
    <t>G12H07</t>
  </si>
  <si>
    <t>G12H08</t>
  </si>
  <si>
    <t>Dual Enrollment Introduction to Investments</t>
  </si>
  <si>
    <t>G12H09</t>
  </si>
  <si>
    <t>Dual Enrollment Supervisory Management</t>
  </si>
  <si>
    <t>G12H10</t>
  </si>
  <si>
    <t>Dual Enrollment Business Calculations</t>
  </si>
  <si>
    <t>G12H11</t>
  </si>
  <si>
    <t>Dual Enrollment Professional Development and Business Ethics</t>
  </si>
  <si>
    <t>G12H12</t>
  </si>
  <si>
    <t>Dual Enrollment Principles of Management</t>
  </si>
  <si>
    <t>G13H00</t>
  </si>
  <si>
    <t>Dual Enrollment Manufacturing Applications</t>
  </si>
  <si>
    <t>G13H01</t>
  </si>
  <si>
    <t>Dual Enrollment Mechanics and Machine Elements</t>
  </si>
  <si>
    <t>G14H01</t>
  </si>
  <si>
    <t>Dual Enrollment Nursing Assistant</t>
  </si>
  <si>
    <t>G14H02</t>
  </si>
  <si>
    <t>Dual Enrollment Nursing Assistant Clinical</t>
  </si>
  <si>
    <t>G14H03</t>
  </si>
  <si>
    <t>Dual Enrollment Phlebotomy</t>
  </si>
  <si>
    <t>G14H04</t>
  </si>
  <si>
    <t>Dual Enrollment Phlebotomy Clinical</t>
  </si>
  <si>
    <t>G14H05</t>
  </si>
  <si>
    <t>Dual Enrollment AP &amp; Medical Terminology</t>
  </si>
  <si>
    <t>G14H06</t>
  </si>
  <si>
    <t>Dual Enrollment Topics in Health Care-Pre Nursing</t>
  </si>
  <si>
    <t>G14H07</t>
  </si>
  <si>
    <t>Dual Enrollment Substance Abuse</t>
  </si>
  <si>
    <t>G14H08</t>
  </si>
  <si>
    <t>Dual Enrollment Medical Law and Ethics</t>
  </si>
  <si>
    <t>G14H09</t>
  </si>
  <si>
    <t>Dual Enrollment Safety, First Aid and CPR</t>
  </si>
  <si>
    <t>G14H10</t>
  </si>
  <si>
    <t>Dual Enrollment Introduction to Medical Imaging</t>
  </si>
  <si>
    <t>G14H15</t>
  </si>
  <si>
    <t>Dual Enrollment Intro to Health Related Prof</t>
  </si>
  <si>
    <t>G14H16</t>
  </si>
  <si>
    <t>Dual Enrollment Lifetime Wellness</t>
  </si>
  <si>
    <t>G14H17</t>
  </si>
  <si>
    <t>Dual Enrollment Introduction to Health Information Management</t>
  </si>
  <si>
    <t>G15H00</t>
  </si>
  <si>
    <t>Dual Enrollment Political Science</t>
  </si>
  <si>
    <t>G18H01</t>
  </si>
  <si>
    <t>Dual Enrollment Agriscience</t>
  </si>
  <si>
    <t>G18H20</t>
  </si>
  <si>
    <t>G18H21</t>
  </si>
  <si>
    <t>Dual Enrollment Intro to Plant Science</t>
  </si>
  <si>
    <t>G18H22</t>
  </si>
  <si>
    <t>Dual Enrollment Exotic and Companion Animal Management</t>
  </si>
  <si>
    <t>G19H00</t>
  </si>
  <si>
    <t>Dual Enrollment Principles of Nutrition</t>
  </si>
  <si>
    <t>G21H00</t>
  </si>
  <si>
    <t>Dual Enrollment Engineering Graphics</t>
  </si>
  <si>
    <t>G21H01</t>
  </si>
  <si>
    <t>Dual Enrollment Computer Aided Design I</t>
  </si>
  <si>
    <t>G21H02</t>
  </si>
  <si>
    <t>Dual Enrollment Process Control Technologies</t>
  </si>
  <si>
    <t>G21H03</t>
  </si>
  <si>
    <t>Dual Enrollment Intro to Totally Integrated Automation</t>
  </si>
  <si>
    <t>G21H04</t>
  </si>
  <si>
    <t>Dual Enrollment Technical Calculations</t>
  </si>
  <si>
    <t>G22100</t>
  </si>
  <si>
    <t>G22200</t>
  </si>
  <si>
    <t>G22300</t>
  </si>
  <si>
    <t>G22400</t>
  </si>
  <si>
    <t>G22500</t>
  </si>
  <si>
    <t>G22600</t>
  </si>
  <si>
    <t>G22700</t>
  </si>
  <si>
    <t>G22800</t>
  </si>
  <si>
    <t>G22H00</t>
  </si>
  <si>
    <t>G22H01</t>
  </si>
  <si>
    <t>G22H02</t>
  </si>
  <si>
    <t>G22H03</t>
  </si>
  <si>
    <t>G22H04</t>
  </si>
  <si>
    <t>G22H05</t>
  </si>
  <si>
    <t>Recent Arrival English Language Development 9-12</t>
  </si>
  <si>
    <t>G22K00</t>
  </si>
  <si>
    <t>G22X00</t>
  </si>
  <si>
    <t>Newcomer ESL 1-8</t>
  </si>
  <si>
    <t>G22X01</t>
  </si>
  <si>
    <t>G23P00</t>
  </si>
  <si>
    <t>G23P01</t>
  </si>
  <si>
    <t>G23P02</t>
  </si>
  <si>
    <t>G24100</t>
  </si>
  <si>
    <t>G24101</t>
  </si>
  <si>
    <t>G24102</t>
  </si>
  <si>
    <t>G24103</t>
  </si>
  <si>
    <t>G24104</t>
  </si>
  <si>
    <t>G24105</t>
  </si>
  <si>
    <t>G24106</t>
  </si>
  <si>
    <t>G24200</t>
  </si>
  <si>
    <t>G24201</t>
  </si>
  <si>
    <t>G24202</t>
  </si>
  <si>
    <t>G24203</t>
  </si>
  <si>
    <t>G24204</t>
  </si>
  <si>
    <t>G24205</t>
  </si>
  <si>
    <t>G24206</t>
  </si>
  <si>
    <t>G24300</t>
  </si>
  <si>
    <t>G24301</t>
  </si>
  <si>
    <t>G24302</t>
  </si>
  <si>
    <t>G24303</t>
  </si>
  <si>
    <t>G24304</t>
  </si>
  <si>
    <t>G24305</t>
  </si>
  <si>
    <t>G24306</t>
  </si>
  <si>
    <t>G24400</t>
  </si>
  <si>
    <t>G24401</t>
  </si>
  <si>
    <t>G24402</t>
  </si>
  <si>
    <t>G24403</t>
  </si>
  <si>
    <t>G24404</t>
  </si>
  <si>
    <t>G24405</t>
  </si>
  <si>
    <t>G24406</t>
  </si>
  <si>
    <t>G24500</t>
  </si>
  <si>
    <t>G24501</t>
  </si>
  <si>
    <t>G24502</t>
  </si>
  <si>
    <t>G24503</t>
  </si>
  <si>
    <t>G24504</t>
  </si>
  <si>
    <t>G24505</t>
  </si>
  <si>
    <t>G24506</t>
  </si>
  <si>
    <t>G24600</t>
  </si>
  <si>
    <t>G24601</t>
  </si>
  <si>
    <t>G24602</t>
  </si>
  <si>
    <t>G24603</t>
  </si>
  <si>
    <t>G24604</t>
  </si>
  <si>
    <t>G24605</t>
  </si>
  <si>
    <t>G24606</t>
  </si>
  <si>
    <t>G24700</t>
  </si>
  <si>
    <t>G24701</t>
  </si>
  <si>
    <t>G24702</t>
  </si>
  <si>
    <t>G24703</t>
  </si>
  <si>
    <t>G24704</t>
  </si>
  <si>
    <t>G24705</t>
  </si>
  <si>
    <t>G24706</t>
  </si>
  <si>
    <t>G24800</t>
  </si>
  <si>
    <t>G24801</t>
  </si>
  <si>
    <t>G24802</t>
  </si>
  <si>
    <t>G24803</t>
  </si>
  <si>
    <t>G24804</t>
  </si>
  <si>
    <t>G24805</t>
  </si>
  <si>
    <t>G24806</t>
  </si>
  <si>
    <t>G24H00</t>
  </si>
  <si>
    <t>G24H01</t>
  </si>
  <si>
    <t>G24H02</t>
  </si>
  <si>
    <t>G24H03</t>
  </si>
  <si>
    <t>G24H04</t>
  </si>
  <si>
    <t>G24H05</t>
  </si>
  <si>
    <t>G24H06</t>
  </si>
  <si>
    <t>G24H07</t>
  </si>
  <si>
    <t>G24H08</t>
  </si>
  <si>
    <t>G24H09</t>
  </si>
  <si>
    <t>G24H10</t>
  </si>
  <si>
    <t>G24H11</t>
  </si>
  <si>
    <t>G24H12</t>
  </si>
  <si>
    <t>G24H13</t>
  </si>
  <si>
    <t>G24H14</t>
  </si>
  <si>
    <t>G24H15</t>
  </si>
  <si>
    <t>G24H16</t>
  </si>
  <si>
    <t>G24H17</t>
  </si>
  <si>
    <t>G24H18</t>
  </si>
  <si>
    <t>G24H19</t>
  </si>
  <si>
    <t>G24H20</t>
  </si>
  <si>
    <t>G24H21</t>
  </si>
  <si>
    <t>G24H22</t>
  </si>
  <si>
    <t>G24H23</t>
  </si>
  <si>
    <t>G24H24</t>
  </si>
  <si>
    <t>G24H25</t>
  </si>
  <si>
    <t>G24H26</t>
  </si>
  <si>
    <t>G24H27</t>
  </si>
  <si>
    <t>G24H28</t>
  </si>
  <si>
    <t>G24H29</t>
  </si>
  <si>
    <t>G24H30</t>
  </si>
  <si>
    <t>G24H31</t>
  </si>
  <si>
    <t>G24H32</t>
  </si>
  <si>
    <t>G24H33</t>
  </si>
  <si>
    <t>G24H34</t>
  </si>
  <si>
    <t>G24H35</t>
  </si>
  <si>
    <t>G24H36</t>
  </si>
  <si>
    <t>G24H37</t>
  </si>
  <si>
    <t>G24H38</t>
  </si>
  <si>
    <t>G24H39</t>
  </si>
  <si>
    <t>G24H40</t>
  </si>
  <si>
    <t>G24H41</t>
  </si>
  <si>
    <t>G24H42</t>
  </si>
  <si>
    <t>G24H43</t>
  </si>
  <si>
    <t>G24H44</t>
  </si>
  <si>
    <t>G24H45</t>
  </si>
  <si>
    <t>G24H46</t>
  </si>
  <si>
    <t>G24H47</t>
  </si>
  <si>
    <t>G24H48</t>
  </si>
  <si>
    <t>G24H49</t>
  </si>
  <si>
    <t>G24H50</t>
  </si>
  <si>
    <t>G24H51</t>
  </si>
  <si>
    <t>G24H52</t>
  </si>
  <si>
    <t>G24H53</t>
  </si>
  <si>
    <t>G24H54</t>
  </si>
  <si>
    <t>G24H55</t>
  </si>
  <si>
    <t>G24H56</t>
  </si>
  <si>
    <t>G24H57</t>
  </si>
  <si>
    <t>G24H58</t>
  </si>
  <si>
    <t>G24H59</t>
  </si>
  <si>
    <t>G24H60</t>
  </si>
  <si>
    <t>G24H61</t>
  </si>
  <si>
    <t>G24H62</t>
  </si>
  <si>
    <t>G24H63</t>
  </si>
  <si>
    <t>G24H64</t>
  </si>
  <si>
    <t>G24H65</t>
  </si>
  <si>
    <t>G24H66</t>
  </si>
  <si>
    <t>G24H67</t>
  </si>
  <si>
    <t>G24H68</t>
  </si>
  <si>
    <t>G24H69</t>
  </si>
  <si>
    <t>G24H70</t>
  </si>
  <si>
    <t>G24H71</t>
  </si>
  <si>
    <t>G24H72</t>
  </si>
  <si>
    <t>G24H73</t>
  </si>
  <si>
    <t>G24H74</t>
  </si>
  <si>
    <t>G24H75</t>
  </si>
  <si>
    <t>G24H76</t>
  </si>
  <si>
    <t>G24H77</t>
  </si>
  <si>
    <t>G24H78</t>
  </si>
  <si>
    <t>G24H79</t>
  </si>
  <si>
    <t>G24H80</t>
  </si>
  <si>
    <t>G24H81</t>
  </si>
  <si>
    <t>G24H82</t>
  </si>
  <si>
    <t>G24H83</t>
  </si>
  <si>
    <t>G24H84</t>
  </si>
  <si>
    <t>G24H85</t>
  </si>
  <si>
    <t>G24H86</t>
  </si>
  <si>
    <t>G24H87</t>
  </si>
  <si>
    <t>G24H88</t>
  </si>
  <si>
    <t>G24H89</t>
  </si>
  <si>
    <t>G24H90</t>
  </si>
  <si>
    <t>G24H91</t>
  </si>
  <si>
    <t>G24H92</t>
  </si>
  <si>
    <t>G24H93</t>
  </si>
  <si>
    <t>G24H94</t>
  </si>
  <si>
    <t>G24H95</t>
  </si>
  <si>
    <t>G24H96</t>
  </si>
  <si>
    <t>G24H97</t>
  </si>
  <si>
    <t>G24H98</t>
  </si>
  <si>
    <t>G24H99</t>
  </si>
  <si>
    <t>G24HA0</t>
  </si>
  <si>
    <t>G24HA1</t>
  </si>
  <si>
    <t>G24HA2</t>
  </si>
  <si>
    <t>G24HA3</t>
  </si>
  <si>
    <t>G24HA4</t>
  </si>
  <si>
    <t>G24HA5</t>
  </si>
  <si>
    <t>G24HA6</t>
  </si>
  <si>
    <t>G24HA7</t>
  </si>
  <si>
    <t>G24HA8</t>
  </si>
  <si>
    <t>G24HA9</t>
  </si>
  <si>
    <t>G24HB0</t>
  </si>
  <si>
    <t>G24HB1</t>
  </si>
  <si>
    <t>G24HB2</t>
  </si>
  <si>
    <t>G24HB3</t>
  </si>
  <si>
    <t>G24HB4</t>
  </si>
  <si>
    <t>G24HB5</t>
  </si>
  <si>
    <t>G24HB6</t>
  </si>
  <si>
    <t>G24HB7</t>
  </si>
  <si>
    <t>G24HB8</t>
  </si>
  <si>
    <t>G24HB9</t>
  </si>
  <si>
    <t>G24HC0</t>
  </si>
  <si>
    <t>G24HC1</t>
  </si>
  <si>
    <t>G24HC2</t>
  </si>
  <si>
    <t>G24HC3</t>
  </si>
  <si>
    <t>G24HC4</t>
  </si>
  <si>
    <t>G24HC5</t>
  </si>
  <si>
    <t>G24HC6</t>
  </si>
  <si>
    <t>G24HC7</t>
  </si>
  <si>
    <t>G24HC8</t>
  </si>
  <si>
    <t>G24HC9</t>
  </si>
  <si>
    <t>G24HD0</t>
  </si>
  <si>
    <t>G24HD1</t>
  </si>
  <si>
    <t>G24HD2</t>
  </si>
  <si>
    <t>G24HD3</t>
  </si>
  <si>
    <t>G24HD4</t>
  </si>
  <si>
    <t>G24HD5</t>
  </si>
  <si>
    <t>G24HD6</t>
  </si>
  <si>
    <t>G24HD7</t>
  </si>
  <si>
    <t>G24HD8</t>
  </si>
  <si>
    <t>G24HD9</t>
  </si>
  <si>
    <t>G24HE0</t>
  </si>
  <si>
    <t>G24HE1</t>
  </si>
  <si>
    <t>G24HE2</t>
  </si>
  <si>
    <t>G24HE3</t>
  </si>
  <si>
    <t>G24HE4</t>
  </si>
  <si>
    <t>G24HE5</t>
  </si>
  <si>
    <t>G24HE6</t>
  </si>
  <si>
    <t>G24HE7</t>
  </si>
  <si>
    <t>G24HE8</t>
  </si>
  <si>
    <t>G24HE9</t>
  </si>
  <si>
    <t>G24HF0</t>
  </si>
  <si>
    <t>G24HF1</t>
  </si>
  <si>
    <t>G24HF2</t>
  </si>
  <si>
    <t>G24HF3</t>
  </si>
  <si>
    <t>G24HF4</t>
  </si>
  <si>
    <t>G24HF5</t>
  </si>
  <si>
    <t>G24HF6</t>
  </si>
  <si>
    <t>G24HF7</t>
  </si>
  <si>
    <t>G24HF8</t>
  </si>
  <si>
    <t>G24HF9</t>
  </si>
  <si>
    <t>G24HG0</t>
  </si>
  <si>
    <t>G24HG1</t>
  </si>
  <si>
    <t>G24HG2</t>
  </si>
  <si>
    <t>G24HG3</t>
  </si>
  <si>
    <t>G24HG4</t>
  </si>
  <si>
    <t>G24HG5</t>
  </si>
  <si>
    <t>G24HG6</t>
  </si>
  <si>
    <t>G24HG7</t>
  </si>
  <si>
    <t>German Level V Grades 9-12</t>
  </si>
  <si>
    <t>G24HG8</t>
  </si>
  <si>
    <t>Russian Level V Grades 9-12</t>
  </si>
  <si>
    <t>G24HG9</t>
  </si>
  <si>
    <t>Japanese Level V Grades 9-12</t>
  </si>
  <si>
    <t>G24HH0</t>
  </si>
  <si>
    <t>Arabic Level III Grades 9-12</t>
  </si>
  <si>
    <t>G24HH1</t>
  </si>
  <si>
    <t>Arabic Level IV Grades 9-12</t>
  </si>
  <si>
    <t>G24HH2</t>
  </si>
  <si>
    <t>Arabic Level V Grades 9-12</t>
  </si>
  <si>
    <t>G24HH3</t>
  </si>
  <si>
    <t>Ancient Greek Level III Grades 9-12</t>
  </si>
  <si>
    <t>G24HH4</t>
  </si>
  <si>
    <t>Ancient Greek Level IV Grades 9-12</t>
  </si>
  <si>
    <t>G24HH5</t>
  </si>
  <si>
    <t>Other Alphabetic Language Level I Grades 9-12</t>
  </si>
  <si>
    <t>G24HH6</t>
  </si>
  <si>
    <t>Other Alphabetic Language Level II Grades 9-12</t>
  </si>
  <si>
    <t>G24HH7</t>
  </si>
  <si>
    <t>Other Alphabetic Language Level III Grades 9-12</t>
  </si>
  <si>
    <t>G24HH8</t>
  </si>
  <si>
    <t>Other Alphabetic Language Level IV Grades 9-12</t>
  </si>
  <si>
    <t>G24HH9</t>
  </si>
  <si>
    <t>Other Alphabetic Language Level V Grades 9-12</t>
  </si>
  <si>
    <t>G24HI0</t>
  </si>
  <si>
    <t>Other Classical Language Level I Grades 9-12</t>
  </si>
  <si>
    <t>G24HI1</t>
  </si>
  <si>
    <t>Other Classical Language Level II Grades 9-12</t>
  </si>
  <si>
    <t>G24HI2</t>
  </si>
  <si>
    <t>Other Classical Language Level III Grades 9-12</t>
  </si>
  <si>
    <t>G24HI3</t>
  </si>
  <si>
    <t>Other Classical Language Level IV Grades 9-12</t>
  </si>
  <si>
    <t>G24HI4</t>
  </si>
  <si>
    <t>Other Logographic Language Level I Grades 9-12</t>
  </si>
  <si>
    <t>G24HI5</t>
  </si>
  <si>
    <t>Other Logographic Language Level II Grades 9-12</t>
  </si>
  <si>
    <t>G24HI6</t>
  </si>
  <si>
    <t>Other Logographic Language Level III Grades 9-12</t>
  </si>
  <si>
    <t>G24HI7</t>
  </si>
  <si>
    <t>Other Logographic Language Level IV Grades 9-12</t>
  </si>
  <si>
    <t>G24HI8</t>
  </si>
  <si>
    <t>Other Logographic Language Level V Grades 9-12</t>
  </si>
  <si>
    <t>G24HI9</t>
  </si>
  <si>
    <t>Dual Enrollment American Sign Language I</t>
  </si>
  <si>
    <t>G24HJ0</t>
  </si>
  <si>
    <t>Dual Enrollment American Sign Language II</t>
  </si>
  <si>
    <t>G24HJ1</t>
  </si>
  <si>
    <t>G24HJ2</t>
  </si>
  <si>
    <t>G24HJ3</t>
  </si>
  <si>
    <t>G24HJ4</t>
  </si>
  <si>
    <t>Dual Enrollment German 1020</t>
  </si>
  <si>
    <t>G24HJ5</t>
  </si>
  <si>
    <t>Dual Enrollment American Sign Language III</t>
  </si>
  <si>
    <t>G24HJ6</t>
  </si>
  <si>
    <t>Dual Enrollment American Sign Language IV</t>
  </si>
  <si>
    <t>G24HJ7</t>
  </si>
  <si>
    <t>Dual Enrollment French III</t>
  </si>
  <si>
    <t>G24HJ8</t>
  </si>
  <si>
    <t>Dual Enroillment French IV</t>
  </si>
  <si>
    <t>G24HJ9</t>
  </si>
  <si>
    <t>AP Access for All: Spanish Language and Culture</t>
  </si>
  <si>
    <t>G24J04</t>
  </si>
  <si>
    <t>G24K00</t>
  </si>
  <si>
    <t>G24K01</t>
  </si>
  <si>
    <t>G24K02</t>
  </si>
  <si>
    <t>G24K03</t>
  </si>
  <si>
    <t>G24K04</t>
  </si>
  <si>
    <t>G24S00</t>
  </si>
  <si>
    <t>G24S01</t>
  </si>
  <si>
    <t>G24S02</t>
  </si>
  <si>
    <t>G24X00</t>
  </si>
  <si>
    <t>G24X01</t>
  </si>
  <si>
    <t>G24X02</t>
  </si>
  <si>
    <t>G24X03</t>
  </si>
  <si>
    <t>G24X04</t>
  </si>
  <si>
    <t>G24X05</t>
  </si>
  <si>
    <t>G24X06</t>
  </si>
  <si>
    <t>G24X07</t>
  </si>
  <si>
    <t>G24X08</t>
  </si>
  <si>
    <t>Spanish Level I Grades K-5</t>
  </si>
  <si>
    <t>G24X09</t>
  </si>
  <si>
    <t>Spanish Level I Grades 6-8</t>
  </si>
  <si>
    <t>G24X10</t>
  </si>
  <si>
    <t>Spanish Level II Grades K-5</t>
  </si>
  <si>
    <t>G24X11</t>
  </si>
  <si>
    <t>Spanish  Level II Grades 6-8</t>
  </si>
  <si>
    <t>G24X12</t>
  </si>
  <si>
    <t>Spanish  Level III Grades K-5</t>
  </si>
  <si>
    <t>G24X13</t>
  </si>
  <si>
    <t>Spanish Level III Grades 6-8</t>
  </si>
  <si>
    <t>G24X14</t>
  </si>
  <si>
    <t>Spanish Level IV Grades K-5</t>
  </si>
  <si>
    <t>G24X15</t>
  </si>
  <si>
    <t>Spanish Level IV Grades 6-8</t>
  </si>
  <si>
    <t>G24X16</t>
  </si>
  <si>
    <t>Spanish Level V Grades K-5</t>
  </si>
  <si>
    <t>G24X17</t>
  </si>
  <si>
    <t>Spanish Level V Grades 6-8</t>
  </si>
  <si>
    <t>G24X18</t>
  </si>
  <si>
    <t>Latin Level I Grades K-5</t>
  </si>
  <si>
    <t>G24X19</t>
  </si>
  <si>
    <t>Latin Level I Grades 6-8</t>
  </si>
  <si>
    <t>G24X20</t>
  </si>
  <si>
    <t>Latin Level II Grades K-5</t>
  </si>
  <si>
    <t>G24X21</t>
  </si>
  <si>
    <t>Latin Level II Grades 6-8</t>
  </si>
  <si>
    <t>G24X22</t>
  </si>
  <si>
    <t>Latin Level III Grades K-5</t>
  </si>
  <si>
    <t>G24X23</t>
  </si>
  <si>
    <t>Latin Level III 6-8</t>
  </si>
  <si>
    <t>G24X24</t>
  </si>
  <si>
    <t>Latin IV Grades K-5</t>
  </si>
  <si>
    <t>G24X25</t>
  </si>
  <si>
    <t>Latin Level IV Grades 6-8</t>
  </si>
  <si>
    <t>G24X26</t>
  </si>
  <si>
    <t>French Level I Grades K-5</t>
  </si>
  <si>
    <t>G24X27</t>
  </si>
  <si>
    <t>French Level I Grades 6-8</t>
  </si>
  <si>
    <t>G24X28</t>
  </si>
  <si>
    <t>French Level II Grades K-5</t>
  </si>
  <si>
    <t>G24X29</t>
  </si>
  <si>
    <t>French Level II Grades 6-8</t>
  </si>
  <si>
    <t>G24X30</t>
  </si>
  <si>
    <t>French Level III Grades K-5</t>
  </si>
  <si>
    <t>G24X31</t>
  </si>
  <si>
    <t>French Level III Grades 6-8</t>
  </si>
  <si>
    <t>G24X32</t>
  </si>
  <si>
    <t>French Level IV Grades K-5</t>
  </si>
  <si>
    <t>G24X33</t>
  </si>
  <si>
    <t>French Level IV Grades 6-8</t>
  </si>
  <si>
    <t>G24X34</t>
  </si>
  <si>
    <t>French Level V Grades K-5</t>
  </si>
  <si>
    <t>G24X35</t>
  </si>
  <si>
    <t>French Level V Grades 6-8</t>
  </si>
  <si>
    <t>G24X36</t>
  </si>
  <si>
    <t>German Level I Grades K-5</t>
  </si>
  <si>
    <t>G24X37</t>
  </si>
  <si>
    <t>German Level I Grades 6-8</t>
  </si>
  <si>
    <t>G24X38</t>
  </si>
  <si>
    <t>German Level II Grades K-5</t>
  </si>
  <si>
    <t>G24X39</t>
  </si>
  <si>
    <t>German Level II Grades 6-8</t>
  </si>
  <si>
    <t>G24X40</t>
  </si>
  <si>
    <t>German Level III Grades K-5</t>
  </si>
  <si>
    <t>G24X41</t>
  </si>
  <si>
    <t>German Level III Grades 6-8</t>
  </si>
  <si>
    <t>G24X42</t>
  </si>
  <si>
    <t>German Level IV Grades K-5</t>
  </si>
  <si>
    <t>G24X43</t>
  </si>
  <si>
    <t>German Level IV Grades  6-8</t>
  </si>
  <si>
    <t>G24X44</t>
  </si>
  <si>
    <t>German Level V Grades K-5</t>
  </si>
  <si>
    <t>G24X45</t>
  </si>
  <si>
    <t>German Level V Grades 6-8</t>
  </si>
  <si>
    <t>G24X46</t>
  </si>
  <si>
    <t>Russian Level I Grades K-5</t>
  </si>
  <si>
    <t>G24X47</t>
  </si>
  <si>
    <t>Russian Level I Grades 6-8</t>
  </si>
  <si>
    <t>G24X48</t>
  </si>
  <si>
    <t>Russian Level II Grades K-5</t>
  </si>
  <si>
    <t>G24X49</t>
  </si>
  <si>
    <t>Russian Level II Grades 6-8</t>
  </si>
  <si>
    <t>G24X50</t>
  </si>
  <si>
    <t>Russian Level III Grades K-5</t>
  </si>
  <si>
    <t>G24X51</t>
  </si>
  <si>
    <t>Russian Level III Grades 6-8</t>
  </si>
  <si>
    <t>G24X52</t>
  </si>
  <si>
    <t>Russian Level IV Grades K-5</t>
  </si>
  <si>
    <t>G24X53</t>
  </si>
  <si>
    <t>Russian Level IV Grades 6-8</t>
  </si>
  <si>
    <t>G24X54</t>
  </si>
  <si>
    <t>Russian Level V Grades K-5</t>
  </si>
  <si>
    <t>G24X55</t>
  </si>
  <si>
    <t>Russian Level V Grades 6-8</t>
  </si>
  <si>
    <t>G24X56</t>
  </si>
  <si>
    <t>Japanese Level I Grade 6-8</t>
  </si>
  <si>
    <t>G24X57</t>
  </si>
  <si>
    <t>Japanese Level I Grades K-5</t>
  </si>
  <si>
    <t>G24X58</t>
  </si>
  <si>
    <t>Japanese Level II Grades K-5</t>
  </si>
  <si>
    <t>G24X59</t>
  </si>
  <si>
    <t>Japanese Level II Grades 6-8</t>
  </si>
  <si>
    <t>G24X60</t>
  </si>
  <si>
    <t>Japanese Level III Grades K-5</t>
  </si>
  <si>
    <t>G24X61</t>
  </si>
  <si>
    <t>Japanese Level III Grades 6-8</t>
  </si>
  <si>
    <t>G24X62</t>
  </si>
  <si>
    <t>Japanese Level IV Grades K-5</t>
  </si>
  <si>
    <t>G24X63</t>
  </si>
  <si>
    <t>Japanese Level IV Grades 6-8</t>
  </si>
  <si>
    <t>G24X64</t>
  </si>
  <si>
    <t>Japanese Level V Grades K-5</t>
  </si>
  <si>
    <t>G24X65</t>
  </si>
  <si>
    <t>Japanese Level V Grades 6-8</t>
  </si>
  <si>
    <t>G24X66</t>
  </si>
  <si>
    <t>Mandarin Chinese Level I Grades K-5</t>
  </si>
  <si>
    <t>G24X67</t>
  </si>
  <si>
    <t>Mandarin Chinese Level I Grades 6-8</t>
  </si>
  <si>
    <t>G24X68</t>
  </si>
  <si>
    <t>Mandarin Chinese Level II Grades K-5</t>
  </si>
  <si>
    <t>G24X69</t>
  </si>
  <si>
    <t>Mandarin Chinese Level II Grades 6-8</t>
  </si>
  <si>
    <t>G24X70</t>
  </si>
  <si>
    <t>Mandarin Chinese Level III K-5</t>
  </si>
  <si>
    <t>G24X71</t>
  </si>
  <si>
    <t>Mandarin Chinese Level III 6-8</t>
  </si>
  <si>
    <t>G24X72</t>
  </si>
  <si>
    <t>Mandarin Chinese Level IV Grades K-5</t>
  </si>
  <si>
    <t>G24X73</t>
  </si>
  <si>
    <t>Mandarin Chinese Level IV Grades 6-8</t>
  </si>
  <si>
    <t>G24X74</t>
  </si>
  <si>
    <t>Mandarin Chinese Level V K-5</t>
  </si>
  <si>
    <t>G24X75</t>
  </si>
  <si>
    <t>Mandarin Chinese Level V 6-8</t>
  </si>
  <si>
    <t>G24X76</t>
  </si>
  <si>
    <t>Arabic Level I Grades K-5</t>
  </si>
  <si>
    <t>G24X77</t>
  </si>
  <si>
    <t>Arabic Level I Grades 6-8</t>
  </si>
  <si>
    <t>G24X78</t>
  </si>
  <si>
    <t>Arabic Level II Grades K-5</t>
  </si>
  <si>
    <t>G24X79</t>
  </si>
  <si>
    <t>Arabic Level II Grades 6-8</t>
  </si>
  <si>
    <t>G24X80</t>
  </si>
  <si>
    <t>Arabic Level III Grades K-5</t>
  </si>
  <si>
    <t>G24X81</t>
  </si>
  <si>
    <t>Arabic Level III Grades 6-8</t>
  </si>
  <si>
    <t>G24X82</t>
  </si>
  <si>
    <t>Arabic Level IV Grades K-5</t>
  </si>
  <si>
    <t>G24X83</t>
  </si>
  <si>
    <t>Arabic Level IV Grades 6-8</t>
  </si>
  <si>
    <t>G24X84</t>
  </si>
  <si>
    <t>Arabic Level V Grades K-5</t>
  </si>
  <si>
    <t>G24X85</t>
  </si>
  <si>
    <t>Arabic Level V Grades 6-8</t>
  </si>
  <si>
    <t>G24X88</t>
  </si>
  <si>
    <t>Ancient Greek Level I Grades K-5</t>
  </si>
  <si>
    <t>G24X89</t>
  </si>
  <si>
    <t>Ancient Greek Level I Grades 6-8</t>
  </si>
  <si>
    <t>G24X90</t>
  </si>
  <si>
    <t>Ancient Greek Level II Grades K-5</t>
  </si>
  <si>
    <t>G24X91</t>
  </si>
  <si>
    <t>Ancient Greek Level II Grades 6-8</t>
  </si>
  <si>
    <t>G24X92</t>
  </si>
  <si>
    <t>Ancient Greek Level III Grades K-5</t>
  </si>
  <si>
    <t>G24X93</t>
  </si>
  <si>
    <t>Ancient Greek Level III Grades 6-8</t>
  </si>
  <si>
    <t>G24X94</t>
  </si>
  <si>
    <t>Ancient Greek Level IV Grades K-5</t>
  </si>
  <si>
    <t>G24X95</t>
  </si>
  <si>
    <t>Ancient Greek Level IV Grades 6-8</t>
  </si>
  <si>
    <t>G24X96</t>
  </si>
  <si>
    <t>Other Alphabetic Language Level I Grades K-5</t>
  </si>
  <si>
    <t>G24X97</t>
  </si>
  <si>
    <t>Other Alphabetic Language Level I Grades 6-8</t>
  </si>
  <si>
    <t>G24X98</t>
  </si>
  <si>
    <t>Other Alphabetic Language Level II Grades K-5</t>
  </si>
  <si>
    <t>G24X99</t>
  </si>
  <si>
    <t>Other Alphabetic Language Level II Grades 6-8</t>
  </si>
  <si>
    <t>G24XA0</t>
  </si>
  <si>
    <t>Other Alphabetic Language Level III Grades K-5</t>
  </si>
  <si>
    <t>G24XA1</t>
  </si>
  <si>
    <t>Other Alphabetic Language Level III Grades 6-8</t>
  </si>
  <si>
    <t>G24XA2</t>
  </si>
  <si>
    <t>Other Alphabetic Language Level IV Grades K-5</t>
  </si>
  <si>
    <t>G24XA3</t>
  </si>
  <si>
    <t>Other Alphabetic Language Level IV Grades 6-8</t>
  </si>
  <si>
    <t>G24XA4</t>
  </si>
  <si>
    <t>Other Alphabetic Language Level V Grades K-5</t>
  </si>
  <si>
    <t>G24XA5</t>
  </si>
  <si>
    <t>Other Alphabetic Language Level V Grades 6-8</t>
  </si>
  <si>
    <t>G24XA6</t>
  </si>
  <si>
    <t>Other Classical Language Level I Grades K-5</t>
  </si>
  <si>
    <t>G24XA7</t>
  </si>
  <si>
    <t>Other Classical Language Level I Grades 6-8</t>
  </si>
  <si>
    <t>G24XA8</t>
  </si>
  <si>
    <t>Other Classical Language Level II Grades K-5</t>
  </si>
  <si>
    <t>G24XA9</t>
  </si>
  <si>
    <t>Other Classical Language Level II Grades 6-8</t>
  </si>
  <si>
    <t>G24XB0</t>
  </si>
  <si>
    <t>Other Classical Language Level III Grades K-5</t>
  </si>
  <si>
    <t>G24XB1</t>
  </si>
  <si>
    <t>Other Classical Language Level III Grades 6-8</t>
  </si>
  <si>
    <t>G24XB2</t>
  </si>
  <si>
    <t>Other Classical Language Level IV Grades K-5</t>
  </si>
  <si>
    <t>G24XB3</t>
  </si>
  <si>
    <t>Other Classical Language Level IV Grades 6-8</t>
  </si>
  <si>
    <t>G24XB4</t>
  </si>
  <si>
    <t>Other Logographic Language Level I Grades K-5</t>
  </si>
  <si>
    <t>G24XB5</t>
  </si>
  <si>
    <t>Other Logographic Language Level I Grades 6-8</t>
  </si>
  <si>
    <t>G24XB6</t>
  </si>
  <si>
    <t>Other Logographic Language Level II Grades K-5</t>
  </si>
  <si>
    <t>G24XB7</t>
  </si>
  <si>
    <t>Other Logographic Language Level II Grades 6-8</t>
  </si>
  <si>
    <t>G24XB8</t>
  </si>
  <si>
    <t>Other Logographic Language Level III Grades K-5</t>
  </si>
  <si>
    <t>G24XB9</t>
  </si>
  <si>
    <t>Other Logographic Language Level III Grades 6-8</t>
  </si>
  <si>
    <t>G24XC0</t>
  </si>
  <si>
    <t>Other Logographic Language Level IV Grades K-5</t>
  </si>
  <si>
    <t>G24XC1</t>
  </si>
  <si>
    <t>Other Logographic Language Level IV Grades 6-8</t>
  </si>
  <si>
    <t>G24XC2</t>
  </si>
  <si>
    <t>Other Logographic Language Level V Grades K-5</t>
  </si>
  <si>
    <t>G24XC3</t>
  </si>
  <si>
    <t>Other Logographic Language Level V Grades 6-8</t>
  </si>
  <si>
    <t>G25100</t>
  </si>
  <si>
    <t>G25200</t>
  </si>
  <si>
    <t>G25300</t>
  </si>
  <si>
    <t>G25400</t>
  </si>
  <si>
    <t>G25500</t>
  </si>
  <si>
    <t>G25600</t>
  </si>
  <si>
    <t>G25700</t>
  </si>
  <si>
    <t>G25800</t>
  </si>
  <si>
    <t>G25H00</t>
  </si>
  <si>
    <t>G25H02</t>
  </si>
  <si>
    <t>G25H03</t>
  </si>
  <si>
    <t>G25H04</t>
  </si>
  <si>
    <t>G25H06</t>
  </si>
  <si>
    <t>G25H07</t>
  </si>
  <si>
    <t>G25H08</t>
  </si>
  <si>
    <t>G25H09</t>
  </si>
  <si>
    <t>G25H10</t>
  </si>
  <si>
    <t>G25H11</t>
  </si>
  <si>
    <t>G25H12</t>
  </si>
  <si>
    <t>G25H13</t>
  </si>
  <si>
    <t>G25H14</t>
  </si>
  <si>
    <t>G25H15</t>
  </si>
  <si>
    <t>G25H16</t>
  </si>
  <si>
    <t>G25H17</t>
  </si>
  <si>
    <t>G25H18</t>
  </si>
  <si>
    <t>G25H19</t>
  </si>
  <si>
    <t>G25H20</t>
  </si>
  <si>
    <t>Dual Enrollment First Year Seminar</t>
  </si>
  <si>
    <t>G25H21</t>
  </si>
  <si>
    <t>IB Personal &amp; Professional Learning I</t>
  </si>
  <si>
    <t>G25H22</t>
  </si>
  <si>
    <t>IB Personal &amp; Professional Learning II</t>
  </si>
  <si>
    <t>G25H23</t>
  </si>
  <si>
    <t>Credit Recovery</t>
  </si>
  <si>
    <t>G25H24</t>
  </si>
  <si>
    <t>Tennessee Student Success</t>
  </si>
  <si>
    <t>G25H25</t>
  </si>
  <si>
    <t>Dual Enrollment Computers in the 21st Century Classroom</t>
  </si>
  <si>
    <t>G25H26</t>
  </si>
  <si>
    <t>Dual Enrollment Exceptional and Culturally Diverse Students</t>
  </si>
  <si>
    <t>G25H27</t>
  </si>
  <si>
    <t>Dual Enrollment Children and Adolescent Literature</t>
  </si>
  <si>
    <t>G25H28</t>
  </si>
  <si>
    <t>Dual Enrollment Structure of the Real Number System</t>
  </si>
  <si>
    <t>G25H29</t>
  </si>
  <si>
    <t>G25H30</t>
  </si>
  <si>
    <t>Dual Enrollment Career Skill Building</t>
  </si>
  <si>
    <t>G25H31</t>
  </si>
  <si>
    <t>Dual Enrollment Success Skills Through Service Learning</t>
  </si>
  <si>
    <t>G25H32</t>
  </si>
  <si>
    <t>Dual Enrollment Career Readiness &amp; Skills I</t>
  </si>
  <si>
    <t>G25H33</t>
  </si>
  <si>
    <t>Dual Enrollment Career Readiness &amp; Skills II</t>
  </si>
  <si>
    <t>G25H34</t>
  </si>
  <si>
    <t>Dual Enrollment Marriage and Family</t>
  </si>
  <si>
    <t>G25H35</t>
  </si>
  <si>
    <t>Dual Enrollment Study, Organize, Succeed</t>
  </si>
  <si>
    <t>G25H36</t>
  </si>
  <si>
    <t>CIE Digital Media and Design A &amp; AS Level</t>
  </si>
  <si>
    <t>G25H37</t>
  </si>
  <si>
    <t>Dual Enrollment Criminal Investigation</t>
  </si>
  <si>
    <t>G25H38</t>
  </si>
  <si>
    <t>Dual Enrollment Intro to Education</t>
  </si>
  <si>
    <t>G25K00</t>
  </si>
  <si>
    <t>G25X01</t>
  </si>
  <si>
    <t>G25X02</t>
  </si>
  <si>
    <t>G25X03</t>
  </si>
  <si>
    <t>G25X04</t>
  </si>
  <si>
    <t>G25X05</t>
  </si>
  <si>
    <t>G25X06</t>
  </si>
  <si>
    <t>G25X07</t>
  </si>
  <si>
    <t>G25X08</t>
  </si>
  <si>
    <t>G25X09</t>
  </si>
  <si>
    <t>G25X10</t>
  </si>
  <si>
    <t>G25X11</t>
  </si>
  <si>
    <t>G25X12</t>
  </si>
  <si>
    <t>G25X13</t>
  </si>
  <si>
    <t>G25X14</t>
  </si>
  <si>
    <t>G25X15</t>
  </si>
  <si>
    <t>G25X16</t>
  </si>
  <si>
    <t>G25X17</t>
  </si>
  <si>
    <t>G25X18</t>
  </si>
  <si>
    <t>G25X19</t>
  </si>
  <si>
    <t>G25X20</t>
  </si>
  <si>
    <t>G25X21</t>
  </si>
  <si>
    <t>G25X22</t>
  </si>
  <si>
    <t>G25X23</t>
  </si>
  <si>
    <t>G25X24</t>
  </si>
  <si>
    <t>G25X25</t>
  </si>
  <si>
    <t>G25X26</t>
  </si>
  <si>
    <t>G25X27</t>
  </si>
  <si>
    <t>G25X28</t>
  </si>
  <si>
    <t>G25X29</t>
  </si>
  <si>
    <t>G25X30</t>
  </si>
  <si>
    <t>G25X31</t>
  </si>
  <si>
    <t>G25X32</t>
  </si>
  <si>
    <t>G25X33</t>
  </si>
  <si>
    <t>G25X34</t>
  </si>
  <si>
    <t>G25X35</t>
  </si>
  <si>
    <t>G25X36</t>
  </si>
  <si>
    <t>G25X37</t>
  </si>
  <si>
    <t>G25X38</t>
  </si>
  <si>
    <t>G25X39</t>
  </si>
  <si>
    <t>G25X40</t>
  </si>
  <si>
    <t>Computer Science</t>
  </si>
  <si>
    <t>G25X41</t>
  </si>
  <si>
    <t>Computer Science; Flexible Scheduling</t>
  </si>
  <si>
    <t>G25X42</t>
  </si>
  <si>
    <t>K-5 STEM</t>
  </si>
  <si>
    <t>G25X43</t>
  </si>
  <si>
    <t>Education Savings Account</t>
  </si>
  <si>
    <t>G25X44</t>
  </si>
  <si>
    <t>Completion of 504 Partial Schedule</t>
  </si>
  <si>
    <t>G25X45</t>
  </si>
  <si>
    <t>G25X46</t>
  </si>
  <si>
    <t>Keyboarding Fundamentals</t>
  </si>
  <si>
    <t>S01200</t>
  </si>
  <si>
    <t>S01201</t>
  </si>
  <si>
    <t>S01300</t>
  </si>
  <si>
    <t>S01301</t>
  </si>
  <si>
    <t>S01400</t>
  </si>
  <si>
    <t>S01401</t>
  </si>
  <si>
    <t>S01500</t>
  </si>
  <si>
    <t>S01501</t>
  </si>
  <si>
    <t>S01600</t>
  </si>
  <si>
    <t>S01601</t>
  </si>
  <si>
    <t>S01700</t>
  </si>
  <si>
    <t>S01701</t>
  </si>
  <si>
    <t>S01800</t>
  </si>
  <si>
    <t>S01801</t>
  </si>
  <si>
    <t>S01H00</t>
  </si>
  <si>
    <t>S01H01</t>
  </si>
  <si>
    <t>S01H02</t>
  </si>
  <si>
    <t>S01H03</t>
  </si>
  <si>
    <t>S01H04</t>
  </si>
  <si>
    <t>S02200</t>
  </si>
  <si>
    <t>S02201</t>
  </si>
  <si>
    <t>S02300</t>
  </si>
  <si>
    <t>S02301</t>
  </si>
  <si>
    <t>S02400</t>
  </si>
  <si>
    <t>S02401</t>
  </si>
  <si>
    <t>S02500</t>
  </si>
  <si>
    <t>S02501</t>
  </si>
  <si>
    <t>S02600</t>
  </si>
  <si>
    <t>S02601</t>
  </si>
  <si>
    <t>S02700</t>
  </si>
  <si>
    <t>S02701</t>
  </si>
  <si>
    <t>S02800</t>
  </si>
  <si>
    <t>S02801</t>
  </si>
  <si>
    <t>S02H00</t>
  </si>
  <si>
    <t>S02H01</t>
  </si>
  <si>
    <t>S02H02</t>
  </si>
  <si>
    <t>S02H03</t>
  </si>
  <si>
    <t>S02H04</t>
  </si>
  <si>
    <t>S03200</t>
  </si>
  <si>
    <t>S03201</t>
  </si>
  <si>
    <t>S03300</t>
  </si>
  <si>
    <t>S03301</t>
  </si>
  <si>
    <t>S03400</t>
  </si>
  <si>
    <t>S03401</t>
  </si>
  <si>
    <t>S03500</t>
  </si>
  <si>
    <t>S03501</t>
  </si>
  <si>
    <t>S03600</t>
  </si>
  <si>
    <t>S03601</t>
  </si>
  <si>
    <t>S03700</t>
  </si>
  <si>
    <t>S03701</t>
  </si>
  <si>
    <t>S03800</t>
  </si>
  <si>
    <t>S03801</t>
  </si>
  <si>
    <t>S03H00</t>
  </si>
  <si>
    <t>S03H01</t>
  </si>
  <si>
    <t>S03H02</t>
  </si>
  <si>
    <t>S03H03</t>
  </si>
  <si>
    <t>S04200</t>
  </si>
  <si>
    <t>S04201</t>
  </si>
  <si>
    <t>S04300</t>
  </si>
  <si>
    <t>S04301</t>
  </si>
  <si>
    <t>S04400</t>
  </si>
  <si>
    <t>S04401</t>
  </si>
  <si>
    <t>S04500</t>
  </si>
  <si>
    <t>S04501</t>
  </si>
  <si>
    <t>S04600</t>
  </si>
  <si>
    <t>S04601</t>
  </si>
  <si>
    <t>S04700</t>
  </si>
  <si>
    <t>S04701</t>
  </si>
  <si>
    <t>S04800</t>
  </si>
  <si>
    <t>S04801</t>
  </si>
  <si>
    <t>S04H00</t>
  </si>
  <si>
    <t>S04H01</t>
  </si>
  <si>
    <t>S04H03</t>
  </si>
  <si>
    <t>S04H04</t>
  </si>
  <si>
    <t>S23P00</t>
  </si>
  <si>
    <t>S23P01</t>
  </si>
  <si>
    <t>S23P02</t>
  </si>
  <si>
    <t>S25001</t>
  </si>
  <si>
    <t>Project SEARCH</t>
  </si>
  <si>
    <t>S25H00</t>
  </si>
  <si>
    <t>S25H01</t>
  </si>
  <si>
    <t>S25H02</t>
  </si>
  <si>
    <t>S25H03</t>
  </si>
  <si>
    <t>Principles of Transition: Focus on Adulthood</t>
  </si>
  <si>
    <t>S25H04</t>
  </si>
  <si>
    <t>Principles of Transition: Planning for Postsecondary</t>
  </si>
  <si>
    <t>S25H05</t>
  </si>
  <si>
    <t>AAD Work-Based Learning</t>
  </si>
  <si>
    <t>S25X00</t>
  </si>
  <si>
    <t>S25X01</t>
  </si>
  <si>
    <t>S25X02</t>
  </si>
  <si>
    <t>S25X03</t>
  </si>
  <si>
    <t>S25X04</t>
  </si>
  <si>
    <t>S25X05</t>
  </si>
  <si>
    <t>S25X06</t>
  </si>
  <si>
    <t>S25X07</t>
  </si>
  <si>
    <t>S25X08</t>
  </si>
  <si>
    <t>S25X09</t>
  </si>
  <si>
    <t>S25X10</t>
  </si>
  <si>
    <t>S25X11</t>
  </si>
  <si>
    <t>S25X12</t>
  </si>
  <si>
    <t>S25X13</t>
  </si>
  <si>
    <t>S25X14</t>
  </si>
  <si>
    <t>S25X15</t>
  </si>
  <si>
    <t>S25X16</t>
  </si>
  <si>
    <t>S25X17</t>
  </si>
  <si>
    <t>S25X18</t>
  </si>
  <si>
    <t>S25X19</t>
  </si>
  <si>
    <t>S25X20</t>
  </si>
  <si>
    <t>S25X21</t>
  </si>
  <si>
    <t>S25X22</t>
  </si>
  <si>
    <t>S25X23</t>
  </si>
  <si>
    <t>S25X25</t>
  </si>
  <si>
    <t>S25X26</t>
  </si>
  <si>
    <t>S25X27</t>
  </si>
  <si>
    <t>S25X28</t>
  </si>
  <si>
    <t>Principles of Transition: Introduction to Self-determination</t>
  </si>
  <si>
    <t>Farrah Fields</t>
  </si>
  <si>
    <t>ffields@bledsoecountyschools.org</t>
  </si>
  <si>
    <t>Justin Ridge</t>
  </si>
  <si>
    <t>Ridge</t>
  </si>
  <si>
    <t>justin.ridge@blountk12.org</t>
  </si>
  <si>
    <t>Jake Jones</t>
  </si>
  <si>
    <t>jjones@alcoaschools.net</t>
  </si>
  <si>
    <t>Julie Vincent</t>
  </si>
  <si>
    <t>Vincent</t>
  </si>
  <si>
    <t>julie.vincent@ccstn.net</t>
  </si>
  <si>
    <t>Stacy Brown</t>
  </si>
  <si>
    <t>Broen</t>
  </si>
  <si>
    <t>stacy.brown@ccstn.org</t>
  </si>
  <si>
    <t>Rebecca Farley</t>
  </si>
  <si>
    <t>Farley</t>
  </si>
  <si>
    <t>rfarley@ccschools.k12tn.net</t>
  </si>
  <si>
    <t>Melinda J. Thompson</t>
  </si>
  <si>
    <t>Thompson</t>
  </si>
  <si>
    <t>melinda.thompson@decaturschools.org</t>
  </si>
  <si>
    <t>Don McPherson</t>
  </si>
  <si>
    <t>McPherson</t>
  </si>
  <si>
    <t>don.mcpherson@fcsk12.net</t>
  </si>
  <si>
    <t>Kristi Hall</t>
  </si>
  <si>
    <t>kristi.hall@fentressboe.com</t>
  </si>
  <si>
    <t>hamlettv@milanssd.org</t>
  </si>
  <si>
    <t>Selina Sparkman</t>
  </si>
  <si>
    <t>Sparkman</t>
  </si>
  <si>
    <t>selinasparkman@k12.lced.net</t>
  </si>
  <si>
    <t>jsorrells@lcdoe.org</t>
  </si>
  <si>
    <t>Julie Goodin</t>
  </si>
  <si>
    <t>Goodin</t>
  </si>
  <si>
    <t>jgoodin@mcminnschools.com</t>
  </si>
  <si>
    <t>Justin Perry</t>
  </si>
  <si>
    <t>Perry</t>
  </si>
  <si>
    <t>justin.perry@mcstn.net</t>
  </si>
  <si>
    <t>Kim Dillon</t>
  </si>
  <si>
    <t>Dillon</t>
  </si>
  <si>
    <t>kimdillon@oc-sd.com</t>
  </si>
  <si>
    <t>Melissa Robbins</t>
  </si>
  <si>
    <t>Robbins</t>
  </si>
  <si>
    <t>Melissa.robbins@pickettk12.net</t>
  </si>
  <si>
    <t>Dr. Amie W. Lonas</t>
  </si>
  <si>
    <t>Lonas</t>
  </si>
  <si>
    <t>lonasa@rheacounty.org</t>
  </si>
  <si>
    <t>Dr. Erin Slater</t>
  </si>
  <si>
    <t>Slater</t>
  </si>
  <si>
    <t>slatere@jcschools.org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</si>
</sst>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###\)\ ###\-####"/>
  </numFmts>
  <fonts count="21" x14ac:knownFonts="1">
    <font>
      <sz val="11"/>
      <color theme="1"/>
      <name val="Calibri"/>
      <family val="2"/>
      <scheme val="minor"/>
    </font>
    <font>
      <sz val="10"/>
      <color theme="0"/>
      <name val="Open Sans"/>
      <family val="2"/>
    </font>
    <font>
      <u/>
      <sz val="11"/>
      <color theme="10"/>
      <name val="Calibri"/>
      <family val="2"/>
      <scheme val="minor"/>
    </font>
    <font>
      <sz val="10"/>
      <color theme="1"/>
      <name val="Open Sans"/>
      <family val="2"/>
    </font>
    <font>
      <b/>
      <sz val="10"/>
      <name val="Open Sans"/>
      <family val="2"/>
    </font>
    <font>
      <b/>
      <sz val="10"/>
      <color theme="1"/>
      <name val="Open Sans"/>
      <family val="2"/>
    </font>
    <font>
      <sz val="10"/>
      <color rgb="FF000000"/>
      <name val="Open Sans"/>
      <family val="2"/>
    </font>
    <font>
      <sz val="8"/>
      <name val="Calibri"/>
      <family val="2"/>
      <scheme val="minor"/>
    </font>
    <font>
      <sz val="11"/>
      <color theme="1"/>
      <name val="Open Sans"/>
    </font>
    <font>
      <b/>
      <sz val="10"/>
      <color theme="0"/>
      <name val="Open Sans"/>
    </font>
    <font>
      <sz val="10"/>
      <color theme="1"/>
      <name val="Open Sans"/>
    </font>
    <font>
      <b/>
      <sz val="10"/>
      <color theme="1"/>
      <name val="Open Sans"/>
    </font>
    <font>
      <sz val="10"/>
      <color theme="0"/>
      <name val="Open Sans"/>
    </font>
    <font>
      <sz val="11"/>
      <name val="Open Sans"/>
    </font>
    <font>
      <sz val="10"/>
      <name val="Open Sans"/>
    </font>
    <font>
      <sz val="10"/>
      <color rgb="FF000000"/>
      <name val="Open Sans"/>
    </font>
    <font>
      <sz val="10"/>
      <name val="Open Sans"/>
      <family val="2"/>
    </font>
    <font>
      <u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242424"/>
      <name val="Aptos Narrow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B365D"/>
        <bgColor rgb="FFED7D3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1B365D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9BC2E6"/>
      </top>
      <bottom style="thin">
        <color rgb="FF9BC2E6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/>
      <bottom style="thin">
        <color theme="4" tint="0.3999755851924192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14" fontId="3" fillId="0" borderId="0" xfId="0" applyNumberFormat="1" applyFont="1"/>
    <xf numFmtId="0" fontId="3" fillId="0" borderId="0" xfId="0" applyFont="1" applyProtection="1">
      <protection locked="0"/>
    </xf>
    <xf numFmtId="164" fontId="3" fillId="0" borderId="0" xfId="0" applyNumberFormat="1" applyFont="1"/>
    <xf numFmtId="0" fontId="5" fillId="0" borderId="0" xfId="0" applyFont="1"/>
    <xf numFmtId="0" fontId="3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1" fontId="3" fillId="0" borderId="0" xfId="0" applyNumberFormat="1" applyFont="1" applyProtection="1"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49" fontId="3" fillId="0" borderId="0" xfId="0" applyNumberFormat="1" applyFont="1" applyProtection="1">
      <protection locked="0"/>
    </xf>
    <xf numFmtId="0" fontId="8" fillId="0" borderId="0" xfId="0" applyFont="1"/>
    <xf numFmtId="0" fontId="9" fillId="4" borderId="0" xfId="0" applyFont="1" applyFill="1"/>
    <xf numFmtId="0" fontId="10" fillId="0" borderId="0" xfId="0" applyFont="1"/>
    <xf numFmtId="0" fontId="10" fillId="0" borderId="0" xfId="0" applyFont="1" applyAlignment="1">
      <alignment horizontal="left"/>
    </xf>
    <xf numFmtId="0" fontId="11" fillId="0" borderId="0" xfId="0" applyFont="1"/>
    <xf numFmtId="0" fontId="12" fillId="2" borderId="2" xfId="0" applyFont="1" applyFill="1" applyBorder="1" applyAlignment="1">
      <alignment horizontal="center" vertical="center"/>
    </xf>
    <xf numFmtId="0" fontId="13" fillId="0" borderId="6" xfId="0" applyFont="1" applyBorder="1"/>
    <xf numFmtId="0" fontId="14" fillId="0" borderId="6" xfId="0" applyFont="1" applyBorder="1"/>
    <xf numFmtId="1" fontId="14" fillId="0" borderId="6" xfId="0" applyNumberFormat="1" applyFont="1" applyBorder="1"/>
    <xf numFmtId="0" fontId="14" fillId="0" borderId="0" xfId="0" applyFont="1"/>
    <xf numFmtId="0" fontId="13" fillId="0" borderId="8" xfId="0" applyFont="1" applyBorder="1"/>
    <xf numFmtId="0" fontId="14" fillId="0" borderId="8" xfId="0" applyFont="1" applyBorder="1"/>
    <xf numFmtId="0" fontId="13" fillId="0" borderId="2" xfId="0" applyFont="1" applyBorder="1"/>
    <xf numFmtId="0" fontId="14" fillId="0" borderId="2" xfId="0" applyFont="1" applyBorder="1"/>
    <xf numFmtId="1" fontId="14" fillId="0" borderId="9" xfId="0" applyNumberFormat="1" applyFont="1" applyBorder="1"/>
    <xf numFmtId="0" fontId="14" fillId="0" borderId="9" xfId="0" applyFont="1" applyBorder="1"/>
    <xf numFmtId="0" fontId="9" fillId="2" borderId="12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8" fillId="3" borderId="11" xfId="0" applyFont="1" applyFill="1" applyBorder="1"/>
    <xf numFmtId="0" fontId="10" fillId="0" borderId="0" xfId="0" applyFont="1" applyProtection="1">
      <protection locked="0"/>
    </xf>
    <xf numFmtId="0" fontId="8" fillId="3" borderId="7" xfId="0" applyFont="1" applyFill="1" applyBorder="1"/>
    <xf numFmtId="0" fontId="12" fillId="2" borderId="5" xfId="0" applyFont="1" applyFill="1" applyBorder="1" applyAlignment="1" applyProtection="1">
      <alignment horizontal="center" vertical="center" wrapText="1"/>
      <protection locked="0"/>
    </xf>
    <xf numFmtId="0" fontId="12" fillId="2" borderId="5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wrapText="1"/>
      <protection locked="0"/>
    </xf>
    <xf numFmtId="49" fontId="10" fillId="0" borderId="0" xfId="0" applyNumberFormat="1" applyFont="1" applyProtection="1">
      <protection locked="0"/>
    </xf>
    <xf numFmtId="0" fontId="15" fillId="0" borderId="0" xfId="0" applyFont="1" applyFill="1" applyAlignment="1">
      <alignment horizontal="left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6" fillId="0" borderId="6" xfId="0" applyFont="1" applyBorder="1"/>
    <xf numFmtId="0" fontId="17" fillId="0" borderId="6" xfId="1" applyFont="1" applyFill="1" applyBorder="1"/>
    <xf numFmtId="0" fontId="2" fillId="0" borderId="6" xfId="1" applyFill="1" applyBorder="1"/>
    <xf numFmtId="0" fontId="0" fillId="0" borderId="6" xfId="0" applyBorder="1"/>
    <xf numFmtId="0" fontId="2" fillId="0" borderId="0" xfId="1"/>
    <xf numFmtId="0" fontId="2" fillId="0" borderId="0" xfId="1" applyFill="1" applyBorder="1"/>
    <xf numFmtId="0" fontId="17" fillId="0" borderId="6" xfId="1" applyFont="1" applyFill="1" applyBorder="1" applyAlignment="1">
      <alignment horizontal="left" vertical="center"/>
    </xf>
    <xf numFmtId="0" fontId="16" fillId="0" borderId="0" xfId="0" applyFont="1"/>
    <xf numFmtId="0" fontId="2" fillId="0" borderId="0" xfId="1" applyBorder="1"/>
    <xf numFmtId="49" fontId="0" fillId="0" borderId="7" xfId="0" applyNumberFormat="1" applyBorder="1"/>
    <xf numFmtId="0" fontId="17" fillId="0" borderId="0" xfId="1" applyFont="1" applyFill="1" applyBorder="1"/>
    <xf numFmtId="0" fontId="16" fillId="0" borderId="8" xfId="0" applyFont="1" applyBorder="1"/>
    <xf numFmtId="0" fontId="2" fillId="0" borderId="8" xfId="1" applyFill="1" applyBorder="1"/>
    <xf numFmtId="0" fontId="18" fillId="0" borderId="2" xfId="0" applyFont="1" applyBorder="1"/>
    <xf numFmtId="0" fontId="16" fillId="0" borderId="2" xfId="0" applyFont="1" applyBorder="1"/>
    <xf numFmtId="0" fontId="2" fillId="0" borderId="2" xfId="1" applyBorder="1"/>
    <xf numFmtId="0" fontId="19" fillId="0" borderId="9" xfId="0" applyFont="1" applyBorder="1"/>
    <xf numFmtId="0" fontId="16" fillId="0" borderId="9" xfId="0" applyFont="1" applyBorder="1"/>
    <xf numFmtId="0" fontId="2" fillId="0" borderId="9" xfId="1" applyFill="1" applyBorder="1"/>
    <xf numFmtId="0" fontId="20" fillId="0" borderId="6" xfId="1" applyFont="1" applyFill="1" applyBorder="1"/>
    <xf numFmtId="49" fontId="2" fillId="0" borderId="7" xfId="1" applyNumberFormat="1" applyBorder="1"/>
    <xf numFmtId="0" fontId="17" fillId="0" borderId="6" xfId="1" applyFont="1" applyFill="1" applyBorder="1" applyAlignment="1">
      <alignment wrapText="1"/>
    </xf>
    <xf numFmtId="0" fontId="2" fillId="0" borderId="6" xfId="1" applyBorder="1"/>
    <xf numFmtId="0" fontId="18" fillId="0" borderId="3" xfId="0" applyFont="1" applyBorder="1"/>
  </cellXfs>
  <cellStyles count="2">
    <cellStyle name="Hyperlink" xfId="1" builtinId="8"/>
    <cellStyle name="Normal" xfId="0" builtinId="0"/>
  </cellStyles>
  <dxfs count="1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Open Sans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Open Sans"/>
        <scheme val="none"/>
      </font>
      <numFmt numFmtId="30" formatCode="@"/>
      <protection locked="0" hidden="0"/>
    </dxf>
    <dxf>
      <protection locked="0" hidden="0"/>
    </dxf>
    <dxf>
      <font>
        <name val="Open Sans"/>
      </font>
      <protection locked="0" hidden="0"/>
    </dxf>
    <dxf>
      <protection locked="0" hidden="0"/>
    </dxf>
    <dxf>
      <font>
        <name val="Open Sans"/>
      </font>
      <protection locked="0" hidden="0"/>
    </dxf>
    <dxf>
      <protection locked="0" hidden="0"/>
    </dxf>
    <dxf>
      <font>
        <name val="Open Sans"/>
      </font>
      <protection locked="0" hidden="0"/>
    </dxf>
    <dxf>
      <protection locked="0" hidden="0"/>
    </dxf>
    <dxf>
      <font>
        <name val="Open Sans"/>
      </font>
      <protection locked="0" hidden="0"/>
    </dxf>
    <dxf>
      <protection locked="0" hidden="0"/>
    </dxf>
    <dxf>
      <font>
        <name val="Open Sans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Open Sans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Open Sans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Open San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Open San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Open San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Open San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Open Sans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Open Sans"/>
        <scheme val="none"/>
      </font>
      <protection locked="0" hidden="0"/>
    </dxf>
    <dxf>
      <font>
        <name val="Open Sans"/>
      </font>
      <protection locked="0" hidden="0"/>
    </dxf>
    <dxf>
      <font>
        <name val="Open Sans"/>
      </font>
    </dxf>
    <dxf>
      <font>
        <name val="Open Sans"/>
      </font>
      <protection locked="0" hidden="0"/>
    </dxf>
    <dxf>
      <font>
        <name val="Open Sans"/>
      </font>
      <protection locked="0" hidden="0"/>
    </dxf>
    <dxf>
      <font>
        <name val="Open Sans"/>
      </font>
    </dxf>
    <dxf>
      <font>
        <name val="Open Sans"/>
      </font>
      <protection locked="0" hidden="0"/>
    </dxf>
    <dxf>
      <font>
        <name val="Open Sans"/>
      </font>
      <protection locked="0" hidden="0"/>
    </dxf>
    <dxf>
      <font>
        <name val="Open Sans"/>
      </font>
      <protection locked="0" hidden="0"/>
    </dxf>
    <dxf>
      <font>
        <name val="Open Sans"/>
      </font>
      <numFmt numFmtId="0" formatCode="General"/>
      <protection locked="1" hidden="0"/>
    </dxf>
    <dxf>
      <font>
        <name val="Open Sans"/>
      </font>
      <protection locked="0" hidden="0"/>
    </dxf>
    <dxf>
      <font>
        <name val="Open Sans"/>
      </font>
      <protection locked="0" hidden="0"/>
    </dxf>
    <dxf>
      <font>
        <name val="Open Sans"/>
      </font>
      <protection locked="0" hidden="0"/>
    </dxf>
    <dxf>
      <font>
        <name val="Open Sans"/>
      </font>
      <protection locked="0" hidden="0"/>
    </dxf>
    <dxf>
      <font>
        <name val="Open Sans"/>
      </font>
      <protection locked="0" hidden="0"/>
    </dxf>
    <dxf>
      <font>
        <name val="Open Sans"/>
      </font>
      <protection locked="0" hidden="0"/>
    </dxf>
    <dxf>
      <font>
        <name val="Open Sans"/>
      </font>
      <protection locked="0" hidden="0"/>
    </dxf>
    <dxf>
      <font>
        <name val="Open Sans"/>
      </font>
      <protection locked="0" hidden="0"/>
    </dxf>
    <dxf>
      <border outline="0">
        <top style="thin">
          <color rgb="FF000000"/>
        </top>
      </border>
    </dxf>
    <dxf>
      <font>
        <name val="Open Sans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Open Sans"/>
        <scheme val="none"/>
      </font>
      <fill>
        <patternFill patternType="solid">
          <fgColor rgb="FFED7D31"/>
          <bgColor rgb="FF1B365D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</border>
    </dxf>
    <dxf>
      <font>
        <name val="Open Sans"/>
      </font>
      <protection locked="0" hidden="0"/>
    </dxf>
    <dxf>
      <font>
        <name val="Open Sans"/>
      </font>
      <protection locked="0" hidden="0"/>
    </dxf>
    <dxf>
      <font>
        <name val="Open Sans"/>
      </font>
      <protection locked="0" hidden="0"/>
    </dxf>
    <dxf>
      <font>
        <name val="Open Sans"/>
      </font>
      <numFmt numFmtId="0" formatCode="General"/>
      <protection locked="0" hidden="0"/>
    </dxf>
    <dxf>
      <font>
        <name val="Open Sans"/>
      </font>
      <protection locked="0" hidden="0"/>
    </dxf>
    <dxf>
      <font>
        <name val="Open Sans"/>
      </font>
      <protection locked="0" hidden="0"/>
    </dxf>
    <dxf>
      <font>
        <name val="Open Sans"/>
      </font>
      <protection locked="0" hidden="0"/>
    </dxf>
    <dxf>
      <font>
        <name val="Open Sans"/>
      </font>
      <protection locked="0" hidden="0"/>
    </dxf>
    <dxf>
      <font>
        <name val="Open Sans"/>
      </font>
      <protection locked="0" hidden="0"/>
    </dxf>
    <dxf>
      <font>
        <name val="Open Sans"/>
      </font>
      <protection locked="0" hidden="0"/>
    </dxf>
    <dxf>
      <font>
        <name val="Open Sans"/>
      </font>
      <numFmt numFmtId="0" formatCode="General"/>
      <protection locked="0" hidden="0"/>
    </dxf>
    <dxf>
      <font>
        <name val="Open Sans"/>
      </font>
      <protection locked="0" hidden="0"/>
    </dxf>
    <dxf>
      <border outline="0">
        <top style="thin">
          <color rgb="FF000000"/>
        </top>
      </border>
    </dxf>
    <dxf>
      <font>
        <name val="Open Sans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Open Sans"/>
        <scheme val="none"/>
      </font>
      <fill>
        <patternFill patternType="solid">
          <fgColor rgb="FFED7D31"/>
          <bgColor rgb="FF1B365D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</border>
      <protection locked="1" hidden="0"/>
    </dxf>
    <dxf>
      <font>
        <name val="Open Sans"/>
      </font>
    </dxf>
    <dxf>
      <font>
        <name val="Open Sans"/>
      </font>
    </dxf>
    <dxf>
      <font>
        <name val="Open Sans"/>
      </font>
    </dxf>
    <dxf>
      <font>
        <name val="Open Sans"/>
      </font>
    </dxf>
    <dxf>
      <font>
        <name val="Open Sans"/>
      </font>
    </dxf>
    <dxf>
      <font>
        <name val="Open Sans"/>
      </font>
      <numFmt numFmtId="0" formatCode="General"/>
    </dxf>
    <dxf>
      <font>
        <name val="Open Sans"/>
      </font>
    </dxf>
    <dxf>
      <font>
        <name val="Open Sans"/>
      </font>
    </dxf>
    <dxf>
      <font>
        <name val="Open Sans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Open Sans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Open Sans"/>
        <scheme val="none"/>
      </font>
      <protection locked="0" hidden="0"/>
    </dxf>
    <dxf>
      <font>
        <name val="Open Sans"/>
      </font>
    </dxf>
    <dxf>
      <font>
        <name val="Open Sans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Open Sans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Open Sans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Open Sans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Open Sans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name val="Open Sans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Open Sans"/>
        <scheme val="none"/>
      </font>
      <fill>
        <patternFill patternType="solid">
          <fgColor rgb="FFED7D31"/>
          <bgColor rgb="FF1B365D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</border>
    </dxf>
    <dxf>
      <font>
        <name val="Open Sans"/>
      </font>
    </dxf>
    <dxf>
      <font>
        <name val="Open Sans"/>
      </font>
    </dxf>
    <dxf>
      <font>
        <name val="Open Sans"/>
      </font>
    </dxf>
    <dxf>
      <font>
        <name val="Open Sans"/>
      </font>
    </dxf>
    <dxf>
      <font>
        <name val="Open Sans"/>
      </font>
    </dxf>
    <dxf>
      <font>
        <name val="Open Sans"/>
      </font>
    </dxf>
    <dxf>
      <font>
        <name val="Open Sans"/>
      </font>
    </dxf>
    <dxf>
      <font>
        <name val="Open Sans"/>
      </font>
    </dxf>
    <dxf>
      <font>
        <name val="Open Sans"/>
      </font>
    </dxf>
    <dxf>
      <font>
        <name val="Open Sans"/>
      </font>
      <numFmt numFmtId="0" formatCode="General"/>
    </dxf>
    <dxf>
      <font>
        <name val="Open Sans"/>
      </font>
      <numFmt numFmtId="0" formatCode="General"/>
    </dxf>
    <dxf>
      <font>
        <name val="Open Sans"/>
      </font>
    </dxf>
    <dxf>
      <border outline="0">
        <top style="thin">
          <color rgb="FF000000"/>
        </top>
        <bottom style="thin">
          <color theme="4" tint="0.39997558519241921"/>
        </bottom>
      </border>
    </dxf>
    <dxf>
      <font>
        <name val="Open Sans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Open Sans"/>
        <scheme val="none"/>
      </font>
      <fill>
        <patternFill patternType="solid">
          <fgColor rgb="FFED7D31"/>
          <bgColor rgb="FF1B365D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Open Sans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Open Sans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Open Sans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Open Sans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Open Sans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Open Sans"/>
        <family val="2"/>
        <scheme val="none"/>
      </font>
      <numFmt numFmtId="1" formatCode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Open Sans"/>
        <family val="2"/>
        <scheme val="none"/>
      </font>
      <numFmt numFmtId="1" formatCode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Open Sans"/>
        <family val="2"/>
        <scheme val="none"/>
      </font>
      <numFmt numFmtId="1" formatCode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Open Sans"/>
        <family val="2"/>
        <scheme val="none"/>
      </font>
      <numFmt numFmtId="1" formatCode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Open Sans"/>
        <family val="2"/>
        <scheme val="none"/>
      </font>
      <numFmt numFmtId="1" formatCode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Open Sans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Open Sans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Open Sans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Open Sans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Open Sans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Open Sans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Open Sans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Open Sans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Open Sans"/>
        <family val="2"/>
        <scheme val="none"/>
      </font>
      <protection locked="0" hidden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Open Sans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Open Sans"/>
        <family val="2"/>
        <scheme val="none"/>
      </font>
      <fill>
        <patternFill patternType="solid">
          <fgColor rgb="FFED7D31"/>
          <bgColor rgb="FF1B365D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</border>
      <protection locked="1" hidden="0"/>
    </dxf>
  </dxfs>
  <tableStyles count="0" defaultTableStyle="TableStyleMedium2" defaultPivotStyle="PivotStyleLight16"/>
  <colors>
    <mruColors>
      <color rgb="FF1B36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doe.sharepoint.com/sites/TESTING211/Shared%20Documents/General/Accountability%20&amp;%20Reporting/CCR/2024/worksheets/###_LDCcourselist.xlsx" TargetMode="External"/><Relationship Id="rId1" Type="http://schemas.openxmlformats.org/officeDocument/2006/relationships/externalLinkPath" Target="/sites/TESTING211/Shared%20Documents/General/Accountability%20&amp;%20Reporting/CCR/2024/worksheets/###_LDCcourse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TDOE USE ONLY"/>
      <sheetName val="Promoted IC Reference List"/>
    </sheetNames>
    <sheetDataSet>
      <sheetData sheetId="0" refreshError="1"/>
      <sheetData sheetId="1"/>
      <sheetData sheetId="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Rebecca Renegar" id="{1696F647-FF53-44D4-95E3-5785128FA15F}" userId="S::rebecca.renegar@tnedu.gov::7788b0d4-7044-422e-ae2c-cc50ea70a912" providerId="AD"/>
  <person displayName="Cassie Miller King" id="{192B3018-56C6-4BC8-B2A1-13B0E93D3583}" userId="S::cassie.millerking@tnedu.gov::360b01a3-079e-429f-88ad-535db2673905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CB2245F-5CB0-455D-A67C-87C591DDFF95}" name="ACTSATtable" displayName="ACTSATtable" ref="A1:S3" totalsRowShown="0" headerRowDxfId="110" dataDxfId="109" tableBorderDxfId="108">
  <autoFilter ref="A1:S3" xr:uid="{5CB2245F-5CB0-455D-A67C-87C591DDFF9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2C4EB866-9456-4841-897A-696BC4C67489}" name="Student ID" dataDxfId="107"/>
    <tableColumn id="2" xr3:uid="{5FDE5397-B763-48A9-BCEF-86D0E2F70F32}" name="District Number" dataDxfId="106">
      <calculatedColumnFormula>IF(OR(A2="",'Contact Info'!$B$3=""),"",'Contact Info'!$B$3)</calculatedColumnFormula>
    </tableColumn>
    <tableColumn id="3" xr3:uid="{D5CC85EC-8763-4130-9694-BF58505D196D}" name="District Name" dataDxfId="105">
      <calculatedColumnFormula>IF(B2="","",VLOOKUP(B2,TDOE_Use_Only!$A$2:$B$150, 2, FALSE))</calculatedColumnFormula>
    </tableColumn>
    <tableColumn id="4" xr3:uid="{C9714FB7-7EA4-41CC-8DDA-088CBA7449CD}" name="School Number" dataDxfId="104"/>
    <tableColumn id="5" xr3:uid="{0CDDC267-60C4-4C79-A081-CBDF5736E6BC}" name="Student Last Name" dataDxfId="103"/>
    <tableColumn id="6" xr3:uid="{C377C4FD-1E3C-4188-B12D-D0598FBE254B}" name="Student First Name" dataDxfId="102"/>
    <tableColumn id="7" xr3:uid="{4A0C1484-78F9-42AD-BD68-4D7C11FED12D}" name="Student Middle Name" dataDxfId="101"/>
    <tableColumn id="8" xr3:uid="{21F4894B-3484-4820-9E1F-54C67792DBA0}" name="Appeal Reason" dataDxfId="100"/>
    <tableColumn id="9" xr3:uid="{1D7D90E8-6D1B-44F3-996F-3FF4B5AEC7D6}" name="Explain Appeal Reason as Needed" dataDxfId="99"/>
    <tableColumn id="10" xr3:uid="{ABE5D0BB-9F3F-4856-B923-1777AC7BF772}" name="act_english" dataDxfId="98"/>
    <tableColumn id="11" xr3:uid="{B557433C-E618-4BBE-8C8C-2DAB671481DA}" name="act_math" dataDxfId="97"/>
    <tableColumn id="12" xr3:uid="{37178269-0AA3-4EC8-850D-A6C266770E65}" name="act_reading" dataDxfId="96"/>
    <tableColumn id="13" xr3:uid="{8C668A6F-2986-4E5B-AF22-B09C4DD4971D}" name="act_science" dataDxfId="95"/>
    <tableColumn id="14" xr3:uid="{690EAA0B-DD15-458C-835C-E911C6895049}" name="act_composite" dataDxfId="94"/>
    <tableColumn id="15" xr3:uid="{B0D4B740-A6C4-4724-B2A7-43B5BA32B756}" name="Test Date (MMYY)" dataDxfId="93"/>
    <tableColumn id="16" xr3:uid="{4CD31F48-B371-453E-922F-692AA160E90F}" name="ACT ID" dataDxfId="92"/>
    <tableColumn id="17" xr3:uid="{B369345E-D4F3-4550-A584-06573EA71A0C}" name="sat_total" dataDxfId="91"/>
    <tableColumn id="18" xr3:uid="{641F33DD-DA15-47CD-A413-7D7FA22D11D3}" name="sat_math" dataDxfId="90"/>
    <tableColumn id="19" xr3:uid="{A5021000-5C35-4756-BFCD-AE7577919208}" name="sat_reading" dataDxfId="8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C3E8E95-C5ED-4E7E-B9F8-2D330C089E68}" name="CLEPtable" displayName="CLEPtable" ref="A1:L3" totalsRowShown="0" headerRowDxfId="88" dataDxfId="87" tableBorderDxfId="86">
  <autoFilter ref="A1:L3" xr:uid="{B8F3797C-7C51-411E-B08D-BF61459A3FA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F77E52B5-5313-4D95-8EA9-94CF43253B21}" name="Student ID" dataDxfId="85"/>
    <tableColumn id="2" xr3:uid="{EE3C8C44-4570-4013-86A6-D0FA97222777}" name="District Number" dataDxfId="84">
      <calculatedColumnFormula>IF(OR(A2="",'Contact Info'!$B$3=""),"",'Contact Info'!$B$3)</calculatedColumnFormula>
    </tableColumn>
    <tableColumn id="3" xr3:uid="{BA03470B-689A-4991-A933-877CD4E521C7}" name="District Name" dataDxfId="83">
      <calculatedColumnFormula>IF(B2="","",VLOOKUP(B2,TDOE_Use_Only!$A$2:$B$150, 2, FALSE))</calculatedColumnFormula>
    </tableColumn>
    <tableColumn id="4" xr3:uid="{A993D737-C02F-41AC-B1C8-56CC35BF491C}" name="School Number" dataDxfId="82"/>
    <tableColumn id="5" xr3:uid="{740B2740-4E54-4F7A-B846-D5B8A421953F}" name="Student Last Name" dataDxfId="81"/>
    <tableColumn id="6" xr3:uid="{6E3E3F01-1150-4564-8DA8-D9C834F7B4AD}" name="Student First Name" dataDxfId="80"/>
    <tableColumn id="7" xr3:uid="{84267630-62C8-4155-B11B-2E73A14C9D9D}" name="EPSO Type" dataDxfId="79"/>
    <tableColumn id="8" xr3:uid="{EE6B2ADB-2789-414D-BCA3-FA58D9B86F0E}" name="Year EPSO was earned" dataDxfId="78"/>
    <tableColumn id="9" xr3:uid="{4367E93A-D92C-42A2-867E-E816C366807D}" name="Appeal Reason" dataDxfId="77"/>
    <tableColumn id="10" xr3:uid="{0F295A92-B293-479E-B085-7675D77EEC12}" name="Appeal Explanation" dataDxfId="76"/>
    <tableColumn id="11" xr3:uid="{7C002C2D-6D7A-42D2-9A6B-B423C70702EB}" name="Exam Title" dataDxfId="75"/>
    <tableColumn id="12" xr3:uid="{3507B851-5F52-4250-87C6-E2700016F7E9}" name="Score Earned" dataDxfId="7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C33BF84-9EA4-4CFE-BF15-5337C233CEF3}" name="EPSOtable" displayName="EPSOtable" ref="A1:Q4" totalsRowShown="0" headerRowDxfId="73" dataDxfId="72">
  <autoFilter ref="A1:Q4" xr:uid="{7C33BF84-9EA4-4CFE-BF15-5337C233CEF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BF2C47FE-5105-47BF-8899-33966F37EFC1}" name="Student ID" dataDxfId="71"/>
    <tableColumn id="2" xr3:uid="{C9F98635-F55F-4199-83E4-5215685C7EF2}" name="District Number" dataDxfId="70">
      <calculatedColumnFormula>IF(OR(A2="",'Contact Info'!$B$3=""),"",'Contact Info'!$B$3)</calculatedColumnFormula>
    </tableColumn>
    <tableColumn id="3" xr3:uid="{72BB1221-8256-4091-8BEA-9B473BD93C66}" name="District Name" dataDxfId="69">
      <calculatedColumnFormula>IF(B2="","",VLOOKUP(B2,TDOE_Use_Only!$A$2:$B$150, 2, FALSE))</calculatedColumnFormula>
    </tableColumn>
    <tableColumn id="4" xr3:uid="{81ADA88A-BCF6-4576-B0C5-91507E317C18}" name="School Number" dataDxfId="68"/>
    <tableColumn id="5" xr3:uid="{2B8F981D-8E21-4026-BD10-A6817F14A718}" name="Student Last Name" dataDxfId="67"/>
    <tableColumn id="6" xr3:uid="{9590757B-68E1-49E1-AD0D-B939F21CAE1D}" name="Student First Name" dataDxfId="66"/>
    <tableColumn id="7" xr3:uid="{5E683764-4E0B-4C63-BA8C-03B81FEC386C}" name="EPSO Type" dataDxfId="65"/>
    <tableColumn id="8" xr3:uid="{AB2E9AA9-AEA9-437B-92B8-CB0C1069174C}" name="Year EPSO was earned" dataDxfId="64"/>
    <tableColumn id="9" xr3:uid="{DF353A2A-B305-43E9-B0CB-1D05F003B6F0}" name="Appeal Reason" dataDxfId="63"/>
    <tableColumn id="10" xr3:uid="{F7760044-AAA3-427F-8001-12B8FD107B03}" name="Appeal Explanation" dataDxfId="62"/>
    <tableColumn id="17" xr3:uid="{F63CEA3B-914F-4E63-B8B8-3E5ED6948C6E}" name="State Course Code" dataDxfId="61"/>
    <tableColumn id="16" xr3:uid="{5B7C7761-BF25-43E7-B255-9DB70428A577}" name="Course Name as appears on CCMS" dataDxfId="60">
      <calculatedColumnFormula>IFERROR(_xlfn.XLOOKUP(EPSOtable[[#This Row],[State Course Code]],Courses!A2:A4092,Courses!B2:B4092), "")</calculatedColumnFormula>
    </tableColumn>
    <tableColumn id="15" xr3:uid="{4CBAEBE2-E51A-4958-BFC4-D1C5D3E5872A}" name="Local Course Code" dataDxfId="59"/>
    <tableColumn id="14" xr3:uid="{C536B526-A806-4304-AF79-344D1F97694D}" name="Course Name as appears on transcript" dataDxfId="58"/>
    <tableColumn id="11" xr3:uid="{D2F01DF8-D57B-4CE5-9C3F-5136A3DE4024}" name="Exam Title" dataDxfId="57"/>
    <tableColumn id="12" xr3:uid="{2400ECB7-1F39-4DF1-95A8-F3B5F03C7E1D}" name="Score Earned" dataDxfId="56"/>
    <tableColumn id="13" xr3:uid="{88A077BB-5774-48D4-A2ED-162F39EB00F9}" name="Exam Level (CIE, IB only)" dataDxfId="5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0F00D6E-8669-4034-86CD-7FFABB97E375}" name="DEtable" displayName="DEtable" ref="A1:L2" totalsRowShown="0" headerRowDxfId="54" dataDxfId="53" tableBorderDxfId="52">
  <autoFilter ref="A1:L2" xr:uid="{20F00D6E-8669-4034-86CD-7FFABB97E37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1EBEB49C-F016-45BA-B7F2-DC2CFAE3DBCC}" name="State Student ID" dataDxfId="51"/>
    <tableColumn id="2" xr3:uid="{53B9812A-4CFC-4A24-B0BE-0D2DD9A3DB7E}" name="District Number" dataDxfId="50">
      <calculatedColumnFormula>IF(OR(A2="",'Contact Info'!$B$3=""),"",'Contact Info'!$B$3)</calculatedColumnFormula>
    </tableColumn>
    <tableColumn id="3" xr3:uid="{02B5251B-E931-47BB-84C8-C7D3A87715CA}" name="District Name" dataDxfId="49">
      <calculatedColumnFormula>IF(B2="","",VLOOKUP(B2,TDOE_Use_Only!$A$2:$B$149,2,FALSE))</calculatedColumnFormula>
    </tableColumn>
    <tableColumn id="4" xr3:uid="{78F7F8B5-9300-476F-9A95-523D480B23F2}" name="Student Last Name" dataDxfId="48"/>
    <tableColumn id="5" xr3:uid="{43935909-E0D2-4815-8B57-4D7B51E223C5}" name="Student First Name" dataDxfId="47"/>
    <tableColumn id="6" xr3:uid="{9304D7E8-7CEE-45F9-9963-F2A6F3D8744F}" name="Appeal Reason" dataDxfId="46"/>
    <tableColumn id="7" xr3:uid="{880E0B36-1254-4234-ACDF-636B4C406DA8}" name="Appeal Explanation" dataDxfId="45"/>
    <tableColumn id="8" xr3:uid="{8FF29CD8-2EF1-438E-A541-2CDBA717C8E6}" name="State Course Code" dataDxfId="44"/>
    <tableColumn id="9" xr3:uid="{BF6B2ACC-0523-4A58-B07A-B33062945683}" name="Course Name as appears on CCMS" dataDxfId="43">
      <calculatedColumnFormula>IFERROR(_xlfn.XLOOKUP(DEtable[[#This Row],[State Course Code]],Courses!A2:A4092,Courses!B2:B4092), "")</calculatedColumnFormula>
    </tableColumn>
    <tableColumn id="10" xr3:uid="{907A91B3-6F49-4AB8-B73A-89C8082B2501}" name="Local Course Code" dataDxfId="42"/>
    <tableColumn id="11" xr3:uid="{D13096C3-3439-43C9-8635-43BA57A5D6A2}" name="Course Name as appears on transcript" dataDxfId="41"/>
    <tableColumn id="12" xr3:uid="{1DF020F1-FA14-4214-AEDE-852726AC7CF2}" name="Year EPSO was earned" dataDxfId="4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F61D074-79FC-470E-AD96-536FD40F9277}" name="LDCtable" displayName="LDCtable" ref="A1:O5" totalsRowShown="0" headerRowDxfId="39" dataDxfId="38" tableBorderDxfId="37">
  <autoFilter ref="A1:O5" xr:uid="{9F61D074-79FC-470E-AD96-536FD40F927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2B63A883-D194-4879-9C03-CB3398E9990A}" name="State Student ID" dataDxfId="36"/>
    <tableColumn id="2" xr3:uid="{E87CB689-6D16-4EDD-8DC4-94B745E53635}" name="District Number" dataDxfId="35">
      <calculatedColumnFormula>IF(OR(A2="",'Contact Info'!$B$3=""),"",'Contact Info'!$B$3)</calculatedColumnFormula>
    </tableColumn>
    <tableColumn id="3" xr3:uid="{5E134566-F873-4489-9F0C-00FBCD5BE698}" name="District Name" dataDxfId="34">
      <calculatedColumnFormula>IF(B2="","",VLOOKUP(B2,TDOE_Use_Only!$A$2:$B$149,2,FALSE))</calculatedColumnFormula>
    </tableColumn>
    <tableColumn id="4" xr3:uid="{768AFAF8-4563-4BF4-BFBC-801AE62941B5}" name="Student Last Name" dataDxfId="33"/>
    <tableColumn id="5" xr3:uid="{730F36AE-A3C6-4516-B6EF-0BA45C13B261}" name="Student First Name" dataDxfId="32"/>
    <tableColumn id="6" xr3:uid="{7B09CF7F-B9A1-430C-A611-826FA89847C6}" name="Appeal Reason" dataDxfId="31"/>
    <tableColumn id="7" xr3:uid="{8D2B500E-3ED3-4F65-8E1F-BFDF86E3AC22}" name="Appeal Explanation" dataDxfId="30"/>
    <tableColumn id="8" xr3:uid="{E241EEDD-E15C-4590-8537-43C2329EA8BB}" name="State Course Code" dataDxfId="29"/>
    <tableColumn id="9" xr3:uid="{69833ACF-392C-4EAD-8DC7-255A4DB42515}" name="Course Name as appears on CCMS" dataDxfId="28">
      <calculatedColumnFormula>IFERROR(_xlfn.XLOOKUP(LDCtable[[#This Row],[State Course Code]],Courses!A2:A4092,Courses!B2:B4092), "")</calculatedColumnFormula>
    </tableColumn>
    <tableColumn id="10" xr3:uid="{15E85ABA-B60B-4206-AF07-140ABB75A49D}" name="Local Course Code" dataDxfId="27"/>
    <tableColumn id="11" xr3:uid="{7178F935-5559-41FA-96A8-C89DE42CADFC}" name="Course Name as appears on transcript" dataDxfId="26"/>
    <tableColumn id="15" xr3:uid="{31B199A5-9589-4CBD-8B50-42893349A138}" name="MOU Requirement" dataDxfId="25"/>
    <tableColumn id="12" xr3:uid="{30DD5FF0-9D64-4F32-AE25-C7ACD53D7888}" name="Year EPSO was earned" dataDxfId="24"/>
    <tableColumn id="13" xr3:uid="{AF3C1928-8520-43A2-B414-A4E38C3FC04E}" name="Cut Score" dataDxfId="23"/>
    <tableColumn id="14" xr3:uid="{F35D5F28-10F1-486B-A53E-599795176BA4}" name="Student Score" dataDxfId="2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DC9020A-551E-4E77-BA82-EF6CAA9D5A9E}" name="ASVABtable" displayName="ASVABtable" ref="A1:J3" totalsRowShown="0" headerRowDxfId="21" dataDxfId="20">
  <autoFilter ref="A1:J3" xr:uid="{5DC9020A-551E-4E77-BA82-EF6CAA9D5A9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3F99BB79-DDE8-4F56-9318-C625178B8AB7}" name="Student ID" dataDxfId="19" totalsRowDxfId="18"/>
    <tableColumn id="2" xr3:uid="{9AF65DC7-46A8-46BB-879C-7F71BAEAD586}" name="District Number" dataDxfId="17" totalsRowDxfId="16">
      <calculatedColumnFormula>IF(OR(A2="",'Contact Info'!$B$3=""),"",'Contact Info'!$B$3)</calculatedColumnFormula>
    </tableColumn>
    <tableColumn id="3" xr3:uid="{567189BB-5CFF-4929-AA9F-46374B4FFE90}" name="District Name" dataDxfId="15" totalsRowDxfId="14">
      <calculatedColumnFormula>IF(B2="","",VLOOKUP(B2,TDOE_Use_Only!$A$2:$B$149,2,FALSE))</calculatedColumnFormula>
    </tableColumn>
    <tableColumn id="4" xr3:uid="{408CF441-675E-41ED-A1DD-2F3ECDD88805}" name="School Number" dataDxfId="13" totalsRowDxfId="12"/>
    <tableColumn id="5" xr3:uid="{42D30C6F-3312-4FA1-8700-1B59C050A960}" name="Student Last Name" dataDxfId="11" totalsRowDxfId="10"/>
    <tableColumn id="6" xr3:uid="{D9A9642C-D791-498A-A5D1-0EF7BCB2BA04}" name="Student First Name" dataDxfId="9" totalsRowDxfId="8"/>
    <tableColumn id="7" xr3:uid="{30D521BB-7D93-4B6D-B530-4589DC9112A1}" name="ASVAB Appeals Reason" dataDxfId="7" totalsRowDxfId="6"/>
    <tableColumn id="8" xr3:uid="{810461AE-454B-450C-B100-56EE5B8AF78E}" name="Appeal Explanation" dataDxfId="5" totalsRowDxfId="4"/>
    <tableColumn id="9" xr3:uid="{11CB21C5-3603-4C7F-BF0F-00AE9186C761}" name="ASVAB/AFQT Score" dataDxfId="3" totalsRowDxfId="2"/>
    <tableColumn id="10" xr3:uid="{AB220849-C842-417F-A056-E2DFB96F6DD2}" name="Test Date (MMYY)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O1" dT="2025-05-07T16:18:56.69" personId="{192B3018-56C6-4BC8-B2A1-13B0E93D3583}" id="{945F97C0-422D-44E6-9446-FD786A3457FF}">
    <text>Update date data validation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J1" dT="2025-05-07T16:22:50.11" personId="{192B3018-56C6-4BC8-B2A1-13B0E93D3583}" id="{67C96493-4621-486E-B78C-90400E7EDED8}">
    <text>Need up update date data validation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L3" dT="2024-03-06T15:56:48.63" personId="{1696F647-FF53-44D4-95E3-5785128FA15F}" id="{D24FD9D6-2032-4898-A47C-6FE25C78CAC9}">
    <text xml:space="preserve">Question for CTE 
Any IC missing from the most recent file is highlighted. If it was missing from the list, I filled in 0 EPSO. Please confirm this is correct. </text>
  </threadedComment>
  <threadedComment ref="L9" dT="2024-03-06T16:02:30.72" personId="{1696F647-FF53-44D4-95E3-5785128FA15F}" id="{919F74DE-4CBD-405E-8060-B69F5C3CB283}">
    <text xml:space="preserve">Question for CTE
There is an "Associate of ISC2" listed on the epso conversion = IC + 1 EPSO. 
Does this apply for each of these that contain "Associate of ISC2"? </text>
  </threadedComment>
  <threadedComment ref="L23" dT="2024-03-06T16:08:02.92" personId="{1696F647-FF53-44D4-95E3-5785128FA15F}" id="{36BC73B3-F5DC-4B77-AD0D-D6FD20B78768}">
    <text xml:space="preserve">For CTE: 
Is this the same as "National Entry Level Dental Assistant (NELDA)"?
</text>
  </threadedComment>
  <threadedComment ref="L29" dT="2024-03-06T16:09:24.91" personId="{1696F647-FF53-44D4-95E3-5785128FA15F}" id="{CA4BE827-CFB9-4426-947D-BC7A5B587F86}">
    <text xml:space="preserve">For CTE: 
Is this the same as "Certified Nursing Aide"? 
</text>
  </threadedComment>
  <threadedComment ref="L33" dT="2024-03-06T16:11:07.73" personId="{1696F647-FF53-44D4-95E3-5785128FA15F}" id="{02175E9C-6A71-4D17-906B-178559B9F99A}">
    <text xml:space="preserve">There are several "Certified Production" entries on the epso conversion - can you confirm 1 EPSO for this IC? </text>
  </threadedComment>
  <threadedComment ref="L62" dT="2024-03-06T16:26:52.67" personId="{1696F647-FF53-44D4-95E3-5785128FA15F}" id="{BA7CA8C3-4774-46BD-872D-205A43F55CC9}">
    <text xml:space="preserve">Question for CTE:
There is an IC that says "Word Expert + Excel Expert" -  do we need to check if students have both, or will they be awarded the IC "Microsoft Office Master" through your IC credentialling process once they have achieved both? </text>
  </threadedComment>
  <threadedComment ref="L66" dT="2024-03-06T16:28:59.09" personId="{1696F647-FF53-44D4-95E3-5785128FA15F}" id="{1ED39764-E380-44BA-8D19-FE625DF6572B}">
    <text xml:space="preserve">Is this the same as "NC3 Festo Fundamentals of Industry"? </text>
  </threadedComment>
</ThreadedComment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table" Target="../tables/table6.xml"/><Relationship Id="rId1" Type="http://schemas.openxmlformats.org/officeDocument/2006/relationships/vmlDrawing" Target="../drawings/vmlDrawing2.vml"/><Relationship Id="rId4" Type="http://schemas.microsoft.com/office/2017/10/relationships/threadedComment" Target="../threadedComments/threadedComment2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watkinsl@henryk12.net" TargetMode="External"/><Relationship Id="rId13" Type="http://schemas.openxmlformats.org/officeDocument/2006/relationships/hyperlink" Target="mailto:jcopeland@vanburenschools.org" TargetMode="External"/><Relationship Id="rId18" Type="http://schemas.openxmlformats.org/officeDocument/2006/relationships/hyperlink" Target="mailto:slatere@jcschools.org" TargetMode="External"/><Relationship Id="rId3" Type="http://schemas.openxmlformats.org/officeDocument/2006/relationships/hyperlink" Target="mailto:brandoncarpenter@carterk12.net" TargetMode="External"/><Relationship Id="rId21" Type="http://schemas.openxmlformats.org/officeDocument/2006/relationships/hyperlink" Target="mailto:jgoodin@mcminnschools.com" TargetMode="External"/><Relationship Id="rId7" Type="http://schemas.openxmlformats.org/officeDocument/2006/relationships/hyperlink" Target="mailto:beecham.danny@hcschoolstn.org" TargetMode="External"/><Relationship Id="rId12" Type="http://schemas.openxmlformats.org/officeDocument/2006/relationships/hyperlink" Target="mailto:jgriffin@millingtonschools.org" TargetMode="External"/><Relationship Id="rId17" Type="http://schemas.openxmlformats.org/officeDocument/2006/relationships/hyperlink" Target="mailto:julie.vincent@ccstn.net" TargetMode="External"/><Relationship Id="rId25" Type="http://schemas.openxmlformats.org/officeDocument/2006/relationships/hyperlink" Target="mailto:jjones@alcoaschools.net" TargetMode="External"/><Relationship Id="rId2" Type="http://schemas.openxmlformats.org/officeDocument/2006/relationships/hyperlink" Target="mailto:allison.clark@acsk-12.org" TargetMode="External"/><Relationship Id="rId16" Type="http://schemas.openxmlformats.org/officeDocument/2006/relationships/hyperlink" Target="mailto:stacy.brown@ccstn.org" TargetMode="External"/><Relationship Id="rId20" Type="http://schemas.openxmlformats.org/officeDocument/2006/relationships/hyperlink" Target="mailto:melinda.thompson@decaturschools.org" TargetMode="External"/><Relationship Id="rId1" Type="http://schemas.openxmlformats.org/officeDocument/2006/relationships/hyperlink" Target="mailto:jbarnett@athensk8.net" TargetMode="External"/><Relationship Id="rId6" Type="http://schemas.openxmlformats.org/officeDocument/2006/relationships/hyperlink" Target="mailto:csoutherland@dcstn.org" TargetMode="External"/><Relationship Id="rId11" Type="http://schemas.openxmlformats.org/officeDocument/2006/relationships/hyperlink" Target="mailto:hamlettv@milanssd.org" TargetMode="External"/><Relationship Id="rId24" Type="http://schemas.openxmlformats.org/officeDocument/2006/relationships/hyperlink" Target="mailto:sullivanja@rcschools.net" TargetMode="External"/><Relationship Id="rId5" Type="http://schemas.openxmlformats.org/officeDocument/2006/relationships/hyperlink" Target="mailto:cary.holman@fcstn.net" TargetMode="External"/><Relationship Id="rId15" Type="http://schemas.openxmlformats.org/officeDocument/2006/relationships/hyperlink" Target="mailto:justin.perry@mcstn.net" TargetMode="External"/><Relationship Id="rId23" Type="http://schemas.openxmlformats.org/officeDocument/2006/relationships/hyperlink" Target="mailto:garretttam@bedfordk12tn.net" TargetMode="External"/><Relationship Id="rId10" Type="http://schemas.openxmlformats.org/officeDocument/2006/relationships/hyperlink" Target="mailto:englishj@unicoischools.com" TargetMode="External"/><Relationship Id="rId19" Type="http://schemas.openxmlformats.org/officeDocument/2006/relationships/hyperlink" Target="mailto:lonasa@rheacounty.org" TargetMode="External"/><Relationship Id="rId4" Type="http://schemas.openxmlformats.org/officeDocument/2006/relationships/hyperlink" Target="mailto:cmathis@dyercs.net" TargetMode="External"/><Relationship Id="rId9" Type="http://schemas.openxmlformats.org/officeDocument/2006/relationships/hyperlink" Target="mailto:pembertonj@mcsed.net" TargetMode="External"/><Relationship Id="rId14" Type="http://schemas.openxmlformats.org/officeDocument/2006/relationships/hyperlink" Target="mailto:kristi.hall@fentressboe.com" TargetMode="External"/><Relationship Id="rId22" Type="http://schemas.openxmlformats.org/officeDocument/2006/relationships/hyperlink" Target="mailto:Melissa.robbins@pickettk12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8CDB5-557F-415E-854C-5355499BEC9F}">
  <dimension ref="A1:D9"/>
  <sheetViews>
    <sheetView tabSelected="1" workbookViewId="0">
      <selection activeCell="B2" sqref="B2"/>
    </sheetView>
  </sheetViews>
  <sheetFormatPr defaultRowHeight="14.4" x14ac:dyDescent="0.3"/>
  <cols>
    <col min="1" max="1" width="25.33203125" customWidth="1"/>
    <col min="2" max="2" width="34.6640625" customWidth="1"/>
  </cols>
  <sheetData>
    <row r="1" spans="1:4" ht="15" x14ac:dyDescent="0.3">
      <c r="A1" s="46" t="s">
        <v>0</v>
      </c>
      <c r="B1" s="47"/>
    </row>
    <row r="2" spans="1:4" ht="15" x14ac:dyDescent="0.35">
      <c r="A2" s="2" t="s">
        <v>1</v>
      </c>
      <c r="B2" s="3"/>
    </row>
    <row r="3" spans="1:4" ht="15" x14ac:dyDescent="0.35">
      <c r="A3" s="2" t="s">
        <v>2</v>
      </c>
      <c r="B3" s="1"/>
    </row>
    <row r="4" spans="1:4" ht="15" x14ac:dyDescent="0.35">
      <c r="A4" s="2" t="s">
        <v>3</v>
      </c>
      <c r="B4" s="4" t="e">
        <f>VLOOKUP(B3,TDOE_Use_Only!A2:E150,2,FALSE)</f>
        <v>#N/A</v>
      </c>
      <c r="C4" s="1"/>
    </row>
    <row r="5" spans="1:4" ht="15" x14ac:dyDescent="0.35">
      <c r="A5" s="2" t="s">
        <v>4</v>
      </c>
      <c r="B5" s="1" t="e">
        <f>VLOOKUP(B3, TDOE_Use_Only!A2:E150,3,FALSE)</f>
        <v>#N/A</v>
      </c>
      <c r="C5" s="1"/>
    </row>
    <row r="6" spans="1:4" ht="15" x14ac:dyDescent="0.35">
      <c r="A6" s="2" t="s">
        <v>5</v>
      </c>
      <c r="B6" s="1" t="e">
        <f>VLOOKUP(B3, TDOE_Use_Only!A2:E150,4,FALSE)</f>
        <v>#N/A</v>
      </c>
      <c r="C6" s="1"/>
    </row>
    <row r="7" spans="1:4" ht="15" x14ac:dyDescent="0.35">
      <c r="A7" s="2" t="s">
        <v>6</v>
      </c>
      <c r="B7" s="1"/>
      <c r="C7" s="1"/>
    </row>
    <row r="8" spans="1:4" ht="15" x14ac:dyDescent="0.35">
      <c r="A8" s="2" t="s">
        <v>7</v>
      </c>
      <c r="B8" s="1"/>
      <c r="C8" s="1"/>
    </row>
    <row r="9" spans="1:4" ht="15" x14ac:dyDescent="0.35">
      <c r="A9" s="2" t="s">
        <v>8</v>
      </c>
      <c r="B9" s="5"/>
      <c r="C9" s="6" t="s">
        <v>9</v>
      </c>
      <c r="D9" s="1"/>
    </row>
  </sheetData>
  <protectedRanges>
    <protectedRange sqref="B5:B9" name="Range1"/>
  </protectedRanges>
  <mergeCells count="1">
    <mergeCell ref="A1:B1"/>
  </mergeCells>
  <dataValidations count="4">
    <dataValidation type="date" allowBlank="1" showInputMessage="1" showErrorMessage="1" prompt="Please enter a valid date (MM/DD/YYYY)_x000a_" sqref="B2" xr:uid="{4614F545-A2AC-4718-978C-744DF3FB5695}">
      <formula1>45658</formula1>
      <formula2>46021</formula2>
    </dataValidation>
    <dataValidation allowBlank="1" showInputMessage="1" showErrorMessage="1" prompt="Please enter the email address of the person who serves as the point of contact for ACT data" sqref="B8" xr:uid="{F8BF7ADC-A980-4A67-A990-729C99D6AF6A}"/>
    <dataValidation allowBlank="1" showInputMessage="1" showErrorMessage="1" prompt="Please enter the name of the person who serves as the point of contact for ACT data" sqref="B7" xr:uid="{E5CAA98F-F3A6-437C-8FAF-BB5B3DD1F00F}"/>
    <dataValidation type="whole" allowBlank="1" showInputMessage="1" showErrorMessage="1" prompt="Please enter only the numbers (no symbols) of the best phone number to contact about ACT data issues" sqref="B9" xr:uid="{67185986-7E66-45E0-8A7D-11E0043D2002}">
      <formula1>1000000000</formula1>
      <formula2>9999999999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8E706D9-4CD7-484E-AA1C-115754E0BF35}">
          <x14:formula1>
            <xm:f>TDOE_Use_Only!$A$2:$A$150</xm:f>
          </x14:formula1>
          <xm:sqref>B3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97177-1DF5-436D-8BAE-0FF4CFE6C0F5}">
  <dimension ref="A1:H98"/>
  <sheetViews>
    <sheetView zoomScale="70" zoomScaleNormal="70" workbookViewId="0">
      <selection activeCell="B8" sqref="B8"/>
    </sheetView>
  </sheetViews>
  <sheetFormatPr defaultColWidth="9.109375" defaultRowHeight="15" x14ac:dyDescent="0.35"/>
  <cols>
    <col min="1" max="1" width="34.109375" style="15" customWidth="1"/>
    <col min="2" max="2" width="34" style="15" customWidth="1"/>
    <col min="3" max="3" width="31.5546875" style="15" customWidth="1"/>
    <col min="4" max="4" width="36.33203125" style="15" customWidth="1"/>
    <col min="5" max="5" width="40.109375" style="15" customWidth="1"/>
    <col min="6" max="6" width="68.109375" style="15" customWidth="1"/>
    <col min="7" max="7" width="80" style="15" customWidth="1"/>
    <col min="8" max="8" width="92.44140625" style="15" customWidth="1"/>
    <col min="9" max="16384" width="9.109375" style="15"/>
  </cols>
  <sheetData>
    <row r="1" spans="1:8" x14ac:dyDescent="0.35">
      <c r="A1" s="14" t="s">
        <v>1287</v>
      </c>
      <c r="B1" s="14" t="s">
        <v>1288</v>
      </c>
      <c r="C1" s="14" t="s">
        <v>1289</v>
      </c>
      <c r="D1" s="14" t="s">
        <v>1290</v>
      </c>
      <c r="E1" s="14" t="s">
        <v>1291</v>
      </c>
      <c r="F1" s="14" t="s">
        <v>1292</v>
      </c>
      <c r="G1" s="14" t="s">
        <v>1293</v>
      </c>
      <c r="H1" s="14" t="s">
        <v>1294</v>
      </c>
    </row>
    <row r="2" spans="1:8" x14ac:dyDescent="0.35">
      <c r="A2" s="15" t="s">
        <v>877</v>
      </c>
      <c r="B2" s="15" t="s">
        <v>878</v>
      </c>
      <c r="C2" s="15" t="s">
        <v>879</v>
      </c>
      <c r="D2" s="15" t="s">
        <v>880</v>
      </c>
      <c r="E2" s="15" t="s">
        <v>881</v>
      </c>
      <c r="F2" s="15" t="s">
        <v>885</v>
      </c>
      <c r="G2" s="15" t="s">
        <v>886</v>
      </c>
      <c r="H2" s="15" t="s">
        <v>887</v>
      </c>
    </row>
    <row r="3" spans="1:8" x14ac:dyDescent="0.35">
      <c r="A3" s="15" t="s">
        <v>888</v>
      </c>
      <c r="B3" s="15" t="s">
        <v>889</v>
      </c>
      <c r="C3" s="15" t="s">
        <v>890</v>
      </c>
      <c r="D3" s="15" t="s">
        <v>891</v>
      </c>
      <c r="E3" s="15" t="s">
        <v>892</v>
      </c>
      <c r="F3" s="15" t="s">
        <v>895</v>
      </c>
      <c r="G3" s="15" t="s">
        <v>896</v>
      </c>
      <c r="H3" s="15" t="s">
        <v>897</v>
      </c>
    </row>
    <row r="4" spans="1:8" x14ac:dyDescent="0.35">
      <c r="A4" s="15" t="s">
        <v>898</v>
      </c>
      <c r="B4" s="15" t="s">
        <v>899</v>
      </c>
      <c r="C4" s="15" t="s">
        <v>900</v>
      </c>
      <c r="D4" s="15" t="s">
        <v>882</v>
      </c>
      <c r="E4" s="15" t="s">
        <v>901</v>
      </c>
      <c r="F4" s="15" t="s">
        <v>904</v>
      </c>
      <c r="G4" s="15" t="s">
        <v>905</v>
      </c>
      <c r="H4" s="15" t="s">
        <v>906</v>
      </c>
    </row>
    <row r="5" spans="1:8" x14ac:dyDescent="0.35">
      <c r="A5" s="15" t="s">
        <v>907</v>
      </c>
      <c r="B5" s="15" t="s">
        <v>908</v>
      </c>
      <c r="C5" s="15" t="s">
        <v>882</v>
      </c>
      <c r="D5" s="15" t="s">
        <v>902</v>
      </c>
      <c r="E5" s="15" t="s">
        <v>909</v>
      </c>
      <c r="F5" s="15" t="s">
        <v>911</v>
      </c>
      <c r="G5" s="15" t="s">
        <v>912</v>
      </c>
      <c r="H5" s="15" t="s">
        <v>913</v>
      </c>
    </row>
    <row r="6" spans="1:8" x14ac:dyDescent="0.35">
      <c r="A6" s="15" t="s">
        <v>914</v>
      </c>
      <c r="B6" s="15" t="s">
        <v>915</v>
      </c>
      <c r="C6" s="15" t="s">
        <v>916</v>
      </c>
      <c r="D6" s="15" t="s">
        <v>917</v>
      </c>
      <c r="E6" s="15" t="s">
        <v>918</v>
      </c>
      <c r="F6" s="15" t="s">
        <v>920</v>
      </c>
      <c r="G6" s="15" t="s">
        <v>921</v>
      </c>
      <c r="H6" s="15" t="s">
        <v>922</v>
      </c>
    </row>
    <row r="7" spans="1:8" x14ac:dyDescent="0.35">
      <c r="A7" s="15" t="s">
        <v>923</v>
      </c>
      <c r="B7" s="15" t="s">
        <v>924</v>
      </c>
      <c r="C7" s="15" t="s">
        <v>917</v>
      </c>
      <c r="D7" s="15" t="s">
        <v>925</v>
      </c>
      <c r="E7" s="15" t="s">
        <v>926</v>
      </c>
      <c r="F7" s="15" t="s">
        <v>928</v>
      </c>
      <c r="G7" s="15" t="s">
        <v>929</v>
      </c>
      <c r="H7" s="15" t="s">
        <v>930</v>
      </c>
    </row>
    <row r="8" spans="1:8" x14ac:dyDescent="0.35">
      <c r="A8" s="15" t="s">
        <v>882</v>
      </c>
      <c r="B8" s="15" t="s">
        <v>931</v>
      </c>
      <c r="C8" s="15" t="s">
        <v>932</v>
      </c>
      <c r="D8" s="15" t="s">
        <v>933</v>
      </c>
      <c r="E8" s="15" t="s">
        <v>934</v>
      </c>
      <c r="F8" s="15" t="s">
        <v>936</v>
      </c>
      <c r="G8" s="15" t="s">
        <v>937</v>
      </c>
      <c r="H8" s="16" t="s">
        <v>938</v>
      </c>
    </row>
    <row r="9" spans="1:8" x14ac:dyDescent="0.35">
      <c r="A9" s="15" t="s">
        <v>939</v>
      </c>
      <c r="B9" s="15" t="s">
        <v>940</v>
      </c>
      <c r="C9" s="15" t="s">
        <v>941</v>
      </c>
      <c r="D9" s="15" t="s">
        <v>942</v>
      </c>
      <c r="E9" s="15" t="s">
        <v>943</v>
      </c>
      <c r="F9" s="15" t="s">
        <v>945</v>
      </c>
      <c r="G9" s="15" t="s">
        <v>946</v>
      </c>
      <c r="H9" s="15" t="s">
        <v>947</v>
      </c>
    </row>
    <row r="10" spans="1:8" x14ac:dyDescent="0.35">
      <c r="A10" s="15" t="s">
        <v>948</v>
      </c>
      <c r="B10" s="15" t="s">
        <v>949</v>
      </c>
      <c r="C10" s="15" t="s">
        <v>950</v>
      </c>
      <c r="D10" s="15" t="s">
        <v>951</v>
      </c>
      <c r="E10" s="15" t="s">
        <v>952</v>
      </c>
      <c r="F10" s="15" t="s">
        <v>954</v>
      </c>
      <c r="G10" s="15" t="s">
        <v>955</v>
      </c>
      <c r="H10" s="15" t="s">
        <v>956</v>
      </c>
    </row>
    <row r="11" spans="1:8" x14ac:dyDescent="0.35">
      <c r="A11" s="15" t="s">
        <v>917</v>
      </c>
      <c r="B11" s="15" t="s">
        <v>957</v>
      </c>
      <c r="C11" s="15" t="s">
        <v>958</v>
      </c>
      <c r="D11" s="15" t="s">
        <v>959</v>
      </c>
      <c r="E11" s="15" t="s">
        <v>960</v>
      </c>
      <c r="F11" s="15" t="s">
        <v>962</v>
      </c>
      <c r="G11" s="15" t="s">
        <v>963</v>
      </c>
      <c r="H11" s="15" t="s">
        <v>964</v>
      </c>
    </row>
    <row r="12" spans="1:8" x14ac:dyDescent="0.35">
      <c r="A12" s="15" t="s">
        <v>965</v>
      </c>
      <c r="B12" s="15" t="s">
        <v>966</v>
      </c>
      <c r="C12" s="15" t="s">
        <v>967</v>
      </c>
      <c r="D12" s="15" t="s">
        <v>968</v>
      </c>
      <c r="E12" s="15" t="s">
        <v>969</v>
      </c>
      <c r="F12" s="15" t="s">
        <v>971</v>
      </c>
      <c r="G12" s="15" t="s">
        <v>972</v>
      </c>
      <c r="H12" s="15" t="s">
        <v>973</v>
      </c>
    </row>
    <row r="13" spans="1:8" x14ac:dyDescent="0.35">
      <c r="A13" s="15" t="s">
        <v>974</v>
      </c>
      <c r="B13" s="15" t="s">
        <v>975</v>
      </c>
      <c r="C13" s="15" t="s">
        <v>976</v>
      </c>
      <c r="D13" s="15" t="s">
        <v>977</v>
      </c>
      <c r="E13" s="15" t="s">
        <v>978</v>
      </c>
      <c r="F13" s="15" t="s">
        <v>980</v>
      </c>
      <c r="G13" s="15" t="s">
        <v>981</v>
      </c>
      <c r="H13" s="15" t="s">
        <v>982</v>
      </c>
    </row>
    <row r="14" spans="1:8" x14ac:dyDescent="0.35">
      <c r="A14" s="15" t="s">
        <v>983</v>
      </c>
      <c r="B14" s="15" t="s">
        <v>984</v>
      </c>
      <c r="C14" s="15" t="s">
        <v>985</v>
      </c>
      <c r="D14" s="15" t="s">
        <v>986</v>
      </c>
      <c r="E14" s="15" t="s">
        <v>987</v>
      </c>
      <c r="F14" s="15" t="s">
        <v>989</v>
      </c>
      <c r="G14" s="15" t="s">
        <v>990</v>
      </c>
      <c r="H14" s="15" t="s">
        <v>991</v>
      </c>
    </row>
    <row r="15" spans="1:8" x14ac:dyDescent="0.35">
      <c r="A15" s="15" t="s">
        <v>992</v>
      </c>
      <c r="B15" s="15" t="s">
        <v>993</v>
      </c>
      <c r="C15" s="15" t="s">
        <v>994</v>
      </c>
      <c r="D15" s="15" t="s">
        <v>995</v>
      </c>
      <c r="F15" s="15" t="s">
        <v>997</v>
      </c>
      <c r="G15" s="15" t="s">
        <v>998</v>
      </c>
      <c r="H15" s="15" t="s">
        <v>999</v>
      </c>
    </row>
    <row r="16" spans="1:8" x14ac:dyDescent="0.35">
      <c r="A16" s="15" t="s">
        <v>1000</v>
      </c>
      <c r="B16" s="15" t="s">
        <v>1001</v>
      </c>
      <c r="C16" s="15" t="s">
        <v>1002</v>
      </c>
      <c r="D16" s="15" t="s">
        <v>1003</v>
      </c>
      <c r="F16" s="15" t="s">
        <v>1004</v>
      </c>
      <c r="G16" s="15" t="s">
        <v>1005</v>
      </c>
      <c r="H16" s="15" t="s">
        <v>1006</v>
      </c>
    </row>
    <row r="17" spans="1:8" x14ac:dyDescent="0.35">
      <c r="A17" s="15" t="s">
        <v>1007</v>
      </c>
      <c r="B17" s="15" t="s">
        <v>1008</v>
      </c>
      <c r="C17" s="15" t="s">
        <v>1009</v>
      </c>
      <c r="D17" s="15" t="s">
        <v>1010</v>
      </c>
      <c r="F17" s="15" t="s">
        <v>1295</v>
      </c>
      <c r="G17" s="15" t="s">
        <v>1012</v>
      </c>
      <c r="H17" s="15" t="s">
        <v>1013</v>
      </c>
    </row>
    <row r="18" spans="1:8" x14ac:dyDescent="0.35">
      <c r="A18" s="15" t="s">
        <v>1014</v>
      </c>
      <c r="B18" s="15" t="s">
        <v>1015</v>
      </c>
      <c r="C18" s="15" t="s">
        <v>1016</v>
      </c>
      <c r="D18" s="15" t="s">
        <v>1017</v>
      </c>
      <c r="F18" s="15" t="s">
        <v>1018</v>
      </c>
      <c r="G18" s="15" t="s">
        <v>1019</v>
      </c>
      <c r="H18" s="15" t="s">
        <v>1020</v>
      </c>
    </row>
    <row r="19" spans="1:8" x14ac:dyDescent="0.35">
      <c r="A19" s="15" t="s">
        <v>1021</v>
      </c>
      <c r="B19" s="15" t="s">
        <v>1022</v>
      </c>
      <c r="C19" s="15" t="s">
        <v>1023</v>
      </c>
      <c r="D19" s="15" t="s">
        <v>1024</v>
      </c>
      <c r="F19" s="15" t="s">
        <v>1025</v>
      </c>
      <c r="G19" s="15" t="s">
        <v>1026</v>
      </c>
      <c r="H19" s="15" t="s">
        <v>1027</v>
      </c>
    </row>
    <row r="20" spans="1:8" x14ac:dyDescent="0.35">
      <c r="A20" s="15" t="s">
        <v>1028</v>
      </c>
      <c r="B20" s="15" t="s">
        <v>1029</v>
      </c>
      <c r="C20" s="15" t="s">
        <v>1030</v>
      </c>
      <c r="D20" s="15" t="s">
        <v>1031</v>
      </c>
      <c r="F20" s="15" t="s">
        <v>1032</v>
      </c>
      <c r="G20" s="15" t="s">
        <v>1033</v>
      </c>
      <c r="H20" s="15" t="s">
        <v>1034</v>
      </c>
    </row>
    <row r="21" spans="1:8" x14ac:dyDescent="0.35">
      <c r="A21" s="15" t="s">
        <v>1035</v>
      </c>
      <c r="B21" s="15" t="s">
        <v>1036</v>
      </c>
      <c r="C21" s="15" t="s">
        <v>1037</v>
      </c>
      <c r="D21" s="15" t="s">
        <v>1038</v>
      </c>
      <c r="F21" s="15" t="s">
        <v>1039</v>
      </c>
      <c r="G21" s="15" t="s">
        <v>1040</v>
      </c>
      <c r="H21" s="15" t="s">
        <v>1041</v>
      </c>
    </row>
    <row r="22" spans="1:8" x14ac:dyDescent="0.35">
      <c r="A22" s="15" t="s">
        <v>1042</v>
      </c>
      <c r="B22" s="15" t="s">
        <v>1043</v>
      </c>
      <c r="C22" s="15" t="s">
        <v>1044</v>
      </c>
      <c r="D22" s="15" t="s">
        <v>1045</v>
      </c>
      <c r="F22" s="15" t="s">
        <v>1046</v>
      </c>
      <c r="G22" s="15" t="s">
        <v>1047</v>
      </c>
      <c r="H22" s="15" t="s">
        <v>1048</v>
      </c>
    </row>
    <row r="23" spans="1:8" x14ac:dyDescent="0.35">
      <c r="A23" s="15" t="s">
        <v>1049</v>
      </c>
      <c r="B23" s="15" t="s">
        <v>1050</v>
      </c>
      <c r="C23" s="15" t="s">
        <v>1051</v>
      </c>
      <c r="D23" s="15" t="s">
        <v>1052</v>
      </c>
      <c r="F23" s="15" t="s">
        <v>1053</v>
      </c>
      <c r="G23" s="15" t="s">
        <v>1054</v>
      </c>
      <c r="H23" s="15" t="s">
        <v>1055</v>
      </c>
    </row>
    <row r="24" spans="1:8" x14ac:dyDescent="0.35">
      <c r="A24" s="15" t="s">
        <v>1056</v>
      </c>
      <c r="B24" s="15" t="s">
        <v>1057</v>
      </c>
      <c r="C24" s="15" t="s">
        <v>1058</v>
      </c>
      <c r="D24" s="15" t="s">
        <v>1059</v>
      </c>
      <c r="F24" s="15" t="s">
        <v>1060</v>
      </c>
      <c r="G24" s="15" t="s">
        <v>1061</v>
      </c>
      <c r="H24" s="15" t="s">
        <v>1062</v>
      </c>
    </row>
    <row r="25" spans="1:8" x14ac:dyDescent="0.35">
      <c r="A25" s="15" t="s">
        <v>1063</v>
      </c>
      <c r="B25" s="15" t="s">
        <v>1064</v>
      </c>
      <c r="C25" s="15" t="s">
        <v>1065</v>
      </c>
      <c r="D25" s="15" t="s">
        <v>1066</v>
      </c>
      <c r="F25" s="15" t="s">
        <v>1067</v>
      </c>
      <c r="G25" s="15" t="s">
        <v>1068</v>
      </c>
      <c r="H25" s="15" t="s">
        <v>1069</v>
      </c>
    </row>
    <row r="26" spans="1:8" x14ac:dyDescent="0.35">
      <c r="A26" s="15" t="s">
        <v>1070</v>
      </c>
      <c r="B26" s="15" t="s">
        <v>1071</v>
      </c>
      <c r="C26" s="15" t="s">
        <v>1072</v>
      </c>
      <c r="D26" s="15" t="s">
        <v>1073</v>
      </c>
      <c r="F26" s="15" t="s">
        <v>1074</v>
      </c>
      <c r="G26" s="15" t="s">
        <v>1075</v>
      </c>
      <c r="H26" s="15" t="s">
        <v>1076</v>
      </c>
    </row>
    <row r="27" spans="1:8" x14ac:dyDescent="0.35">
      <c r="A27" s="15" t="s">
        <v>1077</v>
      </c>
      <c r="B27" s="15" t="s">
        <v>1078</v>
      </c>
      <c r="C27" s="15" t="s">
        <v>1079</v>
      </c>
      <c r="D27" s="15" t="s">
        <v>1070</v>
      </c>
      <c r="F27" s="15" t="s">
        <v>1080</v>
      </c>
      <c r="G27" s="15" t="s">
        <v>1081</v>
      </c>
      <c r="H27" s="15" t="s">
        <v>1082</v>
      </c>
    </row>
    <row r="28" spans="1:8" x14ac:dyDescent="0.35">
      <c r="A28" s="15" t="s">
        <v>1083</v>
      </c>
      <c r="B28" s="15" t="s">
        <v>1084</v>
      </c>
      <c r="C28" s="15" t="s">
        <v>1085</v>
      </c>
      <c r="D28" s="15" t="s">
        <v>1086</v>
      </c>
      <c r="F28" s="15" t="s">
        <v>1087</v>
      </c>
      <c r="G28" s="15" t="s">
        <v>1088</v>
      </c>
      <c r="H28" s="15" t="s">
        <v>1089</v>
      </c>
    </row>
    <row r="29" spans="1:8" x14ac:dyDescent="0.35">
      <c r="A29" s="15" t="s">
        <v>1090</v>
      </c>
      <c r="B29" s="15" t="s">
        <v>1091</v>
      </c>
      <c r="C29" s="15" t="s">
        <v>1092</v>
      </c>
      <c r="D29" s="15" t="s">
        <v>1093</v>
      </c>
      <c r="F29" s="15" t="s">
        <v>1094</v>
      </c>
      <c r="G29" s="15" t="s">
        <v>1095</v>
      </c>
      <c r="H29" s="15" t="s">
        <v>1096</v>
      </c>
    </row>
    <row r="30" spans="1:8" x14ac:dyDescent="0.35">
      <c r="A30" s="15" t="s">
        <v>1097</v>
      </c>
      <c r="B30" s="15" t="s">
        <v>1098</v>
      </c>
      <c r="C30" s="15" t="s">
        <v>1099</v>
      </c>
      <c r="D30" s="15" t="s">
        <v>1100</v>
      </c>
      <c r="F30" s="15" t="s">
        <v>1101</v>
      </c>
      <c r="G30" s="15" t="s">
        <v>1102</v>
      </c>
      <c r="H30" s="15" t="s">
        <v>1103</v>
      </c>
    </row>
    <row r="31" spans="1:8" x14ac:dyDescent="0.35">
      <c r="A31" s="15" t="s">
        <v>1104</v>
      </c>
      <c r="B31" s="15" t="s">
        <v>1105</v>
      </c>
      <c r="C31" s="15" t="s">
        <v>1106</v>
      </c>
      <c r="D31" s="15" t="s">
        <v>1107</v>
      </c>
      <c r="F31" s="15" t="s">
        <v>1108</v>
      </c>
      <c r="G31" s="15" t="s">
        <v>1109</v>
      </c>
      <c r="H31" s="15" t="s">
        <v>1110</v>
      </c>
    </row>
    <row r="32" spans="1:8" x14ac:dyDescent="0.35">
      <c r="A32" s="15" t="s">
        <v>1111</v>
      </c>
      <c r="B32" s="15" t="s">
        <v>1112</v>
      </c>
      <c r="C32" s="15" t="s">
        <v>1113</v>
      </c>
      <c r="D32" s="15" t="s">
        <v>1114</v>
      </c>
      <c r="F32" s="15" t="s">
        <v>1115</v>
      </c>
      <c r="G32" s="15" t="s">
        <v>1116</v>
      </c>
      <c r="H32" s="15" t="s">
        <v>1117</v>
      </c>
    </row>
    <row r="33" spans="1:8" x14ac:dyDescent="0.35">
      <c r="A33" s="15" t="s">
        <v>1118</v>
      </c>
      <c r="B33" s="15" t="s">
        <v>1119</v>
      </c>
      <c r="C33" s="15" t="s">
        <v>1120</v>
      </c>
      <c r="D33" s="15" t="s">
        <v>1121</v>
      </c>
      <c r="F33" s="15" t="s">
        <v>1122</v>
      </c>
      <c r="G33" s="15" t="s">
        <v>1123</v>
      </c>
      <c r="H33" s="15" t="s">
        <v>1124</v>
      </c>
    </row>
    <row r="34" spans="1:8" x14ac:dyDescent="0.35">
      <c r="A34" s="15" t="s">
        <v>1125</v>
      </c>
      <c r="B34" s="15" t="s">
        <v>1126</v>
      </c>
      <c r="C34" s="15" t="s">
        <v>1127</v>
      </c>
      <c r="D34" s="15" t="s">
        <v>1128</v>
      </c>
      <c r="F34" s="15" t="s">
        <v>1129</v>
      </c>
      <c r="G34" s="15" t="s">
        <v>1130</v>
      </c>
      <c r="H34" s="15" t="s">
        <v>1131</v>
      </c>
    </row>
    <row r="35" spans="1:8" x14ac:dyDescent="0.35">
      <c r="A35" s="15" t="s">
        <v>1072</v>
      </c>
      <c r="B35" s="15" t="s">
        <v>1132</v>
      </c>
      <c r="C35" s="15" t="s">
        <v>1133</v>
      </c>
      <c r="D35" s="15" t="s">
        <v>1134</v>
      </c>
      <c r="F35" s="15" t="s">
        <v>1135</v>
      </c>
      <c r="G35" s="15" t="s">
        <v>1136</v>
      </c>
      <c r="H35" s="15" t="s">
        <v>1137</v>
      </c>
    </row>
    <row r="36" spans="1:8" x14ac:dyDescent="0.35">
      <c r="A36" s="15" t="s">
        <v>1138</v>
      </c>
      <c r="B36" s="15" t="s">
        <v>1139</v>
      </c>
      <c r="D36" s="15" t="s">
        <v>1140</v>
      </c>
      <c r="F36" s="15" t="s">
        <v>1141</v>
      </c>
      <c r="G36" s="15" t="s">
        <v>1142</v>
      </c>
      <c r="H36" s="15" t="s">
        <v>1143</v>
      </c>
    </row>
    <row r="37" spans="1:8" x14ac:dyDescent="0.35">
      <c r="A37" s="15" t="s">
        <v>1113</v>
      </c>
      <c r="B37" s="15" t="s">
        <v>1144</v>
      </c>
      <c r="D37" s="15" t="s">
        <v>1138</v>
      </c>
      <c r="F37" s="15" t="s">
        <v>1145</v>
      </c>
      <c r="G37" s="15" t="s">
        <v>1146</v>
      </c>
      <c r="H37" s="15" t="s">
        <v>1147</v>
      </c>
    </row>
    <row r="38" spans="1:8" x14ac:dyDescent="0.35">
      <c r="A38" s="15" t="s">
        <v>1148</v>
      </c>
      <c r="B38" s="15" t="s">
        <v>1149</v>
      </c>
      <c r="D38" s="15" t="s">
        <v>1150</v>
      </c>
      <c r="F38" s="15" t="s">
        <v>1151</v>
      </c>
      <c r="G38" s="15" t="s">
        <v>1152</v>
      </c>
      <c r="H38" s="15" t="s">
        <v>1153</v>
      </c>
    </row>
    <row r="39" spans="1:8" x14ac:dyDescent="0.35">
      <c r="A39" s="15" t="s">
        <v>1154</v>
      </c>
      <c r="B39" s="15" t="s">
        <v>1155</v>
      </c>
      <c r="D39" s="15" t="s">
        <v>1156</v>
      </c>
      <c r="F39" s="15" t="s">
        <v>1157</v>
      </c>
      <c r="G39" s="15" t="s">
        <v>1158</v>
      </c>
      <c r="H39" s="15" t="s">
        <v>1159</v>
      </c>
    </row>
    <row r="40" spans="1:8" x14ac:dyDescent="0.35">
      <c r="A40" s="15" t="s">
        <v>1160</v>
      </c>
      <c r="B40" s="15" t="s">
        <v>1161</v>
      </c>
      <c r="D40" s="15" t="s">
        <v>1162</v>
      </c>
      <c r="F40" s="15" t="s">
        <v>1163</v>
      </c>
      <c r="G40" s="15" t="s">
        <v>1164</v>
      </c>
      <c r="H40" s="15" t="s">
        <v>1165</v>
      </c>
    </row>
    <row r="41" spans="1:8" x14ac:dyDescent="0.35">
      <c r="A41" s="15" t="s">
        <v>1166</v>
      </c>
      <c r="B41" s="15" t="s">
        <v>1167</v>
      </c>
      <c r="D41" s="15" t="s">
        <v>1168</v>
      </c>
      <c r="F41" s="15" t="s">
        <v>1169</v>
      </c>
      <c r="G41" s="15" t="s">
        <v>1170</v>
      </c>
      <c r="H41" s="15" t="s">
        <v>1171</v>
      </c>
    </row>
    <row r="42" spans="1:8" x14ac:dyDescent="0.35">
      <c r="A42" s="15" t="s">
        <v>1172</v>
      </c>
      <c r="B42" s="15" t="s">
        <v>1173</v>
      </c>
      <c r="D42" s="15" t="s">
        <v>1174</v>
      </c>
      <c r="F42" s="15" t="s">
        <v>1175</v>
      </c>
      <c r="G42" s="15" t="s">
        <v>1176</v>
      </c>
      <c r="H42" s="15" t="s">
        <v>1177</v>
      </c>
    </row>
    <row r="43" spans="1:8" x14ac:dyDescent="0.35">
      <c r="B43" s="15" t="s">
        <v>1178</v>
      </c>
      <c r="D43" s="15" t="s">
        <v>1179</v>
      </c>
      <c r="G43" s="15" t="s">
        <v>1180</v>
      </c>
      <c r="H43" s="15" t="s">
        <v>1181</v>
      </c>
    </row>
    <row r="44" spans="1:8" x14ac:dyDescent="0.35">
      <c r="B44" s="15" t="s">
        <v>1182</v>
      </c>
      <c r="D44" s="15" t="s">
        <v>1183</v>
      </c>
      <c r="G44" s="15" t="s">
        <v>1184</v>
      </c>
      <c r="H44" s="15" t="s">
        <v>1185</v>
      </c>
    </row>
    <row r="45" spans="1:8" x14ac:dyDescent="0.35">
      <c r="B45" s="15" t="s">
        <v>1186</v>
      </c>
      <c r="D45" s="15" t="s">
        <v>1187</v>
      </c>
      <c r="G45" s="15" t="s">
        <v>1188</v>
      </c>
      <c r="H45" s="15" t="s">
        <v>1189</v>
      </c>
    </row>
    <row r="46" spans="1:8" x14ac:dyDescent="0.35">
      <c r="B46" s="15" t="s">
        <v>1190</v>
      </c>
      <c r="D46" s="15" t="s">
        <v>1191</v>
      </c>
      <c r="G46" s="15" t="s">
        <v>1192</v>
      </c>
      <c r="H46" s="15" t="s">
        <v>1193</v>
      </c>
    </row>
    <row r="47" spans="1:8" x14ac:dyDescent="0.35">
      <c r="B47" s="15" t="s">
        <v>1194</v>
      </c>
      <c r="D47" s="15" t="s">
        <v>1195</v>
      </c>
      <c r="G47" s="15" t="s">
        <v>1196</v>
      </c>
      <c r="H47" s="15" t="s">
        <v>1197</v>
      </c>
    </row>
    <row r="48" spans="1:8" x14ac:dyDescent="0.35">
      <c r="B48" s="15" t="s">
        <v>1198</v>
      </c>
      <c r="D48" s="15" t="s">
        <v>1199</v>
      </c>
      <c r="G48" s="15" t="s">
        <v>1200</v>
      </c>
      <c r="H48" s="15" t="s">
        <v>1201</v>
      </c>
    </row>
    <row r="49" spans="2:8" x14ac:dyDescent="0.35">
      <c r="B49" s="15" t="s">
        <v>1202</v>
      </c>
      <c r="G49" s="15" t="s">
        <v>1203</v>
      </c>
      <c r="H49" s="15" t="s">
        <v>1204</v>
      </c>
    </row>
    <row r="50" spans="2:8" x14ac:dyDescent="0.35">
      <c r="B50" s="15" t="s">
        <v>1205</v>
      </c>
      <c r="G50" s="15" t="s">
        <v>1206</v>
      </c>
      <c r="H50" s="15" t="s">
        <v>1207</v>
      </c>
    </row>
    <row r="51" spans="2:8" x14ac:dyDescent="0.35">
      <c r="B51" s="15" t="s">
        <v>1208</v>
      </c>
      <c r="G51" s="15" t="s">
        <v>1209</v>
      </c>
      <c r="H51" s="15" t="s">
        <v>1210</v>
      </c>
    </row>
    <row r="52" spans="2:8" x14ac:dyDescent="0.35">
      <c r="B52" s="15" t="s">
        <v>1211</v>
      </c>
      <c r="G52" s="15" t="s">
        <v>1212</v>
      </c>
      <c r="H52" s="15" t="s">
        <v>1213</v>
      </c>
    </row>
    <row r="53" spans="2:8" x14ac:dyDescent="0.35">
      <c r="B53" s="15" t="s">
        <v>1214</v>
      </c>
      <c r="G53" s="15" t="s">
        <v>1215</v>
      </c>
      <c r="H53" s="15" t="s">
        <v>1216</v>
      </c>
    </row>
    <row r="54" spans="2:8" x14ac:dyDescent="0.35">
      <c r="B54" s="15" t="s">
        <v>1217</v>
      </c>
      <c r="G54" s="15" t="s">
        <v>1218</v>
      </c>
      <c r="H54" s="15" t="s">
        <v>1219</v>
      </c>
    </row>
    <row r="55" spans="2:8" x14ac:dyDescent="0.35">
      <c r="B55" s="15" t="s">
        <v>1220</v>
      </c>
      <c r="G55" s="15" t="s">
        <v>1221</v>
      </c>
      <c r="H55" s="15" t="s">
        <v>1222</v>
      </c>
    </row>
    <row r="56" spans="2:8" x14ac:dyDescent="0.35">
      <c r="B56" s="15" t="s">
        <v>1223</v>
      </c>
      <c r="H56" s="15" t="s">
        <v>1224</v>
      </c>
    </row>
    <row r="57" spans="2:8" x14ac:dyDescent="0.35">
      <c r="B57" s="15" t="s">
        <v>1225</v>
      </c>
      <c r="H57" s="15" t="s">
        <v>1226</v>
      </c>
    </row>
    <row r="58" spans="2:8" x14ac:dyDescent="0.35">
      <c r="B58" s="15" t="s">
        <v>1227</v>
      </c>
      <c r="H58" s="15" t="s">
        <v>1228</v>
      </c>
    </row>
    <row r="59" spans="2:8" x14ac:dyDescent="0.35">
      <c r="B59" s="15" t="s">
        <v>1229</v>
      </c>
      <c r="H59" s="15" t="s">
        <v>1230</v>
      </c>
    </row>
    <row r="60" spans="2:8" x14ac:dyDescent="0.35">
      <c r="B60" s="15" t="s">
        <v>1231</v>
      </c>
      <c r="H60" s="15" t="s">
        <v>1232</v>
      </c>
    </row>
    <row r="61" spans="2:8" x14ac:dyDescent="0.35">
      <c r="B61" s="15" t="s">
        <v>1233</v>
      </c>
      <c r="H61" s="15" t="s">
        <v>1234</v>
      </c>
    </row>
    <row r="62" spans="2:8" x14ac:dyDescent="0.35">
      <c r="B62" s="15" t="s">
        <v>1235</v>
      </c>
      <c r="H62" s="15" t="s">
        <v>1236</v>
      </c>
    </row>
    <row r="63" spans="2:8" x14ac:dyDescent="0.35">
      <c r="B63" s="15" t="s">
        <v>1237</v>
      </c>
      <c r="H63" s="15" t="s">
        <v>1238</v>
      </c>
    </row>
    <row r="64" spans="2:8" x14ac:dyDescent="0.35">
      <c r="B64" s="15" t="s">
        <v>1239</v>
      </c>
      <c r="H64" s="15" t="s">
        <v>1240</v>
      </c>
    </row>
    <row r="65" spans="2:8" x14ac:dyDescent="0.35">
      <c r="B65" s="15" t="s">
        <v>1241</v>
      </c>
      <c r="H65" s="15" t="s">
        <v>1242</v>
      </c>
    </row>
    <row r="66" spans="2:8" x14ac:dyDescent="0.35">
      <c r="B66" s="15" t="s">
        <v>1243</v>
      </c>
      <c r="H66" s="15" t="s">
        <v>1244</v>
      </c>
    </row>
    <row r="67" spans="2:8" x14ac:dyDescent="0.35">
      <c r="B67" s="15" t="s">
        <v>1245</v>
      </c>
      <c r="H67" s="15" t="s">
        <v>1246</v>
      </c>
    </row>
    <row r="68" spans="2:8" x14ac:dyDescent="0.35">
      <c r="B68" s="15" t="s">
        <v>1247</v>
      </c>
      <c r="H68" s="15" t="s">
        <v>1248</v>
      </c>
    </row>
    <row r="69" spans="2:8" x14ac:dyDescent="0.35">
      <c r="B69" s="15" t="s">
        <v>1249</v>
      </c>
      <c r="H69" s="15" t="s">
        <v>1250</v>
      </c>
    </row>
    <row r="70" spans="2:8" x14ac:dyDescent="0.35">
      <c r="B70" s="15" t="s">
        <v>1251</v>
      </c>
      <c r="H70" s="15" t="s">
        <v>1253</v>
      </c>
    </row>
    <row r="71" spans="2:8" x14ac:dyDescent="0.35">
      <c r="B71" s="15" t="s">
        <v>1254</v>
      </c>
      <c r="H71" s="15" t="s">
        <v>1255</v>
      </c>
    </row>
    <row r="72" spans="2:8" x14ac:dyDescent="0.35">
      <c r="B72" s="15" t="s">
        <v>1256</v>
      </c>
      <c r="H72" s="15" t="s">
        <v>1257</v>
      </c>
    </row>
    <row r="73" spans="2:8" x14ac:dyDescent="0.35">
      <c r="B73" s="15" t="s">
        <v>1258</v>
      </c>
      <c r="H73" s="15" t="s">
        <v>1259</v>
      </c>
    </row>
    <row r="74" spans="2:8" x14ac:dyDescent="0.35">
      <c r="H74" s="15" t="s">
        <v>1260</v>
      </c>
    </row>
    <row r="75" spans="2:8" x14ac:dyDescent="0.35">
      <c r="B75" s="17" t="s">
        <v>1296</v>
      </c>
      <c r="H75" s="15" t="s">
        <v>1261</v>
      </c>
    </row>
    <row r="76" spans="2:8" x14ac:dyDescent="0.35">
      <c r="B76" s="15" t="s">
        <v>1297</v>
      </c>
      <c r="H76" s="15" t="s">
        <v>1262</v>
      </c>
    </row>
    <row r="77" spans="2:8" x14ac:dyDescent="0.35">
      <c r="H77" s="15" t="s">
        <v>1263</v>
      </c>
    </row>
    <row r="78" spans="2:8" x14ac:dyDescent="0.35">
      <c r="H78" s="15" t="s">
        <v>1264</v>
      </c>
    </row>
    <row r="79" spans="2:8" x14ac:dyDescent="0.35">
      <c r="H79" s="15" t="s">
        <v>1265</v>
      </c>
    </row>
    <row r="80" spans="2:8" x14ac:dyDescent="0.35">
      <c r="H80" s="15" t="s">
        <v>1266</v>
      </c>
    </row>
    <row r="81" spans="8:8" x14ac:dyDescent="0.35">
      <c r="H81" s="15" t="s">
        <v>1267</v>
      </c>
    </row>
    <row r="82" spans="8:8" x14ac:dyDescent="0.35">
      <c r="H82" s="15" t="s">
        <v>1268</v>
      </c>
    </row>
    <row r="83" spans="8:8" x14ac:dyDescent="0.35">
      <c r="H83" s="15" t="s">
        <v>1269</v>
      </c>
    </row>
    <row r="84" spans="8:8" x14ac:dyDescent="0.35">
      <c r="H84" s="15" t="s">
        <v>1270</v>
      </c>
    </row>
    <row r="85" spans="8:8" x14ac:dyDescent="0.35">
      <c r="H85" s="15" t="s">
        <v>1271</v>
      </c>
    </row>
    <row r="86" spans="8:8" x14ac:dyDescent="0.35">
      <c r="H86" s="15" t="s">
        <v>1272</v>
      </c>
    </row>
    <row r="87" spans="8:8" x14ac:dyDescent="0.35">
      <c r="H87" s="15" t="s">
        <v>1273</v>
      </c>
    </row>
    <row r="88" spans="8:8" x14ac:dyDescent="0.35">
      <c r="H88" s="15" t="s">
        <v>1274</v>
      </c>
    </row>
    <row r="89" spans="8:8" x14ac:dyDescent="0.35">
      <c r="H89" s="15" t="s">
        <v>1275</v>
      </c>
    </row>
    <row r="90" spans="8:8" x14ac:dyDescent="0.35">
      <c r="H90" s="15" t="s">
        <v>1276</v>
      </c>
    </row>
    <row r="91" spans="8:8" x14ac:dyDescent="0.35">
      <c r="H91" s="15" t="s">
        <v>1277</v>
      </c>
    </row>
    <row r="92" spans="8:8" x14ac:dyDescent="0.35">
      <c r="H92" s="15" t="s">
        <v>1278</v>
      </c>
    </row>
    <row r="93" spans="8:8" x14ac:dyDescent="0.35">
      <c r="H93" s="15" t="s">
        <v>1279</v>
      </c>
    </row>
    <row r="94" spans="8:8" x14ac:dyDescent="0.35">
      <c r="H94" s="15" t="s">
        <v>1280</v>
      </c>
    </row>
    <row r="95" spans="8:8" x14ac:dyDescent="0.35">
      <c r="H95" s="15" t="s">
        <v>1281</v>
      </c>
    </row>
    <row r="96" spans="8:8" x14ac:dyDescent="0.35">
      <c r="H96" s="15" t="s">
        <v>1282</v>
      </c>
    </row>
    <row r="97" spans="8:8" x14ac:dyDescent="0.35">
      <c r="H97" s="15" t="s">
        <v>1283</v>
      </c>
    </row>
    <row r="98" spans="8:8" x14ac:dyDescent="0.35">
      <c r="H98" s="15" t="s">
        <v>1284</v>
      </c>
    </row>
  </sheetData>
  <sortState xmlns:xlrd2="http://schemas.microsoft.com/office/spreadsheetml/2017/richdata2" ref="D2:D48">
    <sortCondition ref="D48"/>
  </sortState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85D59-041C-44BC-8344-41C69C94B1F0}">
  <dimension ref="A1:B4092"/>
  <sheetViews>
    <sheetView zoomScale="55" zoomScaleNormal="55" workbookViewId="0">
      <selection activeCell="C5" sqref="C5"/>
    </sheetView>
  </sheetViews>
  <sheetFormatPr defaultRowHeight="15" x14ac:dyDescent="0.35"/>
  <cols>
    <col min="1" max="1" width="18.33203125" style="15" bestFit="1" customWidth="1"/>
    <col min="2" max="2" width="91.88671875" style="15" bestFit="1" customWidth="1"/>
  </cols>
  <sheetData>
    <row r="1" spans="1:2" x14ac:dyDescent="0.35">
      <c r="A1" s="15" t="s">
        <v>34</v>
      </c>
      <c r="B1" s="15" t="s">
        <v>1298</v>
      </c>
    </row>
    <row r="2" spans="1:2" x14ac:dyDescent="0.35">
      <c r="A2" s="15">
        <v>1</v>
      </c>
      <c r="B2" s="15" t="s">
        <v>1299</v>
      </c>
    </row>
    <row r="3" spans="1:2" x14ac:dyDescent="0.35">
      <c r="A3" s="15">
        <v>100</v>
      </c>
      <c r="B3" s="15" t="s">
        <v>1300</v>
      </c>
    </row>
    <row r="4" spans="1:2" x14ac:dyDescent="0.35">
      <c r="A4" s="15">
        <v>101</v>
      </c>
      <c r="B4" s="15" t="s">
        <v>1301</v>
      </c>
    </row>
    <row r="5" spans="1:2" x14ac:dyDescent="0.35">
      <c r="A5" s="15">
        <v>102</v>
      </c>
      <c r="B5" s="15" t="s">
        <v>1302</v>
      </c>
    </row>
    <row r="6" spans="1:2" x14ac:dyDescent="0.35">
      <c r="A6" s="15">
        <v>103</v>
      </c>
      <c r="B6" s="15" t="s">
        <v>1070</v>
      </c>
    </row>
    <row r="7" spans="1:2" x14ac:dyDescent="0.35">
      <c r="A7" s="15">
        <v>104</v>
      </c>
      <c r="B7" s="15" t="s">
        <v>1303</v>
      </c>
    </row>
    <row r="8" spans="1:2" x14ac:dyDescent="0.35">
      <c r="A8" s="15">
        <v>105</v>
      </c>
      <c r="B8" s="15" t="s">
        <v>1304</v>
      </c>
    </row>
    <row r="9" spans="1:2" x14ac:dyDescent="0.35">
      <c r="A9" s="15">
        <v>106</v>
      </c>
      <c r="B9" s="15" t="s">
        <v>1305</v>
      </c>
    </row>
    <row r="10" spans="1:2" x14ac:dyDescent="0.35">
      <c r="A10" s="15">
        <v>107</v>
      </c>
      <c r="B10" s="15" t="s">
        <v>1306</v>
      </c>
    </row>
    <row r="11" spans="1:2" x14ac:dyDescent="0.35">
      <c r="A11" s="15">
        <v>11</v>
      </c>
      <c r="B11" s="15" t="s">
        <v>1307</v>
      </c>
    </row>
    <row r="12" spans="1:2" x14ac:dyDescent="0.35">
      <c r="A12" s="15">
        <v>111</v>
      </c>
      <c r="B12" s="15" t="s">
        <v>1307</v>
      </c>
    </row>
    <row r="13" spans="1:2" x14ac:dyDescent="0.35">
      <c r="A13" s="15">
        <v>119</v>
      </c>
      <c r="B13" s="15" t="s">
        <v>1308</v>
      </c>
    </row>
    <row r="14" spans="1:2" x14ac:dyDescent="0.35">
      <c r="A14" s="15">
        <v>126</v>
      </c>
      <c r="B14" s="15" t="s">
        <v>1309</v>
      </c>
    </row>
    <row r="15" spans="1:2" x14ac:dyDescent="0.35">
      <c r="A15" s="15">
        <v>145</v>
      </c>
      <c r="B15" s="15" t="s">
        <v>1310</v>
      </c>
    </row>
    <row r="16" spans="1:2" x14ac:dyDescent="0.35">
      <c r="A16" s="15">
        <v>146</v>
      </c>
      <c r="B16" s="15" t="s">
        <v>1311</v>
      </c>
    </row>
    <row r="17" spans="1:2" x14ac:dyDescent="0.35">
      <c r="A17" s="15">
        <v>151</v>
      </c>
      <c r="B17" s="15" t="s">
        <v>1312</v>
      </c>
    </row>
    <row r="18" spans="1:2" x14ac:dyDescent="0.35">
      <c r="A18" s="15">
        <v>152</v>
      </c>
      <c r="B18" s="15" t="s">
        <v>1313</v>
      </c>
    </row>
    <row r="19" spans="1:2" x14ac:dyDescent="0.35">
      <c r="A19" s="15">
        <v>158</v>
      </c>
      <c r="B19" s="15" t="s">
        <v>1314</v>
      </c>
    </row>
    <row r="20" spans="1:2" x14ac:dyDescent="0.35">
      <c r="A20" s="15">
        <v>161</v>
      </c>
      <c r="B20" s="15" t="s">
        <v>1315</v>
      </c>
    </row>
    <row r="21" spans="1:2" x14ac:dyDescent="0.35">
      <c r="A21" s="15">
        <v>162</v>
      </c>
      <c r="B21" s="15" t="s">
        <v>1316</v>
      </c>
    </row>
    <row r="22" spans="1:2" x14ac:dyDescent="0.35">
      <c r="A22" s="15">
        <v>163</v>
      </c>
      <c r="B22" s="15" t="s">
        <v>1317</v>
      </c>
    </row>
    <row r="23" spans="1:2" x14ac:dyDescent="0.35">
      <c r="A23" s="15">
        <v>164</v>
      </c>
      <c r="B23" s="15" t="s">
        <v>1318</v>
      </c>
    </row>
    <row r="24" spans="1:2" x14ac:dyDescent="0.35">
      <c r="A24" s="15">
        <v>165</v>
      </c>
      <c r="B24" s="15" t="s">
        <v>1319</v>
      </c>
    </row>
    <row r="25" spans="1:2" x14ac:dyDescent="0.35">
      <c r="A25" s="15">
        <v>166</v>
      </c>
      <c r="B25" s="15" t="s">
        <v>1320</v>
      </c>
    </row>
    <row r="26" spans="1:2" x14ac:dyDescent="0.35">
      <c r="A26" s="15">
        <v>167</v>
      </c>
      <c r="B26" s="15" t="s">
        <v>1321</v>
      </c>
    </row>
    <row r="27" spans="1:2" x14ac:dyDescent="0.35">
      <c r="A27" s="15">
        <v>168</v>
      </c>
      <c r="B27" s="15" t="s">
        <v>1322</v>
      </c>
    </row>
    <row r="28" spans="1:2" x14ac:dyDescent="0.35">
      <c r="A28" s="15">
        <v>169</v>
      </c>
      <c r="B28" s="15" t="s">
        <v>1323</v>
      </c>
    </row>
    <row r="29" spans="1:2" x14ac:dyDescent="0.35">
      <c r="A29" s="15">
        <v>170</v>
      </c>
      <c r="B29" s="15" t="s">
        <v>1324</v>
      </c>
    </row>
    <row r="30" spans="1:2" x14ac:dyDescent="0.35">
      <c r="A30" s="15">
        <v>171</v>
      </c>
      <c r="B30" s="15" t="s">
        <v>1325</v>
      </c>
    </row>
    <row r="31" spans="1:2" x14ac:dyDescent="0.35">
      <c r="A31" s="15">
        <v>172</v>
      </c>
      <c r="B31" s="15" t="s">
        <v>1326</v>
      </c>
    </row>
    <row r="32" spans="1:2" x14ac:dyDescent="0.35">
      <c r="A32" s="15">
        <v>173</v>
      </c>
      <c r="B32" s="15" t="s">
        <v>1327</v>
      </c>
    </row>
    <row r="33" spans="1:2" x14ac:dyDescent="0.35">
      <c r="A33" s="15">
        <v>174</v>
      </c>
      <c r="B33" s="15" t="s">
        <v>1328</v>
      </c>
    </row>
    <row r="34" spans="1:2" x14ac:dyDescent="0.35">
      <c r="A34" s="15">
        <v>175</v>
      </c>
      <c r="B34" s="15" t="s">
        <v>1329</v>
      </c>
    </row>
    <row r="35" spans="1:2" x14ac:dyDescent="0.35">
      <c r="A35" s="15">
        <v>179</v>
      </c>
      <c r="B35" s="15" t="s">
        <v>1330</v>
      </c>
    </row>
    <row r="36" spans="1:2" x14ac:dyDescent="0.35">
      <c r="A36" s="15">
        <v>180</v>
      </c>
      <c r="B36" s="15" t="s">
        <v>1331</v>
      </c>
    </row>
    <row r="37" spans="1:2" x14ac:dyDescent="0.35">
      <c r="A37" s="15">
        <v>19</v>
      </c>
      <c r="B37" s="15" t="s">
        <v>1308</v>
      </c>
    </row>
    <row r="38" spans="1:2" x14ac:dyDescent="0.35">
      <c r="A38" s="15">
        <v>192</v>
      </c>
      <c r="B38" s="15" t="s">
        <v>1332</v>
      </c>
    </row>
    <row r="39" spans="1:2" x14ac:dyDescent="0.35">
      <c r="A39" s="15">
        <v>2</v>
      </c>
      <c r="B39" s="15" t="s">
        <v>1333</v>
      </c>
    </row>
    <row r="40" spans="1:2" x14ac:dyDescent="0.35">
      <c r="A40" s="15">
        <v>200</v>
      </c>
      <c r="B40" s="15" t="s">
        <v>1300</v>
      </c>
    </row>
    <row r="41" spans="1:2" x14ac:dyDescent="0.35">
      <c r="A41" s="15">
        <v>201</v>
      </c>
      <c r="B41" s="15" t="s">
        <v>1334</v>
      </c>
    </row>
    <row r="42" spans="1:2" x14ac:dyDescent="0.35">
      <c r="A42" s="15">
        <v>202</v>
      </c>
      <c r="B42" s="15" t="s">
        <v>1302</v>
      </c>
    </row>
    <row r="43" spans="1:2" x14ac:dyDescent="0.35">
      <c r="A43" s="15">
        <v>203</v>
      </c>
      <c r="B43" s="15" t="s">
        <v>1070</v>
      </c>
    </row>
    <row r="44" spans="1:2" x14ac:dyDescent="0.35">
      <c r="A44" s="15">
        <v>204</v>
      </c>
      <c r="B44" s="15" t="s">
        <v>1303</v>
      </c>
    </row>
    <row r="45" spans="1:2" x14ac:dyDescent="0.35">
      <c r="A45" s="15">
        <v>205</v>
      </c>
      <c r="B45" s="15" t="s">
        <v>1304</v>
      </c>
    </row>
    <row r="46" spans="1:2" x14ac:dyDescent="0.35">
      <c r="A46" s="15">
        <v>206</v>
      </c>
      <c r="B46" s="15" t="s">
        <v>1305</v>
      </c>
    </row>
    <row r="47" spans="1:2" x14ac:dyDescent="0.35">
      <c r="A47" s="15">
        <v>207</v>
      </c>
      <c r="B47" s="15" t="s">
        <v>1306</v>
      </c>
    </row>
    <row r="48" spans="1:2" x14ac:dyDescent="0.35">
      <c r="A48" s="15">
        <v>211</v>
      </c>
      <c r="B48" s="15" t="s">
        <v>1307</v>
      </c>
    </row>
    <row r="49" spans="1:2" x14ac:dyDescent="0.35">
      <c r="A49" s="15">
        <v>219</v>
      </c>
      <c r="B49" s="15" t="s">
        <v>1308</v>
      </c>
    </row>
    <row r="50" spans="1:2" x14ac:dyDescent="0.35">
      <c r="A50" s="15">
        <v>220</v>
      </c>
      <c r="B50" s="15" t="s">
        <v>1335</v>
      </c>
    </row>
    <row r="51" spans="1:2" x14ac:dyDescent="0.35">
      <c r="A51" s="15">
        <v>221</v>
      </c>
      <c r="B51" s="15" t="s">
        <v>1336</v>
      </c>
    </row>
    <row r="52" spans="1:2" x14ac:dyDescent="0.35">
      <c r="A52" s="15">
        <v>222</v>
      </c>
      <c r="B52" s="15" t="s">
        <v>1337</v>
      </c>
    </row>
    <row r="53" spans="1:2" x14ac:dyDescent="0.35">
      <c r="A53" s="15">
        <v>2220</v>
      </c>
      <c r="B53" s="15" t="s">
        <v>1338</v>
      </c>
    </row>
    <row r="54" spans="1:2" x14ac:dyDescent="0.35">
      <c r="A54" s="15">
        <v>2221</v>
      </c>
      <c r="B54" s="15" t="s">
        <v>1339</v>
      </c>
    </row>
    <row r="55" spans="1:2" x14ac:dyDescent="0.35">
      <c r="A55" s="15">
        <v>2222</v>
      </c>
      <c r="B55" s="15" t="s">
        <v>1340</v>
      </c>
    </row>
    <row r="56" spans="1:2" x14ac:dyDescent="0.35">
      <c r="A56" s="15">
        <v>2223</v>
      </c>
      <c r="B56" s="15" t="s">
        <v>1341</v>
      </c>
    </row>
    <row r="57" spans="1:2" x14ac:dyDescent="0.35">
      <c r="A57" s="15">
        <v>2224</v>
      </c>
      <c r="B57" s="15" t="s">
        <v>1342</v>
      </c>
    </row>
    <row r="58" spans="1:2" x14ac:dyDescent="0.35">
      <c r="A58" s="15">
        <v>223</v>
      </c>
      <c r="B58" s="15" t="s">
        <v>1343</v>
      </c>
    </row>
    <row r="59" spans="1:2" x14ac:dyDescent="0.35">
      <c r="A59" s="15">
        <v>226</v>
      </c>
      <c r="B59" s="15" t="s">
        <v>1344</v>
      </c>
    </row>
    <row r="60" spans="1:2" x14ac:dyDescent="0.35">
      <c r="A60" s="15">
        <v>245</v>
      </c>
      <c r="B60" s="15" t="s">
        <v>1310</v>
      </c>
    </row>
    <row r="61" spans="1:2" x14ac:dyDescent="0.35">
      <c r="A61" s="15">
        <v>246</v>
      </c>
      <c r="B61" s="15" t="s">
        <v>1311</v>
      </c>
    </row>
    <row r="62" spans="1:2" x14ac:dyDescent="0.35">
      <c r="A62" s="15">
        <v>251</v>
      </c>
      <c r="B62" s="15" t="s">
        <v>1345</v>
      </c>
    </row>
    <row r="63" spans="1:2" x14ac:dyDescent="0.35">
      <c r="A63" s="15">
        <v>252</v>
      </c>
      <c r="B63" s="15" t="s">
        <v>1313</v>
      </c>
    </row>
    <row r="64" spans="1:2" x14ac:dyDescent="0.35">
      <c r="A64" s="15">
        <v>258</v>
      </c>
      <c r="B64" s="15" t="s">
        <v>1314</v>
      </c>
    </row>
    <row r="65" spans="1:2" x14ac:dyDescent="0.35">
      <c r="A65" s="15">
        <v>26</v>
      </c>
      <c r="B65" s="15" t="s">
        <v>1346</v>
      </c>
    </row>
    <row r="66" spans="1:2" x14ac:dyDescent="0.35">
      <c r="A66" s="15">
        <v>264</v>
      </c>
      <c r="B66" s="15" t="s">
        <v>1318</v>
      </c>
    </row>
    <row r="67" spans="1:2" x14ac:dyDescent="0.35">
      <c r="A67" s="15">
        <v>265</v>
      </c>
      <c r="B67" s="15" t="s">
        <v>1319</v>
      </c>
    </row>
    <row r="68" spans="1:2" x14ac:dyDescent="0.35">
      <c r="A68" s="15">
        <v>266</v>
      </c>
      <c r="B68" s="15" t="s">
        <v>1320</v>
      </c>
    </row>
    <row r="69" spans="1:2" x14ac:dyDescent="0.35">
      <c r="A69" s="15">
        <v>279</v>
      </c>
      <c r="B69" s="15" t="s">
        <v>1347</v>
      </c>
    </row>
    <row r="70" spans="1:2" x14ac:dyDescent="0.35">
      <c r="A70" s="15">
        <v>280</v>
      </c>
      <c r="B70" s="15" t="s">
        <v>1348</v>
      </c>
    </row>
    <row r="71" spans="1:2" x14ac:dyDescent="0.35">
      <c r="A71" s="15">
        <v>2900</v>
      </c>
      <c r="B71" s="15" t="s">
        <v>1349</v>
      </c>
    </row>
    <row r="72" spans="1:2" x14ac:dyDescent="0.35">
      <c r="A72" s="15">
        <v>2901</v>
      </c>
      <c r="B72" s="15" t="s">
        <v>1350</v>
      </c>
    </row>
    <row r="73" spans="1:2" x14ac:dyDescent="0.35">
      <c r="A73" s="15">
        <v>2902</v>
      </c>
      <c r="B73" s="15" t="s">
        <v>1351</v>
      </c>
    </row>
    <row r="74" spans="1:2" x14ac:dyDescent="0.35">
      <c r="A74" s="15">
        <v>2903</v>
      </c>
      <c r="B74" s="15" t="s">
        <v>1352</v>
      </c>
    </row>
    <row r="75" spans="1:2" x14ac:dyDescent="0.35">
      <c r="A75" s="15">
        <v>2904</v>
      </c>
      <c r="B75" s="15" t="s">
        <v>1353</v>
      </c>
    </row>
    <row r="76" spans="1:2" x14ac:dyDescent="0.35">
      <c r="A76" s="15">
        <v>2905</v>
      </c>
      <c r="B76" s="15" t="s">
        <v>1354</v>
      </c>
    </row>
    <row r="77" spans="1:2" x14ac:dyDescent="0.35">
      <c r="A77" s="15">
        <v>2906</v>
      </c>
      <c r="B77" s="15" t="s">
        <v>1355</v>
      </c>
    </row>
    <row r="78" spans="1:2" x14ac:dyDescent="0.35">
      <c r="A78" s="15">
        <v>2907</v>
      </c>
      <c r="B78" s="15" t="s">
        <v>1356</v>
      </c>
    </row>
    <row r="79" spans="1:2" x14ac:dyDescent="0.35">
      <c r="A79" s="15">
        <v>2908</v>
      </c>
      <c r="B79" s="15" t="s">
        <v>1357</v>
      </c>
    </row>
    <row r="80" spans="1:2" x14ac:dyDescent="0.35">
      <c r="A80" s="15">
        <v>292</v>
      </c>
      <c r="B80" s="15" t="s">
        <v>1358</v>
      </c>
    </row>
    <row r="81" spans="1:2" x14ac:dyDescent="0.35">
      <c r="A81" s="15">
        <v>3</v>
      </c>
      <c r="B81" s="15" t="s">
        <v>1300</v>
      </c>
    </row>
    <row r="82" spans="1:2" x14ac:dyDescent="0.35">
      <c r="A82" s="15">
        <v>300</v>
      </c>
      <c r="B82" s="15" t="s">
        <v>1300</v>
      </c>
    </row>
    <row r="83" spans="1:2" x14ac:dyDescent="0.35">
      <c r="A83" s="15">
        <v>3001</v>
      </c>
      <c r="B83" s="15" t="s">
        <v>1359</v>
      </c>
    </row>
    <row r="84" spans="1:2" x14ac:dyDescent="0.35">
      <c r="A84" s="15">
        <v>3002</v>
      </c>
      <c r="B84" s="15" t="s">
        <v>1360</v>
      </c>
    </row>
    <row r="85" spans="1:2" x14ac:dyDescent="0.35">
      <c r="A85" s="15">
        <v>3003</v>
      </c>
      <c r="B85" s="15" t="s">
        <v>1361</v>
      </c>
    </row>
    <row r="86" spans="1:2" x14ac:dyDescent="0.35">
      <c r="A86" s="15">
        <v>3004</v>
      </c>
      <c r="B86" s="15" t="s">
        <v>1362</v>
      </c>
    </row>
    <row r="87" spans="1:2" x14ac:dyDescent="0.35">
      <c r="A87" s="15">
        <v>3005</v>
      </c>
      <c r="B87" s="15" t="s">
        <v>1363</v>
      </c>
    </row>
    <row r="88" spans="1:2" x14ac:dyDescent="0.35">
      <c r="A88" s="15">
        <v>3006</v>
      </c>
      <c r="B88" s="15" t="s">
        <v>1364</v>
      </c>
    </row>
    <row r="89" spans="1:2" x14ac:dyDescent="0.35">
      <c r="A89" s="15">
        <v>3008</v>
      </c>
      <c r="B89" s="15" t="s">
        <v>1365</v>
      </c>
    </row>
    <row r="90" spans="1:2" x14ac:dyDescent="0.35">
      <c r="A90" s="15">
        <v>3009</v>
      </c>
      <c r="B90" s="15" t="s">
        <v>1366</v>
      </c>
    </row>
    <row r="91" spans="1:2" x14ac:dyDescent="0.35">
      <c r="A91" s="15">
        <v>301</v>
      </c>
      <c r="B91" s="15" t="s">
        <v>1367</v>
      </c>
    </row>
    <row r="92" spans="1:2" x14ac:dyDescent="0.35">
      <c r="A92" s="15">
        <v>3012</v>
      </c>
      <c r="B92" s="15" t="s">
        <v>1368</v>
      </c>
    </row>
    <row r="93" spans="1:2" x14ac:dyDescent="0.35">
      <c r="A93" s="15">
        <v>3013</v>
      </c>
      <c r="B93" s="15" t="s">
        <v>1369</v>
      </c>
    </row>
    <row r="94" spans="1:2" x14ac:dyDescent="0.35">
      <c r="A94" s="15">
        <v>3014</v>
      </c>
      <c r="B94" s="15" t="s">
        <v>1370</v>
      </c>
    </row>
    <row r="95" spans="1:2" x14ac:dyDescent="0.35">
      <c r="A95" s="15">
        <v>3017</v>
      </c>
      <c r="B95" s="15" t="s">
        <v>1371</v>
      </c>
    </row>
    <row r="96" spans="1:2" x14ac:dyDescent="0.35">
      <c r="A96" s="15">
        <v>302</v>
      </c>
      <c r="B96" s="15" t="s">
        <v>1302</v>
      </c>
    </row>
    <row r="97" spans="1:2" x14ac:dyDescent="0.35">
      <c r="A97" s="15">
        <v>3021</v>
      </c>
      <c r="B97" s="15" t="s">
        <v>1372</v>
      </c>
    </row>
    <row r="98" spans="1:2" x14ac:dyDescent="0.35">
      <c r="A98" s="15">
        <v>3022</v>
      </c>
      <c r="B98" s="15" t="s">
        <v>1373</v>
      </c>
    </row>
    <row r="99" spans="1:2" x14ac:dyDescent="0.35">
      <c r="A99" s="15">
        <v>3023</v>
      </c>
      <c r="B99" s="15" t="s">
        <v>1374</v>
      </c>
    </row>
    <row r="100" spans="1:2" x14ac:dyDescent="0.35">
      <c r="A100" s="15">
        <v>3024</v>
      </c>
      <c r="B100" s="15" t="s">
        <v>1375</v>
      </c>
    </row>
    <row r="101" spans="1:2" x14ac:dyDescent="0.35">
      <c r="A101" s="15">
        <v>3025</v>
      </c>
      <c r="B101" s="15" t="s">
        <v>1376</v>
      </c>
    </row>
    <row r="102" spans="1:2" x14ac:dyDescent="0.35">
      <c r="A102" s="15">
        <v>3026</v>
      </c>
      <c r="B102" s="15" t="s">
        <v>1377</v>
      </c>
    </row>
    <row r="103" spans="1:2" x14ac:dyDescent="0.35">
      <c r="A103" s="15">
        <v>3027</v>
      </c>
      <c r="B103" s="15" t="s">
        <v>1378</v>
      </c>
    </row>
    <row r="104" spans="1:2" x14ac:dyDescent="0.35">
      <c r="A104" s="15">
        <v>3028</v>
      </c>
      <c r="B104" s="15" t="s">
        <v>1379</v>
      </c>
    </row>
    <row r="105" spans="1:2" x14ac:dyDescent="0.35">
      <c r="A105" s="15">
        <v>3029</v>
      </c>
      <c r="B105" s="15" t="s">
        <v>1380</v>
      </c>
    </row>
    <row r="106" spans="1:2" x14ac:dyDescent="0.35">
      <c r="A106" s="15">
        <v>303</v>
      </c>
      <c r="B106" s="15" t="s">
        <v>1070</v>
      </c>
    </row>
    <row r="107" spans="1:2" x14ac:dyDescent="0.35">
      <c r="A107" s="15">
        <v>3031</v>
      </c>
      <c r="B107" s="15" t="s">
        <v>1381</v>
      </c>
    </row>
    <row r="108" spans="1:2" x14ac:dyDescent="0.35">
      <c r="A108" s="15">
        <v>3032</v>
      </c>
      <c r="B108" s="15" t="s">
        <v>1382</v>
      </c>
    </row>
    <row r="109" spans="1:2" x14ac:dyDescent="0.35">
      <c r="A109" s="15">
        <v>3033</v>
      </c>
      <c r="B109" s="15" t="s">
        <v>1383</v>
      </c>
    </row>
    <row r="110" spans="1:2" x14ac:dyDescent="0.35">
      <c r="A110" s="15">
        <v>3034</v>
      </c>
      <c r="B110" s="15" t="s">
        <v>1384</v>
      </c>
    </row>
    <row r="111" spans="1:2" x14ac:dyDescent="0.35">
      <c r="A111" s="15">
        <v>3036</v>
      </c>
      <c r="B111" s="15" t="s">
        <v>1385</v>
      </c>
    </row>
    <row r="112" spans="1:2" x14ac:dyDescent="0.35">
      <c r="A112" s="15">
        <v>3037</v>
      </c>
      <c r="B112" s="15" t="s">
        <v>1386</v>
      </c>
    </row>
    <row r="113" spans="1:2" x14ac:dyDescent="0.35">
      <c r="A113" s="15">
        <v>3038</v>
      </c>
      <c r="B113" s="15" t="s">
        <v>1387</v>
      </c>
    </row>
    <row r="114" spans="1:2" x14ac:dyDescent="0.35">
      <c r="A114" s="15">
        <v>3039</v>
      </c>
      <c r="B114" s="15" t="s">
        <v>1388</v>
      </c>
    </row>
    <row r="115" spans="1:2" x14ac:dyDescent="0.35">
      <c r="A115" s="15">
        <v>304</v>
      </c>
      <c r="B115" s="15" t="s">
        <v>1303</v>
      </c>
    </row>
    <row r="116" spans="1:2" x14ac:dyDescent="0.35">
      <c r="A116" s="15">
        <v>3041</v>
      </c>
      <c r="B116" s="15" t="s">
        <v>1389</v>
      </c>
    </row>
    <row r="117" spans="1:2" x14ac:dyDescent="0.35">
      <c r="A117" s="15">
        <v>3042</v>
      </c>
      <c r="B117" s="15" t="s">
        <v>1390</v>
      </c>
    </row>
    <row r="118" spans="1:2" x14ac:dyDescent="0.35">
      <c r="A118" s="15">
        <v>3043</v>
      </c>
      <c r="B118" s="15" t="s">
        <v>1391</v>
      </c>
    </row>
    <row r="119" spans="1:2" x14ac:dyDescent="0.35">
      <c r="A119" s="15">
        <v>3044</v>
      </c>
      <c r="B119" s="15" t="s">
        <v>1392</v>
      </c>
    </row>
    <row r="120" spans="1:2" x14ac:dyDescent="0.35">
      <c r="A120" s="15">
        <v>3045</v>
      </c>
      <c r="B120" s="15" t="s">
        <v>1393</v>
      </c>
    </row>
    <row r="121" spans="1:2" x14ac:dyDescent="0.35">
      <c r="A121" s="15">
        <v>3047</v>
      </c>
      <c r="B121" s="15" t="s">
        <v>1394</v>
      </c>
    </row>
    <row r="122" spans="1:2" x14ac:dyDescent="0.35">
      <c r="A122" s="15">
        <v>3048</v>
      </c>
      <c r="B122" s="15" t="s">
        <v>1395</v>
      </c>
    </row>
    <row r="123" spans="1:2" x14ac:dyDescent="0.35">
      <c r="A123" s="15">
        <v>3049</v>
      </c>
      <c r="B123" s="15" t="s">
        <v>1396</v>
      </c>
    </row>
    <row r="124" spans="1:2" x14ac:dyDescent="0.35">
      <c r="A124" s="15">
        <v>305</v>
      </c>
      <c r="B124" s="15" t="s">
        <v>1304</v>
      </c>
    </row>
    <row r="125" spans="1:2" x14ac:dyDescent="0.35">
      <c r="A125" s="15">
        <v>3051</v>
      </c>
      <c r="B125" s="15" t="s">
        <v>1397</v>
      </c>
    </row>
    <row r="126" spans="1:2" x14ac:dyDescent="0.35">
      <c r="A126" s="15">
        <v>3052</v>
      </c>
      <c r="B126" s="15" t="s">
        <v>1398</v>
      </c>
    </row>
    <row r="127" spans="1:2" x14ac:dyDescent="0.35">
      <c r="A127" s="15">
        <v>3053</v>
      </c>
      <c r="B127" s="15" t="s">
        <v>1399</v>
      </c>
    </row>
    <row r="128" spans="1:2" x14ac:dyDescent="0.35">
      <c r="A128" s="15">
        <v>3054</v>
      </c>
      <c r="B128" s="15" t="s">
        <v>1400</v>
      </c>
    </row>
    <row r="129" spans="1:2" x14ac:dyDescent="0.35">
      <c r="A129" s="15">
        <v>3055</v>
      </c>
      <c r="B129" s="15" t="s">
        <v>1401</v>
      </c>
    </row>
    <row r="130" spans="1:2" x14ac:dyDescent="0.35">
      <c r="A130" s="15">
        <v>3057</v>
      </c>
      <c r="B130" s="15" t="s">
        <v>1402</v>
      </c>
    </row>
    <row r="131" spans="1:2" x14ac:dyDescent="0.35">
      <c r="A131" s="15">
        <v>3058</v>
      </c>
      <c r="B131" s="15" t="s">
        <v>1403</v>
      </c>
    </row>
    <row r="132" spans="1:2" x14ac:dyDescent="0.35">
      <c r="A132" s="15">
        <v>306</v>
      </c>
      <c r="B132" s="15" t="s">
        <v>1305</v>
      </c>
    </row>
    <row r="133" spans="1:2" x14ac:dyDescent="0.35">
      <c r="A133" s="15">
        <v>3061</v>
      </c>
      <c r="B133" s="15" t="s">
        <v>1404</v>
      </c>
    </row>
    <row r="134" spans="1:2" x14ac:dyDescent="0.35">
      <c r="A134" s="15">
        <v>3062</v>
      </c>
      <c r="B134" s="15" t="s">
        <v>1405</v>
      </c>
    </row>
    <row r="135" spans="1:2" x14ac:dyDescent="0.35">
      <c r="A135" s="15">
        <v>3063</v>
      </c>
      <c r="B135" s="15" t="s">
        <v>1406</v>
      </c>
    </row>
    <row r="136" spans="1:2" x14ac:dyDescent="0.35">
      <c r="A136" s="15">
        <v>3064</v>
      </c>
      <c r="B136" s="15" t="s">
        <v>1407</v>
      </c>
    </row>
    <row r="137" spans="1:2" x14ac:dyDescent="0.35">
      <c r="A137" s="15">
        <v>3067</v>
      </c>
      <c r="B137" s="15" t="s">
        <v>1408</v>
      </c>
    </row>
    <row r="138" spans="1:2" x14ac:dyDescent="0.35">
      <c r="A138" s="15">
        <v>3068</v>
      </c>
      <c r="B138" s="15" t="s">
        <v>1409</v>
      </c>
    </row>
    <row r="139" spans="1:2" x14ac:dyDescent="0.35">
      <c r="A139" s="15">
        <v>307</v>
      </c>
      <c r="B139" s="15" t="s">
        <v>1306</v>
      </c>
    </row>
    <row r="140" spans="1:2" x14ac:dyDescent="0.35">
      <c r="A140" s="15">
        <v>3071</v>
      </c>
      <c r="B140" s="15" t="s">
        <v>1410</v>
      </c>
    </row>
    <row r="141" spans="1:2" x14ac:dyDescent="0.35">
      <c r="A141" s="15">
        <v>3072</v>
      </c>
      <c r="B141" s="15" t="s">
        <v>1411</v>
      </c>
    </row>
    <row r="142" spans="1:2" x14ac:dyDescent="0.35">
      <c r="A142" s="15">
        <v>3073</v>
      </c>
      <c r="B142" s="15" t="s">
        <v>1412</v>
      </c>
    </row>
    <row r="143" spans="1:2" x14ac:dyDescent="0.35">
      <c r="A143" s="15">
        <v>3074</v>
      </c>
      <c r="B143" s="15" t="s">
        <v>1413</v>
      </c>
    </row>
    <row r="144" spans="1:2" x14ac:dyDescent="0.35">
      <c r="A144" s="15">
        <v>3079</v>
      </c>
      <c r="B144" s="15" t="s">
        <v>1414</v>
      </c>
    </row>
    <row r="145" spans="1:2" x14ac:dyDescent="0.35">
      <c r="A145" s="15">
        <v>3087</v>
      </c>
      <c r="B145" s="15" t="s">
        <v>1415</v>
      </c>
    </row>
    <row r="146" spans="1:2" x14ac:dyDescent="0.35">
      <c r="A146" s="15">
        <v>3088</v>
      </c>
      <c r="B146" s="15" t="s">
        <v>1416</v>
      </c>
    </row>
    <row r="147" spans="1:2" x14ac:dyDescent="0.35">
      <c r="A147" s="15">
        <v>3091</v>
      </c>
      <c r="B147" s="15" t="s">
        <v>1417</v>
      </c>
    </row>
    <row r="148" spans="1:2" x14ac:dyDescent="0.35">
      <c r="A148" s="15">
        <v>3092</v>
      </c>
      <c r="B148" s="15" t="s">
        <v>1418</v>
      </c>
    </row>
    <row r="149" spans="1:2" x14ac:dyDescent="0.35">
      <c r="A149" s="15">
        <v>3100</v>
      </c>
      <c r="B149" s="15" t="s">
        <v>1419</v>
      </c>
    </row>
    <row r="150" spans="1:2" x14ac:dyDescent="0.35">
      <c r="A150" s="15">
        <v>3102</v>
      </c>
      <c r="B150" s="15" t="s">
        <v>1420</v>
      </c>
    </row>
    <row r="151" spans="1:2" x14ac:dyDescent="0.35">
      <c r="A151" s="15">
        <v>31023</v>
      </c>
      <c r="B151" s="15" t="s">
        <v>1421</v>
      </c>
    </row>
    <row r="152" spans="1:2" x14ac:dyDescent="0.35">
      <c r="A152" s="15">
        <v>31024</v>
      </c>
      <c r="B152" s="15" t="s">
        <v>1422</v>
      </c>
    </row>
    <row r="153" spans="1:2" x14ac:dyDescent="0.35">
      <c r="A153" s="15">
        <v>31025</v>
      </c>
      <c r="B153" s="15" t="s">
        <v>1423</v>
      </c>
    </row>
    <row r="154" spans="1:2" x14ac:dyDescent="0.35">
      <c r="A154" s="15">
        <v>31026</v>
      </c>
      <c r="B154" s="15" t="s">
        <v>1424</v>
      </c>
    </row>
    <row r="155" spans="1:2" x14ac:dyDescent="0.35">
      <c r="A155" s="15">
        <v>3103</v>
      </c>
      <c r="B155" s="15" t="s">
        <v>1425</v>
      </c>
    </row>
    <row r="156" spans="1:2" x14ac:dyDescent="0.35">
      <c r="A156" s="15">
        <v>31033</v>
      </c>
      <c r="B156" s="15" t="s">
        <v>1426</v>
      </c>
    </row>
    <row r="157" spans="1:2" x14ac:dyDescent="0.35">
      <c r="A157" s="15">
        <v>31034</v>
      </c>
      <c r="B157" s="15" t="s">
        <v>1427</v>
      </c>
    </row>
    <row r="158" spans="1:2" x14ac:dyDescent="0.35">
      <c r="A158" s="15">
        <v>3104</v>
      </c>
      <c r="B158" s="15" t="s">
        <v>1428</v>
      </c>
    </row>
    <row r="159" spans="1:2" x14ac:dyDescent="0.35">
      <c r="A159" s="15">
        <v>3105</v>
      </c>
      <c r="B159" s="15" t="s">
        <v>1429</v>
      </c>
    </row>
    <row r="160" spans="1:2" x14ac:dyDescent="0.35">
      <c r="A160" s="15">
        <v>3106</v>
      </c>
      <c r="B160" s="15" t="s">
        <v>1430</v>
      </c>
    </row>
    <row r="161" spans="1:2" x14ac:dyDescent="0.35">
      <c r="A161" s="15">
        <v>3108</v>
      </c>
      <c r="B161" s="15" t="s">
        <v>1431</v>
      </c>
    </row>
    <row r="162" spans="1:2" x14ac:dyDescent="0.35">
      <c r="A162" s="15">
        <v>31083</v>
      </c>
      <c r="B162" s="15" t="s">
        <v>1432</v>
      </c>
    </row>
    <row r="163" spans="1:2" x14ac:dyDescent="0.35">
      <c r="A163" s="15">
        <v>31084</v>
      </c>
      <c r="B163" s="15" t="s">
        <v>1433</v>
      </c>
    </row>
    <row r="164" spans="1:2" x14ac:dyDescent="0.35">
      <c r="A164" s="15">
        <v>31085</v>
      </c>
      <c r="B164" s="15" t="s">
        <v>1434</v>
      </c>
    </row>
    <row r="165" spans="1:2" x14ac:dyDescent="0.35">
      <c r="A165" s="15">
        <v>31086</v>
      </c>
      <c r="B165" s="15" t="s">
        <v>1435</v>
      </c>
    </row>
    <row r="166" spans="1:2" x14ac:dyDescent="0.35">
      <c r="A166" s="15">
        <v>3109</v>
      </c>
      <c r="B166" s="15" t="s">
        <v>1436</v>
      </c>
    </row>
    <row r="167" spans="1:2" x14ac:dyDescent="0.35">
      <c r="A167" s="15">
        <v>311</v>
      </c>
      <c r="B167" s="15" t="s">
        <v>1307</v>
      </c>
    </row>
    <row r="168" spans="1:2" x14ac:dyDescent="0.35">
      <c r="A168" s="15">
        <v>3110</v>
      </c>
      <c r="B168" s="15" t="s">
        <v>1437</v>
      </c>
    </row>
    <row r="169" spans="1:2" x14ac:dyDescent="0.35">
      <c r="A169" s="15">
        <v>3113</v>
      </c>
      <c r="B169" s="15" t="s">
        <v>916</v>
      </c>
    </row>
    <row r="170" spans="1:2" x14ac:dyDescent="0.35">
      <c r="A170" s="15">
        <v>3117</v>
      </c>
      <c r="B170" s="15" t="s">
        <v>1438</v>
      </c>
    </row>
    <row r="171" spans="1:2" x14ac:dyDescent="0.35">
      <c r="A171" s="15">
        <v>3118</v>
      </c>
      <c r="B171" s="15" t="s">
        <v>1439</v>
      </c>
    </row>
    <row r="172" spans="1:2" x14ac:dyDescent="0.35">
      <c r="A172" s="15">
        <v>3119</v>
      </c>
      <c r="B172" s="15" t="s">
        <v>1440</v>
      </c>
    </row>
    <row r="173" spans="1:2" x14ac:dyDescent="0.35">
      <c r="A173" s="15">
        <v>3121</v>
      </c>
      <c r="B173" s="15" t="s">
        <v>1441</v>
      </c>
    </row>
    <row r="174" spans="1:2" x14ac:dyDescent="0.35">
      <c r="A174" s="15">
        <v>3126</v>
      </c>
      <c r="B174" s="15" t="s">
        <v>1442</v>
      </c>
    </row>
    <row r="175" spans="1:2" x14ac:dyDescent="0.35">
      <c r="A175" s="15">
        <v>3127</v>
      </c>
      <c r="B175" s="15" t="s">
        <v>1443</v>
      </c>
    </row>
    <row r="176" spans="1:2" x14ac:dyDescent="0.35">
      <c r="A176" s="15">
        <v>3128</v>
      </c>
      <c r="B176" s="15" t="s">
        <v>1444</v>
      </c>
    </row>
    <row r="177" spans="1:2" x14ac:dyDescent="0.35">
      <c r="A177" s="15">
        <v>3129</v>
      </c>
      <c r="B177" s="15" t="s">
        <v>1445</v>
      </c>
    </row>
    <row r="178" spans="1:2" x14ac:dyDescent="0.35">
      <c r="A178" s="15">
        <v>31323</v>
      </c>
      <c r="B178" s="15" t="s">
        <v>1446</v>
      </c>
    </row>
    <row r="179" spans="1:2" x14ac:dyDescent="0.35">
      <c r="A179" s="15">
        <v>31324</v>
      </c>
      <c r="B179" s="15" t="s">
        <v>1447</v>
      </c>
    </row>
    <row r="180" spans="1:2" x14ac:dyDescent="0.35">
      <c r="A180" s="15">
        <v>31325</v>
      </c>
      <c r="B180" s="15" t="s">
        <v>1448</v>
      </c>
    </row>
    <row r="181" spans="1:2" x14ac:dyDescent="0.35">
      <c r="A181" s="15">
        <v>31326</v>
      </c>
      <c r="B181" s="15" t="s">
        <v>1449</v>
      </c>
    </row>
    <row r="182" spans="1:2" x14ac:dyDescent="0.35">
      <c r="A182" s="15">
        <v>31333</v>
      </c>
      <c r="B182" s="15" t="s">
        <v>1450</v>
      </c>
    </row>
    <row r="183" spans="1:2" x14ac:dyDescent="0.35">
      <c r="A183" s="15">
        <v>31334</v>
      </c>
      <c r="B183" s="15" t="s">
        <v>1451</v>
      </c>
    </row>
    <row r="184" spans="1:2" x14ac:dyDescent="0.35">
      <c r="A184" s="15">
        <v>31335</v>
      </c>
      <c r="B184" s="15" t="s">
        <v>1452</v>
      </c>
    </row>
    <row r="185" spans="1:2" x14ac:dyDescent="0.35">
      <c r="A185" s="15">
        <v>31336</v>
      </c>
      <c r="B185" s="15" t="s">
        <v>1453</v>
      </c>
    </row>
    <row r="186" spans="1:2" x14ac:dyDescent="0.35">
      <c r="A186" s="15">
        <v>31343</v>
      </c>
      <c r="B186" s="15" t="s">
        <v>1454</v>
      </c>
    </row>
    <row r="187" spans="1:2" x14ac:dyDescent="0.35">
      <c r="A187" s="15">
        <v>31344</v>
      </c>
      <c r="B187" s="15" t="s">
        <v>1455</v>
      </c>
    </row>
    <row r="188" spans="1:2" x14ac:dyDescent="0.35">
      <c r="A188" s="15">
        <v>3136</v>
      </c>
      <c r="B188" s="15" t="s">
        <v>1154</v>
      </c>
    </row>
    <row r="189" spans="1:2" x14ac:dyDescent="0.35">
      <c r="A189" s="15">
        <v>3138</v>
      </c>
      <c r="B189" s="15" t="s">
        <v>1456</v>
      </c>
    </row>
    <row r="190" spans="1:2" x14ac:dyDescent="0.35">
      <c r="A190" s="15">
        <v>3140</v>
      </c>
      <c r="B190" s="15" t="s">
        <v>1457</v>
      </c>
    </row>
    <row r="191" spans="1:2" x14ac:dyDescent="0.35">
      <c r="A191" s="15">
        <v>3141</v>
      </c>
      <c r="B191" s="15" t="s">
        <v>1458</v>
      </c>
    </row>
    <row r="192" spans="1:2" x14ac:dyDescent="0.35">
      <c r="A192" s="15">
        <v>3142</v>
      </c>
      <c r="B192" s="15" t="s">
        <v>1459</v>
      </c>
    </row>
    <row r="193" spans="1:2" x14ac:dyDescent="0.35">
      <c r="A193" s="15">
        <v>3143</v>
      </c>
      <c r="B193" s="15" t="s">
        <v>1460</v>
      </c>
    </row>
    <row r="194" spans="1:2" x14ac:dyDescent="0.35">
      <c r="A194" s="15">
        <v>3144</v>
      </c>
      <c r="B194" s="15" t="s">
        <v>1461</v>
      </c>
    </row>
    <row r="195" spans="1:2" x14ac:dyDescent="0.35">
      <c r="A195" s="15">
        <v>3145</v>
      </c>
      <c r="B195" s="15" t="s">
        <v>1462</v>
      </c>
    </row>
    <row r="196" spans="1:2" x14ac:dyDescent="0.35">
      <c r="A196" s="15">
        <v>3146</v>
      </c>
      <c r="B196" s="15" t="s">
        <v>1463</v>
      </c>
    </row>
    <row r="197" spans="1:2" x14ac:dyDescent="0.35">
      <c r="A197" s="15">
        <v>3147</v>
      </c>
      <c r="B197" s="15" t="s">
        <v>1464</v>
      </c>
    </row>
    <row r="198" spans="1:2" x14ac:dyDescent="0.35">
      <c r="A198" s="15">
        <v>3148</v>
      </c>
      <c r="B198" s="15" t="s">
        <v>1465</v>
      </c>
    </row>
    <row r="199" spans="1:2" x14ac:dyDescent="0.35">
      <c r="A199" s="15">
        <v>3149</v>
      </c>
      <c r="B199" s="15" t="s">
        <v>1466</v>
      </c>
    </row>
    <row r="200" spans="1:2" x14ac:dyDescent="0.35">
      <c r="A200" s="15">
        <v>3150</v>
      </c>
      <c r="B200" s="15" t="s">
        <v>1467</v>
      </c>
    </row>
    <row r="201" spans="1:2" x14ac:dyDescent="0.35">
      <c r="A201" s="15">
        <v>3151</v>
      </c>
      <c r="B201" s="15" t="s">
        <v>1468</v>
      </c>
    </row>
    <row r="202" spans="1:2" x14ac:dyDescent="0.35">
      <c r="A202" s="15">
        <v>3152</v>
      </c>
      <c r="B202" s="15" t="s">
        <v>1469</v>
      </c>
    </row>
    <row r="203" spans="1:2" x14ac:dyDescent="0.35">
      <c r="A203" s="15">
        <v>3153</v>
      </c>
      <c r="B203" s="15" t="s">
        <v>1470</v>
      </c>
    </row>
    <row r="204" spans="1:2" x14ac:dyDescent="0.35">
      <c r="A204" s="15">
        <v>3154</v>
      </c>
      <c r="B204" s="15" t="s">
        <v>1471</v>
      </c>
    </row>
    <row r="205" spans="1:2" x14ac:dyDescent="0.35">
      <c r="A205" s="15">
        <v>3156</v>
      </c>
      <c r="B205" s="15" t="s">
        <v>1472</v>
      </c>
    </row>
    <row r="206" spans="1:2" x14ac:dyDescent="0.35">
      <c r="A206" s="15">
        <v>3161</v>
      </c>
      <c r="B206" s="15" t="s">
        <v>1473</v>
      </c>
    </row>
    <row r="207" spans="1:2" x14ac:dyDescent="0.35">
      <c r="A207" s="15">
        <v>3162</v>
      </c>
      <c r="B207" s="15" t="s">
        <v>1474</v>
      </c>
    </row>
    <row r="208" spans="1:2" x14ac:dyDescent="0.35">
      <c r="A208" s="15">
        <v>3163</v>
      </c>
      <c r="B208" s="15" t="s">
        <v>1475</v>
      </c>
    </row>
    <row r="209" spans="1:2" x14ac:dyDescent="0.35">
      <c r="A209" s="15">
        <v>3164</v>
      </c>
      <c r="B209" s="15" t="s">
        <v>1476</v>
      </c>
    </row>
    <row r="210" spans="1:2" x14ac:dyDescent="0.35">
      <c r="A210" s="15">
        <v>3165</v>
      </c>
      <c r="B210" s="15" t="s">
        <v>1477</v>
      </c>
    </row>
    <row r="211" spans="1:2" x14ac:dyDescent="0.35">
      <c r="A211" s="15">
        <v>3167</v>
      </c>
      <c r="B211" s="15" t="s">
        <v>1478</v>
      </c>
    </row>
    <row r="212" spans="1:2" x14ac:dyDescent="0.35">
      <c r="A212" s="15">
        <v>3168</v>
      </c>
      <c r="B212" s="15" t="s">
        <v>1479</v>
      </c>
    </row>
    <row r="213" spans="1:2" x14ac:dyDescent="0.35">
      <c r="A213" s="15">
        <v>3181</v>
      </c>
      <c r="B213" s="15" t="s">
        <v>1480</v>
      </c>
    </row>
    <row r="214" spans="1:2" x14ac:dyDescent="0.35">
      <c r="A214" s="15">
        <v>3183</v>
      </c>
      <c r="B214" s="15" t="s">
        <v>1481</v>
      </c>
    </row>
    <row r="215" spans="1:2" x14ac:dyDescent="0.35">
      <c r="A215" s="15">
        <v>3185</v>
      </c>
      <c r="B215" s="15" t="s">
        <v>1482</v>
      </c>
    </row>
    <row r="216" spans="1:2" x14ac:dyDescent="0.35">
      <c r="A216" s="15">
        <v>3186</v>
      </c>
      <c r="B216" s="15" t="s">
        <v>1483</v>
      </c>
    </row>
    <row r="217" spans="1:2" x14ac:dyDescent="0.35">
      <c r="A217" s="15">
        <v>3187</v>
      </c>
      <c r="B217" s="15" t="s">
        <v>1484</v>
      </c>
    </row>
    <row r="218" spans="1:2" x14ac:dyDescent="0.35">
      <c r="A218" s="15">
        <v>319</v>
      </c>
      <c r="B218" s="15" t="s">
        <v>1308</v>
      </c>
    </row>
    <row r="219" spans="1:2" x14ac:dyDescent="0.35">
      <c r="A219" s="15">
        <v>320</v>
      </c>
      <c r="B219" s="15" t="s">
        <v>1485</v>
      </c>
    </row>
    <row r="220" spans="1:2" x14ac:dyDescent="0.35">
      <c r="A220" s="15">
        <v>3202</v>
      </c>
      <c r="B220" s="15" t="s">
        <v>1486</v>
      </c>
    </row>
    <row r="221" spans="1:2" x14ac:dyDescent="0.35">
      <c r="A221" s="15">
        <v>3205</v>
      </c>
      <c r="B221" s="15" t="s">
        <v>1487</v>
      </c>
    </row>
    <row r="222" spans="1:2" x14ac:dyDescent="0.35">
      <c r="A222" s="15">
        <v>3206</v>
      </c>
      <c r="B222" s="15" t="s">
        <v>1488</v>
      </c>
    </row>
    <row r="223" spans="1:2" x14ac:dyDescent="0.35">
      <c r="A223" s="15">
        <v>321</v>
      </c>
      <c r="B223" s="15" t="s">
        <v>1489</v>
      </c>
    </row>
    <row r="224" spans="1:2" x14ac:dyDescent="0.35">
      <c r="A224" s="15">
        <v>3210</v>
      </c>
      <c r="B224" s="15" t="s">
        <v>1490</v>
      </c>
    </row>
    <row r="225" spans="1:2" x14ac:dyDescent="0.35">
      <c r="A225" s="15">
        <v>32103</v>
      </c>
      <c r="B225" s="15" t="s">
        <v>1491</v>
      </c>
    </row>
    <row r="226" spans="1:2" x14ac:dyDescent="0.35">
      <c r="A226" s="15">
        <v>32104</v>
      </c>
      <c r="B226" s="15" t="s">
        <v>1492</v>
      </c>
    </row>
    <row r="227" spans="1:2" x14ac:dyDescent="0.35">
      <c r="A227" s="15">
        <v>32105</v>
      </c>
      <c r="B227" s="15" t="s">
        <v>1493</v>
      </c>
    </row>
    <row r="228" spans="1:2" x14ac:dyDescent="0.35">
      <c r="A228" s="15">
        <v>32106</v>
      </c>
      <c r="B228" s="15" t="s">
        <v>1494</v>
      </c>
    </row>
    <row r="229" spans="1:2" x14ac:dyDescent="0.35">
      <c r="A229" s="15">
        <v>3215</v>
      </c>
      <c r="B229" s="15" t="s">
        <v>1495</v>
      </c>
    </row>
    <row r="230" spans="1:2" x14ac:dyDescent="0.35">
      <c r="A230" s="15">
        <v>3216</v>
      </c>
      <c r="B230" s="15" t="s">
        <v>1496</v>
      </c>
    </row>
    <row r="231" spans="1:2" x14ac:dyDescent="0.35">
      <c r="A231" s="15">
        <v>3217</v>
      </c>
      <c r="B231" s="15" t="s">
        <v>1497</v>
      </c>
    </row>
    <row r="232" spans="1:2" x14ac:dyDescent="0.35">
      <c r="A232" s="15">
        <v>3218</v>
      </c>
      <c r="B232" s="15" t="s">
        <v>1498</v>
      </c>
    </row>
    <row r="233" spans="1:2" x14ac:dyDescent="0.35">
      <c r="A233" s="15">
        <v>322</v>
      </c>
      <c r="B233" s="15" t="s">
        <v>1499</v>
      </c>
    </row>
    <row r="234" spans="1:2" x14ac:dyDescent="0.35">
      <c r="A234" s="15">
        <v>3221</v>
      </c>
      <c r="B234" s="15" t="s">
        <v>1500</v>
      </c>
    </row>
    <row r="235" spans="1:2" x14ac:dyDescent="0.35">
      <c r="A235" s="15">
        <v>32213</v>
      </c>
      <c r="B235" s="15" t="s">
        <v>1501</v>
      </c>
    </row>
    <row r="236" spans="1:2" x14ac:dyDescent="0.35">
      <c r="A236" s="15">
        <v>32214</v>
      </c>
      <c r="B236" s="15" t="s">
        <v>1502</v>
      </c>
    </row>
    <row r="237" spans="1:2" x14ac:dyDescent="0.35">
      <c r="A237" s="15">
        <v>3224</v>
      </c>
      <c r="B237" s="15" t="s">
        <v>1503</v>
      </c>
    </row>
    <row r="238" spans="1:2" x14ac:dyDescent="0.35">
      <c r="A238" s="15">
        <v>3225</v>
      </c>
      <c r="B238" s="15" t="s">
        <v>1504</v>
      </c>
    </row>
    <row r="239" spans="1:2" x14ac:dyDescent="0.35">
      <c r="A239" s="15">
        <v>3227</v>
      </c>
      <c r="B239" s="15" t="s">
        <v>1505</v>
      </c>
    </row>
    <row r="240" spans="1:2" x14ac:dyDescent="0.35">
      <c r="A240" s="15">
        <v>3228</v>
      </c>
      <c r="B240" s="15" t="s">
        <v>1506</v>
      </c>
    </row>
    <row r="241" spans="1:2" x14ac:dyDescent="0.35">
      <c r="A241" s="15">
        <v>3229</v>
      </c>
      <c r="B241" s="15" t="s">
        <v>1507</v>
      </c>
    </row>
    <row r="242" spans="1:2" x14ac:dyDescent="0.35">
      <c r="A242" s="15">
        <v>323</v>
      </c>
      <c r="B242" s="15" t="s">
        <v>1508</v>
      </c>
    </row>
    <row r="243" spans="1:2" x14ac:dyDescent="0.35">
      <c r="A243" s="15">
        <v>3231</v>
      </c>
      <c r="B243" s="15" t="s">
        <v>1140</v>
      </c>
    </row>
    <row r="244" spans="1:2" x14ac:dyDescent="0.35">
      <c r="A244" s="15">
        <v>32313</v>
      </c>
      <c r="B244" s="15" t="s">
        <v>1509</v>
      </c>
    </row>
    <row r="245" spans="1:2" x14ac:dyDescent="0.35">
      <c r="A245" s="15">
        <v>32314</v>
      </c>
      <c r="B245" s="15" t="s">
        <v>1510</v>
      </c>
    </row>
    <row r="246" spans="1:2" x14ac:dyDescent="0.35">
      <c r="A246" s="15">
        <v>3232</v>
      </c>
      <c r="B246" s="15" t="s">
        <v>1511</v>
      </c>
    </row>
    <row r="247" spans="1:2" x14ac:dyDescent="0.35">
      <c r="A247" s="15">
        <v>3234</v>
      </c>
      <c r="B247" s="15" t="s">
        <v>1512</v>
      </c>
    </row>
    <row r="248" spans="1:2" x14ac:dyDescent="0.35">
      <c r="A248" s="15">
        <v>3236</v>
      </c>
      <c r="B248" s="15" t="s">
        <v>1513</v>
      </c>
    </row>
    <row r="249" spans="1:2" x14ac:dyDescent="0.35">
      <c r="A249" s="15">
        <v>3237</v>
      </c>
      <c r="B249" s="15" t="s">
        <v>1514</v>
      </c>
    </row>
    <row r="250" spans="1:2" x14ac:dyDescent="0.35">
      <c r="A250" s="15">
        <v>3238</v>
      </c>
      <c r="B250" s="15" t="s">
        <v>1515</v>
      </c>
    </row>
    <row r="251" spans="1:2" x14ac:dyDescent="0.35">
      <c r="A251" s="15">
        <v>3239</v>
      </c>
      <c r="B251" s="15" t="s">
        <v>1516</v>
      </c>
    </row>
    <row r="252" spans="1:2" x14ac:dyDescent="0.35">
      <c r="A252" s="15">
        <v>3240</v>
      </c>
      <c r="B252" s="15" t="s">
        <v>1517</v>
      </c>
    </row>
    <row r="253" spans="1:2" x14ac:dyDescent="0.35">
      <c r="A253" s="15">
        <v>3244</v>
      </c>
      <c r="B253" s="15" t="s">
        <v>1518</v>
      </c>
    </row>
    <row r="254" spans="1:2" x14ac:dyDescent="0.35">
      <c r="A254" s="15">
        <v>3251</v>
      </c>
      <c r="B254" s="15" t="s">
        <v>1519</v>
      </c>
    </row>
    <row r="255" spans="1:2" x14ac:dyDescent="0.35">
      <c r="A255" s="15">
        <v>3255</v>
      </c>
      <c r="B255" s="15" t="s">
        <v>1520</v>
      </c>
    </row>
    <row r="256" spans="1:2" x14ac:dyDescent="0.35">
      <c r="A256" s="15">
        <v>326</v>
      </c>
      <c r="B256" s="15" t="s">
        <v>1521</v>
      </c>
    </row>
    <row r="257" spans="1:2" x14ac:dyDescent="0.35">
      <c r="A257" s="15">
        <v>3260</v>
      </c>
      <c r="B257" s="15" t="s">
        <v>1021</v>
      </c>
    </row>
    <row r="258" spans="1:2" x14ac:dyDescent="0.35">
      <c r="A258" s="15">
        <v>3282</v>
      </c>
      <c r="B258" s="15" t="s">
        <v>1522</v>
      </c>
    </row>
    <row r="259" spans="1:2" x14ac:dyDescent="0.35">
      <c r="A259" s="15">
        <v>3283</v>
      </c>
      <c r="B259" s="15" t="s">
        <v>1523</v>
      </c>
    </row>
    <row r="260" spans="1:2" x14ac:dyDescent="0.35">
      <c r="A260" s="15">
        <v>3295</v>
      </c>
      <c r="B260" s="15" t="s">
        <v>1524</v>
      </c>
    </row>
    <row r="261" spans="1:2" x14ac:dyDescent="0.35">
      <c r="A261" s="15">
        <v>3301</v>
      </c>
      <c r="B261" s="15" t="s">
        <v>1525</v>
      </c>
    </row>
    <row r="262" spans="1:2" x14ac:dyDescent="0.35">
      <c r="A262" s="15">
        <v>3302</v>
      </c>
      <c r="B262" s="15" t="s">
        <v>1526</v>
      </c>
    </row>
    <row r="263" spans="1:2" x14ac:dyDescent="0.35">
      <c r="A263" s="15">
        <v>3303</v>
      </c>
      <c r="B263" s="15" t="s">
        <v>1527</v>
      </c>
    </row>
    <row r="264" spans="1:2" x14ac:dyDescent="0.35">
      <c r="A264" s="15">
        <v>3321</v>
      </c>
      <c r="B264" s="15" t="s">
        <v>1528</v>
      </c>
    </row>
    <row r="265" spans="1:2" x14ac:dyDescent="0.35">
      <c r="A265" s="15">
        <v>3331</v>
      </c>
      <c r="B265" s="15" t="s">
        <v>1529</v>
      </c>
    </row>
    <row r="266" spans="1:2" x14ac:dyDescent="0.35">
      <c r="A266" s="15">
        <v>3332</v>
      </c>
      <c r="B266" s="15" t="s">
        <v>1530</v>
      </c>
    </row>
    <row r="267" spans="1:2" x14ac:dyDescent="0.35">
      <c r="A267" s="15">
        <v>3333</v>
      </c>
      <c r="B267" s="15" t="s">
        <v>1531</v>
      </c>
    </row>
    <row r="268" spans="1:2" x14ac:dyDescent="0.35">
      <c r="A268" s="15">
        <v>3334</v>
      </c>
      <c r="B268" s="15" t="s">
        <v>1532</v>
      </c>
    </row>
    <row r="269" spans="1:2" x14ac:dyDescent="0.35">
      <c r="A269" s="15">
        <v>3335</v>
      </c>
      <c r="B269" s="15" t="s">
        <v>1533</v>
      </c>
    </row>
    <row r="270" spans="1:2" x14ac:dyDescent="0.35">
      <c r="A270" s="15">
        <v>3336</v>
      </c>
      <c r="B270" s="15" t="s">
        <v>1534</v>
      </c>
    </row>
    <row r="271" spans="1:2" x14ac:dyDescent="0.35">
      <c r="A271" s="15">
        <v>3337</v>
      </c>
      <c r="B271" s="15" t="s">
        <v>1535</v>
      </c>
    </row>
    <row r="272" spans="1:2" x14ac:dyDescent="0.35">
      <c r="A272" s="15">
        <v>3338</v>
      </c>
      <c r="B272" s="15" t="s">
        <v>1536</v>
      </c>
    </row>
    <row r="273" spans="1:2" x14ac:dyDescent="0.35">
      <c r="A273" s="15">
        <v>3339</v>
      </c>
      <c r="B273" s="15" t="s">
        <v>1537</v>
      </c>
    </row>
    <row r="274" spans="1:2" x14ac:dyDescent="0.35">
      <c r="A274" s="15">
        <v>3345</v>
      </c>
      <c r="B274" s="15" t="s">
        <v>1538</v>
      </c>
    </row>
    <row r="275" spans="1:2" x14ac:dyDescent="0.35">
      <c r="A275" s="15">
        <v>3400</v>
      </c>
      <c r="B275" s="15" t="s">
        <v>1539</v>
      </c>
    </row>
    <row r="276" spans="1:2" x14ac:dyDescent="0.35">
      <c r="A276" s="15">
        <v>3402</v>
      </c>
      <c r="B276" s="15" t="s">
        <v>1540</v>
      </c>
    </row>
    <row r="277" spans="1:2" x14ac:dyDescent="0.35">
      <c r="A277" s="15">
        <v>3406</v>
      </c>
      <c r="B277" s="15" t="s">
        <v>1541</v>
      </c>
    </row>
    <row r="278" spans="1:2" x14ac:dyDescent="0.35">
      <c r="A278" s="15">
        <v>3409</v>
      </c>
      <c r="B278" s="15" t="s">
        <v>1542</v>
      </c>
    </row>
    <row r="279" spans="1:2" x14ac:dyDescent="0.35">
      <c r="A279" s="15">
        <v>3410</v>
      </c>
      <c r="B279" s="15" t="s">
        <v>1543</v>
      </c>
    </row>
    <row r="280" spans="1:2" x14ac:dyDescent="0.35">
      <c r="A280" s="15">
        <v>3413</v>
      </c>
      <c r="B280" s="15" t="s">
        <v>1544</v>
      </c>
    </row>
    <row r="281" spans="1:2" x14ac:dyDescent="0.35">
      <c r="A281" s="15">
        <v>3414</v>
      </c>
      <c r="B281" s="15" t="s">
        <v>1545</v>
      </c>
    </row>
    <row r="282" spans="1:2" x14ac:dyDescent="0.35">
      <c r="A282" s="15">
        <v>3415</v>
      </c>
      <c r="B282" s="15" t="s">
        <v>1546</v>
      </c>
    </row>
    <row r="283" spans="1:2" x14ac:dyDescent="0.35">
      <c r="A283" s="15">
        <v>3416</v>
      </c>
      <c r="B283" s="15" t="s">
        <v>1547</v>
      </c>
    </row>
    <row r="284" spans="1:2" x14ac:dyDescent="0.35">
      <c r="A284" s="15">
        <v>3417</v>
      </c>
      <c r="B284" s="15" t="s">
        <v>1548</v>
      </c>
    </row>
    <row r="285" spans="1:2" x14ac:dyDescent="0.35">
      <c r="A285" s="15">
        <v>3431</v>
      </c>
      <c r="B285" s="15" t="s">
        <v>968</v>
      </c>
    </row>
    <row r="286" spans="1:2" x14ac:dyDescent="0.35">
      <c r="A286" s="15">
        <v>3432</v>
      </c>
      <c r="B286" s="15" t="s">
        <v>1106</v>
      </c>
    </row>
    <row r="287" spans="1:2" x14ac:dyDescent="0.35">
      <c r="A287" s="15">
        <v>3433</v>
      </c>
      <c r="B287" s="15" t="s">
        <v>1138</v>
      </c>
    </row>
    <row r="288" spans="1:2" x14ac:dyDescent="0.35">
      <c r="A288" s="15">
        <v>3434</v>
      </c>
      <c r="B288" s="15" t="s">
        <v>1549</v>
      </c>
    </row>
    <row r="289" spans="1:2" x14ac:dyDescent="0.35">
      <c r="A289" s="15">
        <v>3435</v>
      </c>
      <c r="B289" s="15" t="s">
        <v>1550</v>
      </c>
    </row>
    <row r="290" spans="1:2" x14ac:dyDescent="0.35">
      <c r="A290" s="15">
        <v>3436</v>
      </c>
      <c r="B290" s="15" t="s">
        <v>1551</v>
      </c>
    </row>
    <row r="291" spans="1:2" x14ac:dyDescent="0.35">
      <c r="A291" s="15">
        <v>3437</v>
      </c>
      <c r="B291" s="15" t="s">
        <v>1552</v>
      </c>
    </row>
    <row r="292" spans="1:2" x14ac:dyDescent="0.35">
      <c r="A292" s="15">
        <v>3438</v>
      </c>
      <c r="B292" s="15" t="s">
        <v>1553</v>
      </c>
    </row>
    <row r="293" spans="1:2" x14ac:dyDescent="0.35">
      <c r="A293" s="15">
        <v>3439</v>
      </c>
      <c r="B293" s="15" t="s">
        <v>1554</v>
      </c>
    </row>
    <row r="294" spans="1:2" x14ac:dyDescent="0.35">
      <c r="A294" s="15">
        <v>3440</v>
      </c>
      <c r="B294" s="15" t="s">
        <v>1555</v>
      </c>
    </row>
    <row r="295" spans="1:2" x14ac:dyDescent="0.35">
      <c r="A295" s="15">
        <v>3441</v>
      </c>
      <c r="B295" s="15" t="s">
        <v>1556</v>
      </c>
    </row>
    <row r="296" spans="1:2" x14ac:dyDescent="0.35">
      <c r="A296" s="15">
        <v>3442</v>
      </c>
      <c r="B296" s="15" t="s">
        <v>1557</v>
      </c>
    </row>
    <row r="297" spans="1:2" x14ac:dyDescent="0.35">
      <c r="A297" s="15">
        <v>3443</v>
      </c>
      <c r="B297" s="15" t="s">
        <v>1558</v>
      </c>
    </row>
    <row r="298" spans="1:2" x14ac:dyDescent="0.35">
      <c r="A298" s="15">
        <v>3444</v>
      </c>
      <c r="B298" s="15" t="s">
        <v>1559</v>
      </c>
    </row>
    <row r="299" spans="1:2" x14ac:dyDescent="0.35">
      <c r="A299" s="15">
        <v>3445</v>
      </c>
      <c r="B299" s="15" t="s">
        <v>1560</v>
      </c>
    </row>
    <row r="300" spans="1:2" x14ac:dyDescent="0.35">
      <c r="A300" s="15">
        <v>3446</v>
      </c>
      <c r="B300" s="15" t="s">
        <v>1561</v>
      </c>
    </row>
    <row r="301" spans="1:2" x14ac:dyDescent="0.35">
      <c r="A301" s="15">
        <v>3447</v>
      </c>
      <c r="B301" s="15" t="s">
        <v>1562</v>
      </c>
    </row>
    <row r="302" spans="1:2" x14ac:dyDescent="0.35">
      <c r="A302" s="15">
        <v>3449</v>
      </c>
      <c r="B302" s="15" t="s">
        <v>1563</v>
      </c>
    </row>
    <row r="303" spans="1:2" x14ac:dyDescent="0.35">
      <c r="A303" s="15">
        <v>345</v>
      </c>
      <c r="B303" s="15" t="s">
        <v>1310</v>
      </c>
    </row>
    <row r="304" spans="1:2" x14ac:dyDescent="0.35">
      <c r="A304" s="15">
        <v>3450</v>
      </c>
      <c r="B304" s="15" t="s">
        <v>1564</v>
      </c>
    </row>
    <row r="305" spans="1:2" x14ac:dyDescent="0.35">
      <c r="A305" s="15">
        <v>3452</v>
      </c>
      <c r="B305" s="15" t="s">
        <v>1565</v>
      </c>
    </row>
    <row r="306" spans="1:2" x14ac:dyDescent="0.35">
      <c r="A306" s="15">
        <v>3453</v>
      </c>
      <c r="B306" s="15" t="s">
        <v>1566</v>
      </c>
    </row>
    <row r="307" spans="1:2" x14ac:dyDescent="0.35">
      <c r="A307" s="15">
        <v>3454</v>
      </c>
      <c r="B307" s="15" t="s">
        <v>1567</v>
      </c>
    </row>
    <row r="308" spans="1:2" x14ac:dyDescent="0.35">
      <c r="A308" s="15">
        <v>3455</v>
      </c>
      <c r="B308" s="15" t="s">
        <v>1568</v>
      </c>
    </row>
    <row r="309" spans="1:2" x14ac:dyDescent="0.35">
      <c r="A309" s="15">
        <v>346</v>
      </c>
      <c r="B309" s="15" t="s">
        <v>1311</v>
      </c>
    </row>
    <row r="310" spans="1:2" x14ac:dyDescent="0.35">
      <c r="A310" s="15">
        <v>3463</v>
      </c>
      <c r="B310" s="15" t="s">
        <v>1569</v>
      </c>
    </row>
    <row r="311" spans="1:2" x14ac:dyDescent="0.35">
      <c r="A311" s="15">
        <v>3464</v>
      </c>
      <c r="B311" s="15" t="s">
        <v>1570</v>
      </c>
    </row>
    <row r="312" spans="1:2" x14ac:dyDescent="0.35">
      <c r="A312" s="15">
        <v>3465</v>
      </c>
      <c r="B312" s="15" t="s">
        <v>1571</v>
      </c>
    </row>
    <row r="313" spans="1:2" x14ac:dyDescent="0.35">
      <c r="A313" s="15">
        <v>3466</v>
      </c>
      <c r="B313" s="15" t="s">
        <v>1572</v>
      </c>
    </row>
    <row r="314" spans="1:2" x14ac:dyDescent="0.35">
      <c r="A314" s="15">
        <v>3468</v>
      </c>
      <c r="B314" s="15" t="s">
        <v>1573</v>
      </c>
    </row>
    <row r="315" spans="1:2" x14ac:dyDescent="0.35">
      <c r="A315" s="15">
        <v>3469</v>
      </c>
      <c r="B315" s="15" t="s">
        <v>1574</v>
      </c>
    </row>
    <row r="316" spans="1:2" x14ac:dyDescent="0.35">
      <c r="A316" s="15">
        <v>3470</v>
      </c>
      <c r="B316" s="15" t="s">
        <v>1575</v>
      </c>
    </row>
    <row r="317" spans="1:2" x14ac:dyDescent="0.35">
      <c r="A317" s="15">
        <v>3471</v>
      </c>
      <c r="B317" s="15" t="s">
        <v>1576</v>
      </c>
    </row>
    <row r="318" spans="1:2" x14ac:dyDescent="0.35">
      <c r="A318" s="15">
        <v>3472</v>
      </c>
      <c r="B318" s="15" t="s">
        <v>1577</v>
      </c>
    </row>
    <row r="319" spans="1:2" x14ac:dyDescent="0.35">
      <c r="A319" s="15">
        <v>3473</v>
      </c>
      <c r="B319" s="15" t="s">
        <v>1578</v>
      </c>
    </row>
    <row r="320" spans="1:2" x14ac:dyDescent="0.35">
      <c r="A320" s="15">
        <v>3478</v>
      </c>
      <c r="B320" s="15" t="s">
        <v>1579</v>
      </c>
    </row>
    <row r="321" spans="1:2" x14ac:dyDescent="0.35">
      <c r="A321" s="15">
        <v>3483</v>
      </c>
      <c r="B321" s="15" t="s">
        <v>1580</v>
      </c>
    </row>
    <row r="322" spans="1:2" x14ac:dyDescent="0.35">
      <c r="A322" s="15">
        <v>3485</v>
      </c>
      <c r="B322" s="15" t="s">
        <v>1581</v>
      </c>
    </row>
    <row r="323" spans="1:2" x14ac:dyDescent="0.35">
      <c r="A323" s="15">
        <v>3487</v>
      </c>
      <c r="B323" s="15" t="s">
        <v>1582</v>
      </c>
    </row>
    <row r="324" spans="1:2" x14ac:dyDescent="0.35">
      <c r="A324" s="15">
        <v>3488</v>
      </c>
      <c r="B324" s="15" t="s">
        <v>1583</v>
      </c>
    </row>
    <row r="325" spans="1:2" x14ac:dyDescent="0.35">
      <c r="A325" s="15">
        <v>3493</v>
      </c>
      <c r="B325" s="15" t="s">
        <v>1584</v>
      </c>
    </row>
    <row r="326" spans="1:2" x14ac:dyDescent="0.35">
      <c r="A326" s="15">
        <v>3494</v>
      </c>
      <c r="B326" s="15" t="s">
        <v>1585</v>
      </c>
    </row>
    <row r="327" spans="1:2" x14ac:dyDescent="0.35">
      <c r="A327" s="15">
        <v>3495</v>
      </c>
      <c r="B327" s="15" t="s">
        <v>1586</v>
      </c>
    </row>
    <row r="328" spans="1:2" x14ac:dyDescent="0.35">
      <c r="A328" s="15">
        <v>3496</v>
      </c>
      <c r="B328" s="15" t="s">
        <v>1587</v>
      </c>
    </row>
    <row r="329" spans="1:2" x14ac:dyDescent="0.35">
      <c r="A329" s="15">
        <v>3500</v>
      </c>
      <c r="B329" s="15" t="s">
        <v>1588</v>
      </c>
    </row>
    <row r="330" spans="1:2" x14ac:dyDescent="0.35">
      <c r="A330" s="15">
        <v>3501</v>
      </c>
      <c r="B330" s="15" t="s">
        <v>1589</v>
      </c>
    </row>
    <row r="331" spans="1:2" x14ac:dyDescent="0.35">
      <c r="A331" s="15">
        <v>3502</v>
      </c>
      <c r="B331" s="15" t="s">
        <v>1590</v>
      </c>
    </row>
    <row r="332" spans="1:2" x14ac:dyDescent="0.35">
      <c r="A332" s="15">
        <v>3503</v>
      </c>
      <c r="B332" s="15" t="s">
        <v>1591</v>
      </c>
    </row>
    <row r="333" spans="1:2" x14ac:dyDescent="0.35">
      <c r="A333" s="15">
        <v>3505</v>
      </c>
      <c r="B333" s="15" t="s">
        <v>1592</v>
      </c>
    </row>
    <row r="334" spans="1:2" x14ac:dyDescent="0.35">
      <c r="A334" s="15">
        <v>3508</v>
      </c>
      <c r="B334" s="15" t="s">
        <v>1593</v>
      </c>
    </row>
    <row r="335" spans="1:2" x14ac:dyDescent="0.35">
      <c r="A335" s="15">
        <v>351</v>
      </c>
      <c r="B335" s="15" t="s">
        <v>1594</v>
      </c>
    </row>
    <row r="336" spans="1:2" x14ac:dyDescent="0.35">
      <c r="A336" s="15">
        <v>3512</v>
      </c>
      <c r="B336" s="15" t="s">
        <v>1595</v>
      </c>
    </row>
    <row r="337" spans="1:2" x14ac:dyDescent="0.35">
      <c r="A337" s="15">
        <v>3513</v>
      </c>
      <c r="B337" s="15" t="s">
        <v>1596</v>
      </c>
    </row>
    <row r="338" spans="1:2" x14ac:dyDescent="0.35">
      <c r="A338" s="15">
        <v>3518</v>
      </c>
      <c r="B338" s="15" t="s">
        <v>1597</v>
      </c>
    </row>
    <row r="339" spans="1:2" x14ac:dyDescent="0.35">
      <c r="A339" s="15">
        <v>352</v>
      </c>
      <c r="B339" s="15" t="s">
        <v>1313</v>
      </c>
    </row>
    <row r="340" spans="1:2" x14ac:dyDescent="0.35">
      <c r="A340" s="15">
        <v>3520</v>
      </c>
      <c r="B340" s="15" t="s">
        <v>1598</v>
      </c>
    </row>
    <row r="341" spans="1:2" x14ac:dyDescent="0.35">
      <c r="A341" s="15">
        <v>3521</v>
      </c>
      <c r="B341" s="15" t="s">
        <v>1599</v>
      </c>
    </row>
    <row r="342" spans="1:2" x14ac:dyDescent="0.35">
      <c r="A342" s="15">
        <v>3522</v>
      </c>
      <c r="B342" s="15" t="s">
        <v>1600</v>
      </c>
    </row>
    <row r="343" spans="1:2" x14ac:dyDescent="0.35">
      <c r="A343" s="15">
        <v>3523</v>
      </c>
      <c r="B343" s="15" t="s">
        <v>1601</v>
      </c>
    </row>
    <row r="344" spans="1:2" x14ac:dyDescent="0.35">
      <c r="A344" s="15">
        <v>3525</v>
      </c>
      <c r="B344" s="15" t="s">
        <v>1602</v>
      </c>
    </row>
    <row r="345" spans="1:2" x14ac:dyDescent="0.35">
      <c r="A345" s="15">
        <v>3526</v>
      </c>
      <c r="B345" s="15" t="s">
        <v>1603</v>
      </c>
    </row>
    <row r="346" spans="1:2" x14ac:dyDescent="0.35">
      <c r="A346" s="15">
        <v>3527</v>
      </c>
      <c r="B346" s="15" t="s">
        <v>1604</v>
      </c>
    </row>
    <row r="347" spans="1:2" x14ac:dyDescent="0.35">
      <c r="A347" s="15">
        <v>3528</v>
      </c>
      <c r="B347" s="15" t="s">
        <v>1605</v>
      </c>
    </row>
    <row r="348" spans="1:2" x14ac:dyDescent="0.35">
      <c r="A348" s="15">
        <v>3533</v>
      </c>
      <c r="B348" s="15" t="s">
        <v>1606</v>
      </c>
    </row>
    <row r="349" spans="1:2" x14ac:dyDescent="0.35">
      <c r="A349" s="15">
        <v>3534</v>
      </c>
      <c r="B349" s="15" t="s">
        <v>1607</v>
      </c>
    </row>
    <row r="350" spans="1:2" x14ac:dyDescent="0.35">
      <c r="A350" s="15">
        <v>3535</v>
      </c>
      <c r="B350" s="15" t="s">
        <v>1608</v>
      </c>
    </row>
    <row r="351" spans="1:2" x14ac:dyDescent="0.35">
      <c r="A351" s="15">
        <v>3538</v>
      </c>
      <c r="B351" s="15" t="s">
        <v>1609</v>
      </c>
    </row>
    <row r="352" spans="1:2" x14ac:dyDescent="0.35">
      <c r="A352" s="15">
        <v>3539</v>
      </c>
      <c r="B352" s="15" t="s">
        <v>1610</v>
      </c>
    </row>
    <row r="353" spans="1:2" x14ac:dyDescent="0.35">
      <c r="A353" s="15">
        <v>3544</v>
      </c>
      <c r="B353" s="15" t="s">
        <v>1611</v>
      </c>
    </row>
    <row r="354" spans="1:2" x14ac:dyDescent="0.35">
      <c r="A354" s="15">
        <v>3545</v>
      </c>
      <c r="B354" s="15" t="s">
        <v>1612</v>
      </c>
    </row>
    <row r="355" spans="1:2" x14ac:dyDescent="0.35">
      <c r="A355" s="15">
        <v>3546</v>
      </c>
      <c r="B355" s="15" t="s">
        <v>1613</v>
      </c>
    </row>
    <row r="356" spans="1:2" x14ac:dyDescent="0.35">
      <c r="A356" s="15">
        <v>3547</v>
      </c>
      <c r="B356" s="15" t="s">
        <v>1614</v>
      </c>
    </row>
    <row r="357" spans="1:2" x14ac:dyDescent="0.35">
      <c r="A357" s="15">
        <v>3557</v>
      </c>
      <c r="B357" s="15" t="s">
        <v>1615</v>
      </c>
    </row>
    <row r="358" spans="1:2" x14ac:dyDescent="0.35">
      <c r="A358" s="15">
        <v>3558</v>
      </c>
      <c r="B358" s="15" t="s">
        <v>1616</v>
      </c>
    </row>
    <row r="359" spans="1:2" x14ac:dyDescent="0.35">
      <c r="A359" s="15">
        <v>3559</v>
      </c>
      <c r="B359" s="15" t="s">
        <v>1617</v>
      </c>
    </row>
    <row r="360" spans="1:2" x14ac:dyDescent="0.35">
      <c r="A360" s="15">
        <v>3566</v>
      </c>
      <c r="B360" s="15" t="s">
        <v>1618</v>
      </c>
    </row>
    <row r="361" spans="1:2" x14ac:dyDescent="0.35">
      <c r="A361" s="15">
        <v>3567</v>
      </c>
      <c r="B361" s="15" t="s">
        <v>1619</v>
      </c>
    </row>
    <row r="362" spans="1:2" x14ac:dyDescent="0.35">
      <c r="A362" s="15">
        <v>3568</v>
      </c>
      <c r="B362" s="15" t="s">
        <v>1620</v>
      </c>
    </row>
    <row r="363" spans="1:2" x14ac:dyDescent="0.35">
      <c r="A363" s="15">
        <v>3569</v>
      </c>
      <c r="B363" s="15" t="s">
        <v>1621</v>
      </c>
    </row>
    <row r="364" spans="1:2" x14ac:dyDescent="0.35">
      <c r="A364" s="15">
        <v>3570</v>
      </c>
      <c r="B364" s="15" t="s">
        <v>1622</v>
      </c>
    </row>
    <row r="365" spans="1:2" x14ac:dyDescent="0.35">
      <c r="A365" s="15">
        <v>3571</v>
      </c>
      <c r="B365" s="15" t="s">
        <v>1623</v>
      </c>
    </row>
    <row r="366" spans="1:2" x14ac:dyDescent="0.35">
      <c r="A366" s="15">
        <v>3572</v>
      </c>
      <c r="B366" s="15" t="s">
        <v>1624</v>
      </c>
    </row>
    <row r="367" spans="1:2" x14ac:dyDescent="0.35">
      <c r="A367" s="15">
        <v>3573</v>
      </c>
      <c r="B367" s="15" t="s">
        <v>1625</v>
      </c>
    </row>
    <row r="368" spans="1:2" x14ac:dyDescent="0.35">
      <c r="A368" s="15">
        <v>3574</v>
      </c>
      <c r="B368" s="15" t="s">
        <v>1626</v>
      </c>
    </row>
    <row r="369" spans="1:2" x14ac:dyDescent="0.35">
      <c r="A369" s="15">
        <v>3575</v>
      </c>
      <c r="B369" s="15" t="s">
        <v>1627</v>
      </c>
    </row>
    <row r="370" spans="1:2" x14ac:dyDescent="0.35">
      <c r="A370" s="15">
        <v>3576</v>
      </c>
      <c r="B370" s="15" t="s">
        <v>1628</v>
      </c>
    </row>
    <row r="371" spans="1:2" x14ac:dyDescent="0.35">
      <c r="A371" s="15">
        <v>358</v>
      </c>
      <c r="B371" s="15" t="s">
        <v>1314</v>
      </c>
    </row>
    <row r="372" spans="1:2" x14ac:dyDescent="0.35">
      <c r="A372" s="15">
        <v>3634</v>
      </c>
      <c r="B372" s="15" t="s">
        <v>1629</v>
      </c>
    </row>
    <row r="373" spans="1:2" x14ac:dyDescent="0.35">
      <c r="A373" s="15">
        <v>3635</v>
      </c>
      <c r="B373" s="15" t="s">
        <v>1630</v>
      </c>
    </row>
    <row r="374" spans="1:2" x14ac:dyDescent="0.35">
      <c r="A374" s="15">
        <v>364</v>
      </c>
      <c r="B374" s="15" t="s">
        <v>1318</v>
      </c>
    </row>
    <row r="375" spans="1:2" x14ac:dyDescent="0.35">
      <c r="A375" s="15">
        <v>365</v>
      </c>
      <c r="B375" s="15" t="s">
        <v>1319</v>
      </c>
    </row>
    <row r="376" spans="1:2" x14ac:dyDescent="0.35">
      <c r="A376" s="15">
        <v>366</v>
      </c>
      <c r="B376" s="15" t="s">
        <v>1320</v>
      </c>
    </row>
    <row r="377" spans="1:2" x14ac:dyDescent="0.35">
      <c r="A377" s="15">
        <v>3695</v>
      </c>
      <c r="B377" s="15" t="s">
        <v>1631</v>
      </c>
    </row>
    <row r="378" spans="1:2" x14ac:dyDescent="0.35">
      <c r="A378" s="15">
        <v>3696</v>
      </c>
      <c r="B378" s="15" t="s">
        <v>1632</v>
      </c>
    </row>
    <row r="379" spans="1:2" x14ac:dyDescent="0.35">
      <c r="A379" s="15">
        <v>379</v>
      </c>
      <c r="B379" s="15" t="s">
        <v>1633</v>
      </c>
    </row>
    <row r="380" spans="1:2" x14ac:dyDescent="0.35">
      <c r="A380" s="15">
        <v>380</v>
      </c>
      <c r="B380" s="15" t="s">
        <v>1634</v>
      </c>
    </row>
    <row r="381" spans="1:2" x14ac:dyDescent="0.35">
      <c r="A381" s="15">
        <v>3901</v>
      </c>
      <c r="B381" s="15" t="s">
        <v>1635</v>
      </c>
    </row>
    <row r="382" spans="1:2" x14ac:dyDescent="0.35">
      <c r="A382" s="15">
        <v>3902</v>
      </c>
      <c r="B382" s="15" t="s">
        <v>1636</v>
      </c>
    </row>
    <row r="383" spans="1:2" x14ac:dyDescent="0.35">
      <c r="A383" s="15">
        <v>3903</v>
      </c>
      <c r="B383" s="15" t="s">
        <v>1637</v>
      </c>
    </row>
    <row r="384" spans="1:2" x14ac:dyDescent="0.35">
      <c r="A384" s="15">
        <v>3904</v>
      </c>
      <c r="B384" s="15" t="s">
        <v>1638</v>
      </c>
    </row>
    <row r="385" spans="1:2" x14ac:dyDescent="0.35">
      <c r="A385" s="15">
        <v>3905</v>
      </c>
      <c r="B385" s="15" t="s">
        <v>1639</v>
      </c>
    </row>
    <row r="386" spans="1:2" x14ac:dyDescent="0.35">
      <c r="A386" s="15">
        <v>3906</v>
      </c>
      <c r="B386" s="15" t="s">
        <v>1640</v>
      </c>
    </row>
    <row r="387" spans="1:2" x14ac:dyDescent="0.35">
      <c r="A387" s="15">
        <v>3907</v>
      </c>
      <c r="B387" s="15" t="s">
        <v>1641</v>
      </c>
    </row>
    <row r="388" spans="1:2" x14ac:dyDescent="0.35">
      <c r="A388" s="15">
        <v>3908</v>
      </c>
      <c r="B388" s="15" t="s">
        <v>1642</v>
      </c>
    </row>
    <row r="389" spans="1:2" x14ac:dyDescent="0.35">
      <c r="A389" s="15">
        <v>3909</v>
      </c>
      <c r="B389" s="15" t="s">
        <v>1643</v>
      </c>
    </row>
    <row r="390" spans="1:2" x14ac:dyDescent="0.35">
      <c r="A390" s="15">
        <v>3910</v>
      </c>
      <c r="B390" s="15" t="s">
        <v>1644</v>
      </c>
    </row>
    <row r="391" spans="1:2" x14ac:dyDescent="0.35">
      <c r="A391" s="15">
        <v>3911</v>
      </c>
      <c r="B391" s="15" t="s">
        <v>1645</v>
      </c>
    </row>
    <row r="392" spans="1:2" x14ac:dyDescent="0.35">
      <c r="A392" s="15">
        <v>392</v>
      </c>
      <c r="B392" s="15" t="s">
        <v>1646</v>
      </c>
    </row>
    <row r="393" spans="1:2" x14ac:dyDescent="0.35">
      <c r="A393" s="15">
        <v>400</v>
      </c>
      <c r="B393" s="15" t="s">
        <v>1300</v>
      </c>
    </row>
    <row r="394" spans="1:2" x14ac:dyDescent="0.35">
      <c r="A394" s="15">
        <v>4000</v>
      </c>
      <c r="B394" s="15" t="s">
        <v>1647</v>
      </c>
    </row>
    <row r="395" spans="1:2" x14ac:dyDescent="0.35">
      <c r="A395" s="15">
        <v>4001</v>
      </c>
      <c r="B395" s="15" t="s">
        <v>1648</v>
      </c>
    </row>
    <row r="396" spans="1:2" x14ac:dyDescent="0.35">
      <c r="A396" s="15">
        <v>4002</v>
      </c>
      <c r="B396" s="15" t="s">
        <v>1649</v>
      </c>
    </row>
    <row r="397" spans="1:2" x14ac:dyDescent="0.35">
      <c r="A397" s="15">
        <v>4003</v>
      </c>
      <c r="B397" s="15" t="s">
        <v>1650</v>
      </c>
    </row>
    <row r="398" spans="1:2" x14ac:dyDescent="0.35">
      <c r="A398" s="15">
        <v>4004</v>
      </c>
      <c r="B398" s="15" t="s">
        <v>1651</v>
      </c>
    </row>
    <row r="399" spans="1:2" x14ac:dyDescent="0.35">
      <c r="A399" s="15">
        <v>4005</v>
      </c>
      <c r="B399" s="15" t="s">
        <v>1652</v>
      </c>
    </row>
    <row r="400" spans="1:2" x14ac:dyDescent="0.35">
      <c r="A400" s="15">
        <v>4006</v>
      </c>
      <c r="B400" s="15" t="s">
        <v>1653</v>
      </c>
    </row>
    <row r="401" spans="1:2" x14ac:dyDescent="0.35">
      <c r="A401" s="15">
        <v>4007</v>
      </c>
      <c r="B401" s="15" t="s">
        <v>1654</v>
      </c>
    </row>
    <row r="402" spans="1:2" x14ac:dyDescent="0.35">
      <c r="A402" s="15">
        <v>4008</v>
      </c>
      <c r="B402" s="15" t="s">
        <v>1655</v>
      </c>
    </row>
    <row r="403" spans="1:2" x14ac:dyDescent="0.35">
      <c r="A403" s="15">
        <v>4009</v>
      </c>
      <c r="B403" s="15" t="s">
        <v>1656</v>
      </c>
    </row>
    <row r="404" spans="1:2" x14ac:dyDescent="0.35">
      <c r="A404" s="15">
        <v>401</v>
      </c>
      <c r="B404" s="15" t="s">
        <v>1657</v>
      </c>
    </row>
    <row r="405" spans="1:2" x14ac:dyDescent="0.35">
      <c r="A405" s="15">
        <v>4010</v>
      </c>
      <c r="B405" s="15" t="s">
        <v>1658</v>
      </c>
    </row>
    <row r="406" spans="1:2" x14ac:dyDescent="0.35">
      <c r="A406" s="15">
        <v>4011</v>
      </c>
      <c r="B406" s="15" t="s">
        <v>1659</v>
      </c>
    </row>
    <row r="407" spans="1:2" x14ac:dyDescent="0.35">
      <c r="A407" s="15">
        <v>4012</v>
      </c>
      <c r="B407" s="15" t="s">
        <v>1660</v>
      </c>
    </row>
    <row r="408" spans="1:2" x14ac:dyDescent="0.35">
      <c r="A408" s="15">
        <v>4013</v>
      </c>
      <c r="B408" s="15" t="s">
        <v>1661</v>
      </c>
    </row>
    <row r="409" spans="1:2" x14ac:dyDescent="0.35">
      <c r="A409" s="15">
        <v>4014</v>
      </c>
      <c r="B409" s="15" t="s">
        <v>1662</v>
      </c>
    </row>
    <row r="410" spans="1:2" x14ac:dyDescent="0.35">
      <c r="A410" s="15">
        <v>4015</v>
      </c>
      <c r="B410" s="15" t="s">
        <v>1663</v>
      </c>
    </row>
    <row r="411" spans="1:2" x14ac:dyDescent="0.35">
      <c r="A411" s="15">
        <v>4016</v>
      </c>
      <c r="B411" s="15" t="s">
        <v>1664</v>
      </c>
    </row>
    <row r="412" spans="1:2" x14ac:dyDescent="0.35">
      <c r="A412" s="15">
        <v>4017</v>
      </c>
      <c r="B412" s="15" t="s">
        <v>1665</v>
      </c>
    </row>
    <row r="413" spans="1:2" x14ac:dyDescent="0.35">
      <c r="A413" s="15">
        <v>4018</v>
      </c>
      <c r="B413" s="15" t="s">
        <v>1666</v>
      </c>
    </row>
    <row r="414" spans="1:2" x14ac:dyDescent="0.35">
      <c r="A414" s="15">
        <v>4019</v>
      </c>
      <c r="B414" s="15" t="s">
        <v>1667</v>
      </c>
    </row>
    <row r="415" spans="1:2" x14ac:dyDescent="0.35">
      <c r="A415" s="15">
        <v>402</v>
      </c>
      <c r="B415" s="15" t="s">
        <v>1302</v>
      </c>
    </row>
    <row r="416" spans="1:2" x14ac:dyDescent="0.35">
      <c r="A416" s="15">
        <v>4020</v>
      </c>
      <c r="B416" s="15" t="s">
        <v>1668</v>
      </c>
    </row>
    <row r="417" spans="1:2" x14ac:dyDescent="0.35">
      <c r="A417" s="15">
        <v>4021</v>
      </c>
      <c r="B417" s="15" t="s">
        <v>1669</v>
      </c>
    </row>
    <row r="418" spans="1:2" x14ac:dyDescent="0.35">
      <c r="A418" s="15">
        <v>4022</v>
      </c>
      <c r="B418" s="15" t="s">
        <v>1670</v>
      </c>
    </row>
    <row r="419" spans="1:2" x14ac:dyDescent="0.35">
      <c r="A419" s="15">
        <v>4023</v>
      </c>
      <c r="B419" s="15" t="s">
        <v>1671</v>
      </c>
    </row>
    <row r="420" spans="1:2" x14ac:dyDescent="0.35">
      <c r="A420" s="15">
        <v>4024</v>
      </c>
      <c r="B420" s="15" t="s">
        <v>1672</v>
      </c>
    </row>
    <row r="421" spans="1:2" x14ac:dyDescent="0.35">
      <c r="A421" s="15">
        <v>4025</v>
      </c>
      <c r="B421" s="15" t="s">
        <v>1673</v>
      </c>
    </row>
    <row r="422" spans="1:2" x14ac:dyDescent="0.35">
      <c r="A422" s="15">
        <v>4026</v>
      </c>
      <c r="B422" s="15" t="s">
        <v>1674</v>
      </c>
    </row>
    <row r="423" spans="1:2" x14ac:dyDescent="0.35">
      <c r="A423" s="15">
        <v>4027</v>
      </c>
      <c r="B423" s="15" t="s">
        <v>1675</v>
      </c>
    </row>
    <row r="424" spans="1:2" x14ac:dyDescent="0.35">
      <c r="A424" s="15">
        <v>4028</v>
      </c>
      <c r="B424" s="15" t="s">
        <v>1676</v>
      </c>
    </row>
    <row r="425" spans="1:2" x14ac:dyDescent="0.35">
      <c r="A425" s="15">
        <v>4029</v>
      </c>
      <c r="B425" s="15" t="s">
        <v>1677</v>
      </c>
    </row>
    <row r="426" spans="1:2" x14ac:dyDescent="0.35">
      <c r="A426" s="15">
        <v>403</v>
      </c>
      <c r="B426" s="15" t="s">
        <v>1070</v>
      </c>
    </row>
    <row r="427" spans="1:2" x14ac:dyDescent="0.35">
      <c r="A427" s="15">
        <v>4030</v>
      </c>
      <c r="B427" s="15" t="s">
        <v>1678</v>
      </c>
    </row>
    <row r="428" spans="1:2" x14ac:dyDescent="0.35">
      <c r="A428" s="15">
        <v>4031</v>
      </c>
      <c r="B428" s="15" t="s">
        <v>1679</v>
      </c>
    </row>
    <row r="429" spans="1:2" x14ac:dyDescent="0.35">
      <c r="A429" s="15">
        <v>4032</v>
      </c>
      <c r="B429" s="15" t="s">
        <v>1680</v>
      </c>
    </row>
    <row r="430" spans="1:2" x14ac:dyDescent="0.35">
      <c r="A430" s="15">
        <v>4033</v>
      </c>
      <c r="B430" s="15" t="s">
        <v>1681</v>
      </c>
    </row>
    <row r="431" spans="1:2" x14ac:dyDescent="0.35">
      <c r="A431" s="15">
        <v>4034</v>
      </c>
      <c r="B431" s="15" t="s">
        <v>1682</v>
      </c>
    </row>
    <row r="432" spans="1:2" x14ac:dyDescent="0.35">
      <c r="A432" s="15">
        <v>4035</v>
      </c>
      <c r="B432" s="15" t="s">
        <v>1683</v>
      </c>
    </row>
    <row r="433" spans="1:2" x14ac:dyDescent="0.35">
      <c r="A433" s="15">
        <v>4036</v>
      </c>
      <c r="B433" s="15" t="s">
        <v>1684</v>
      </c>
    </row>
    <row r="434" spans="1:2" x14ac:dyDescent="0.35">
      <c r="A434" s="15">
        <v>4037</v>
      </c>
      <c r="B434" s="15" t="s">
        <v>1685</v>
      </c>
    </row>
    <row r="435" spans="1:2" x14ac:dyDescent="0.35">
      <c r="A435" s="15">
        <v>4038</v>
      </c>
      <c r="B435" s="15" t="s">
        <v>1686</v>
      </c>
    </row>
    <row r="436" spans="1:2" x14ac:dyDescent="0.35">
      <c r="A436" s="15">
        <v>4039</v>
      </c>
      <c r="B436" s="15" t="s">
        <v>1687</v>
      </c>
    </row>
    <row r="437" spans="1:2" x14ac:dyDescent="0.35">
      <c r="A437" s="15">
        <v>404</v>
      </c>
      <c r="B437" s="15" t="s">
        <v>1303</v>
      </c>
    </row>
    <row r="438" spans="1:2" x14ac:dyDescent="0.35">
      <c r="A438" s="15">
        <v>4040</v>
      </c>
      <c r="B438" s="15" t="s">
        <v>1688</v>
      </c>
    </row>
    <row r="439" spans="1:2" x14ac:dyDescent="0.35">
      <c r="A439" s="15">
        <v>4041</v>
      </c>
      <c r="B439" s="15" t="s">
        <v>1689</v>
      </c>
    </row>
    <row r="440" spans="1:2" x14ac:dyDescent="0.35">
      <c r="A440" s="15">
        <v>4042</v>
      </c>
      <c r="B440" s="15" t="s">
        <v>1690</v>
      </c>
    </row>
    <row r="441" spans="1:2" x14ac:dyDescent="0.35">
      <c r="A441" s="15">
        <v>4043</v>
      </c>
      <c r="B441" s="15" t="s">
        <v>1691</v>
      </c>
    </row>
    <row r="442" spans="1:2" x14ac:dyDescent="0.35">
      <c r="A442" s="15">
        <v>4044</v>
      </c>
      <c r="B442" s="15" t="s">
        <v>1692</v>
      </c>
    </row>
    <row r="443" spans="1:2" x14ac:dyDescent="0.35">
      <c r="A443" s="15">
        <v>4045</v>
      </c>
      <c r="B443" s="15" t="s">
        <v>1693</v>
      </c>
    </row>
    <row r="444" spans="1:2" x14ac:dyDescent="0.35">
      <c r="A444" s="15">
        <v>4046</v>
      </c>
      <c r="B444" s="15" t="s">
        <v>1694</v>
      </c>
    </row>
    <row r="445" spans="1:2" x14ac:dyDescent="0.35">
      <c r="A445" s="15">
        <v>4047</v>
      </c>
      <c r="B445" s="15" t="s">
        <v>1695</v>
      </c>
    </row>
    <row r="446" spans="1:2" x14ac:dyDescent="0.35">
      <c r="A446" s="15">
        <v>4048</v>
      </c>
      <c r="B446" s="15" t="s">
        <v>1696</v>
      </c>
    </row>
    <row r="447" spans="1:2" x14ac:dyDescent="0.35">
      <c r="A447" s="15">
        <v>4049</v>
      </c>
      <c r="B447" s="15" t="s">
        <v>1697</v>
      </c>
    </row>
    <row r="448" spans="1:2" x14ac:dyDescent="0.35">
      <c r="A448" s="15">
        <v>405</v>
      </c>
      <c r="B448" s="15" t="s">
        <v>1304</v>
      </c>
    </row>
    <row r="449" spans="1:2" x14ac:dyDescent="0.35">
      <c r="A449" s="15">
        <v>4050</v>
      </c>
      <c r="B449" s="15" t="s">
        <v>1698</v>
      </c>
    </row>
    <row r="450" spans="1:2" x14ac:dyDescent="0.35">
      <c r="A450" s="15">
        <v>4051</v>
      </c>
      <c r="B450" s="15" t="s">
        <v>1699</v>
      </c>
    </row>
    <row r="451" spans="1:2" x14ac:dyDescent="0.35">
      <c r="A451" s="15">
        <v>4052</v>
      </c>
      <c r="B451" s="15" t="s">
        <v>1700</v>
      </c>
    </row>
    <row r="452" spans="1:2" x14ac:dyDescent="0.35">
      <c r="A452" s="15">
        <v>4053</v>
      </c>
      <c r="B452" s="15" t="s">
        <v>1701</v>
      </c>
    </row>
    <row r="453" spans="1:2" x14ac:dyDescent="0.35">
      <c r="A453" s="15">
        <v>4054</v>
      </c>
      <c r="B453" s="15" t="s">
        <v>1702</v>
      </c>
    </row>
    <row r="454" spans="1:2" x14ac:dyDescent="0.35">
      <c r="A454" s="15">
        <v>4055</v>
      </c>
      <c r="B454" s="15" t="s">
        <v>1703</v>
      </c>
    </row>
    <row r="455" spans="1:2" x14ac:dyDescent="0.35">
      <c r="A455" s="15">
        <v>4056</v>
      </c>
      <c r="B455" s="15" t="s">
        <v>1704</v>
      </c>
    </row>
    <row r="456" spans="1:2" x14ac:dyDescent="0.35">
      <c r="A456" s="15">
        <v>4057</v>
      </c>
      <c r="B456" s="15" t="s">
        <v>1705</v>
      </c>
    </row>
    <row r="457" spans="1:2" x14ac:dyDescent="0.35">
      <c r="A457" s="15">
        <v>4058</v>
      </c>
      <c r="B457" s="15" t="s">
        <v>1706</v>
      </c>
    </row>
    <row r="458" spans="1:2" x14ac:dyDescent="0.35">
      <c r="A458" s="15">
        <v>4059</v>
      </c>
      <c r="B458" s="15" t="s">
        <v>1707</v>
      </c>
    </row>
    <row r="459" spans="1:2" x14ac:dyDescent="0.35">
      <c r="A459" s="15">
        <v>406</v>
      </c>
      <c r="B459" s="15" t="s">
        <v>1305</v>
      </c>
    </row>
    <row r="460" spans="1:2" x14ac:dyDescent="0.35">
      <c r="A460" s="15">
        <v>4060</v>
      </c>
      <c r="B460" s="15" t="s">
        <v>1708</v>
      </c>
    </row>
    <row r="461" spans="1:2" x14ac:dyDescent="0.35">
      <c r="A461" s="15">
        <v>4061</v>
      </c>
      <c r="B461" s="15" t="s">
        <v>1709</v>
      </c>
    </row>
    <row r="462" spans="1:2" x14ac:dyDescent="0.35">
      <c r="A462" s="15">
        <v>4062</v>
      </c>
      <c r="B462" s="15" t="s">
        <v>1710</v>
      </c>
    </row>
    <row r="463" spans="1:2" x14ac:dyDescent="0.35">
      <c r="A463" s="15">
        <v>4063</v>
      </c>
      <c r="B463" s="15" t="s">
        <v>1711</v>
      </c>
    </row>
    <row r="464" spans="1:2" x14ac:dyDescent="0.35">
      <c r="A464" s="15">
        <v>4064</v>
      </c>
      <c r="B464" s="15" t="s">
        <v>1712</v>
      </c>
    </row>
    <row r="465" spans="1:2" x14ac:dyDescent="0.35">
      <c r="A465" s="15">
        <v>4065</v>
      </c>
      <c r="B465" s="15" t="s">
        <v>1713</v>
      </c>
    </row>
    <row r="466" spans="1:2" x14ac:dyDescent="0.35">
      <c r="A466" s="15">
        <v>4066</v>
      </c>
      <c r="B466" s="15" t="s">
        <v>1714</v>
      </c>
    </row>
    <row r="467" spans="1:2" x14ac:dyDescent="0.35">
      <c r="A467" s="15">
        <v>4067</v>
      </c>
      <c r="B467" s="15" t="s">
        <v>1715</v>
      </c>
    </row>
    <row r="468" spans="1:2" x14ac:dyDescent="0.35">
      <c r="A468" s="15">
        <v>4068</v>
      </c>
      <c r="B468" s="15" t="s">
        <v>1716</v>
      </c>
    </row>
    <row r="469" spans="1:2" x14ac:dyDescent="0.35">
      <c r="A469" s="15">
        <v>4069</v>
      </c>
      <c r="B469" s="15" t="s">
        <v>1717</v>
      </c>
    </row>
    <row r="470" spans="1:2" x14ac:dyDescent="0.35">
      <c r="A470" s="15">
        <v>407</v>
      </c>
      <c r="B470" s="15" t="s">
        <v>1306</v>
      </c>
    </row>
    <row r="471" spans="1:2" x14ac:dyDescent="0.35">
      <c r="A471" s="15">
        <v>4070</v>
      </c>
      <c r="B471" s="15" t="s">
        <v>1718</v>
      </c>
    </row>
    <row r="472" spans="1:2" x14ac:dyDescent="0.35">
      <c r="A472" s="15">
        <v>4071</v>
      </c>
      <c r="B472" s="15" t="s">
        <v>1719</v>
      </c>
    </row>
    <row r="473" spans="1:2" x14ac:dyDescent="0.35">
      <c r="A473" s="15">
        <v>4072</v>
      </c>
      <c r="B473" s="15" t="s">
        <v>1720</v>
      </c>
    </row>
    <row r="474" spans="1:2" x14ac:dyDescent="0.35">
      <c r="A474" s="15">
        <v>4073</v>
      </c>
      <c r="B474" s="15" t="s">
        <v>1721</v>
      </c>
    </row>
    <row r="475" spans="1:2" x14ac:dyDescent="0.35">
      <c r="A475" s="15">
        <v>4074</v>
      </c>
      <c r="B475" s="15" t="s">
        <v>1722</v>
      </c>
    </row>
    <row r="476" spans="1:2" x14ac:dyDescent="0.35">
      <c r="A476" s="15">
        <v>4075</v>
      </c>
      <c r="B476" s="15" t="s">
        <v>1723</v>
      </c>
    </row>
    <row r="477" spans="1:2" x14ac:dyDescent="0.35">
      <c r="A477" s="15">
        <v>4076</v>
      </c>
      <c r="B477" s="15" t="s">
        <v>1724</v>
      </c>
    </row>
    <row r="478" spans="1:2" x14ac:dyDescent="0.35">
      <c r="A478" s="15">
        <v>4077</v>
      </c>
      <c r="B478" s="15" t="s">
        <v>1725</v>
      </c>
    </row>
    <row r="479" spans="1:2" x14ac:dyDescent="0.35">
      <c r="A479" s="15">
        <v>4078</v>
      </c>
      <c r="B479" s="15" t="s">
        <v>1726</v>
      </c>
    </row>
    <row r="480" spans="1:2" x14ac:dyDescent="0.35">
      <c r="A480" s="15">
        <v>4079</v>
      </c>
      <c r="B480" s="15" t="s">
        <v>1727</v>
      </c>
    </row>
    <row r="481" spans="1:2" x14ac:dyDescent="0.35">
      <c r="A481" s="15">
        <v>4080</v>
      </c>
      <c r="B481" s="15" t="s">
        <v>1728</v>
      </c>
    </row>
    <row r="482" spans="1:2" x14ac:dyDescent="0.35">
      <c r="A482" s="15">
        <v>4081</v>
      </c>
      <c r="B482" s="15" t="s">
        <v>1729</v>
      </c>
    </row>
    <row r="483" spans="1:2" x14ac:dyDescent="0.35">
      <c r="A483" s="15">
        <v>4082</v>
      </c>
      <c r="B483" s="15" t="s">
        <v>1730</v>
      </c>
    </row>
    <row r="484" spans="1:2" x14ac:dyDescent="0.35">
      <c r="A484" s="15">
        <v>4083</v>
      </c>
      <c r="B484" s="15" t="s">
        <v>1731</v>
      </c>
    </row>
    <row r="485" spans="1:2" x14ac:dyDescent="0.35">
      <c r="A485" s="15">
        <v>4084</v>
      </c>
      <c r="B485" s="15" t="s">
        <v>1732</v>
      </c>
    </row>
    <row r="486" spans="1:2" x14ac:dyDescent="0.35">
      <c r="A486" s="15">
        <v>4085</v>
      </c>
      <c r="B486" s="15" t="s">
        <v>1733</v>
      </c>
    </row>
    <row r="487" spans="1:2" x14ac:dyDescent="0.35">
      <c r="A487" s="15">
        <v>4086</v>
      </c>
      <c r="B487" s="15" t="s">
        <v>1734</v>
      </c>
    </row>
    <row r="488" spans="1:2" x14ac:dyDescent="0.35">
      <c r="A488" s="15">
        <v>4087</v>
      </c>
      <c r="B488" s="15" t="s">
        <v>1735</v>
      </c>
    </row>
    <row r="489" spans="1:2" x14ac:dyDescent="0.35">
      <c r="A489" s="15">
        <v>4089</v>
      </c>
      <c r="B489" s="15" t="s">
        <v>1736</v>
      </c>
    </row>
    <row r="490" spans="1:2" x14ac:dyDescent="0.35">
      <c r="A490" s="15">
        <v>4090</v>
      </c>
      <c r="B490" s="15" t="s">
        <v>1737</v>
      </c>
    </row>
    <row r="491" spans="1:2" x14ac:dyDescent="0.35">
      <c r="A491" s="15">
        <v>4091</v>
      </c>
      <c r="B491" s="15" t="s">
        <v>1738</v>
      </c>
    </row>
    <row r="492" spans="1:2" x14ac:dyDescent="0.35">
      <c r="A492" s="15">
        <v>4092</v>
      </c>
      <c r="B492" s="15" t="s">
        <v>1739</v>
      </c>
    </row>
    <row r="493" spans="1:2" x14ac:dyDescent="0.35">
      <c r="A493" s="15">
        <v>4093</v>
      </c>
      <c r="B493" s="15" t="s">
        <v>1740</v>
      </c>
    </row>
    <row r="494" spans="1:2" x14ac:dyDescent="0.35">
      <c r="A494" s="15">
        <v>4094</v>
      </c>
      <c r="B494" s="15" t="s">
        <v>1741</v>
      </c>
    </row>
    <row r="495" spans="1:2" x14ac:dyDescent="0.35">
      <c r="A495" s="15">
        <v>4096</v>
      </c>
      <c r="B495" s="15" t="s">
        <v>1742</v>
      </c>
    </row>
    <row r="496" spans="1:2" x14ac:dyDescent="0.35">
      <c r="A496" s="15">
        <v>4097</v>
      </c>
      <c r="B496" s="15" t="s">
        <v>1743</v>
      </c>
    </row>
    <row r="497" spans="1:2" x14ac:dyDescent="0.35">
      <c r="A497" s="15">
        <v>4099</v>
      </c>
      <c r="B497" s="15" t="s">
        <v>1744</v>
      </c>
    </row>
    <row r="498" spans="1:2" x14ac:dyDescent="0.35">
      <c r="A498" s="15">
        <v>410</v>
      </c>
      <c r="B498" s="15" t="s">
        <v>1745</v>
      </c>
    </row>
    <row r="499" spans="1:2" x14ac:dyDescent="0.35">
      <c r="A499" s="15">
        <v>4100</v>
      </c>
      <c r="B499" s="15" t="s">
        <v>1746</v>
      </c>
    </row>
    <row r="500" spans="1:2" x14ac:dyDescent="0.35">
      <c r="A500" s="15">
        <v>4101</v>
      </c>
      <c r="B500" s="15" t="s">
        <v>1747</v>
      </c>
    </row>
    <row r="501" spans="1:2" x14ac:dyDescent="0.35">
      <c r="A501" s="15">
        <v>4102</v>
      </c>
      <c r="B501" s="15" t="s">
        <v>1748</v>
      </c>
    </row>
    <row r="502" spans="1:2" x14ac:dyDescent="0.35">
      <c r="A502" s="15">
        <v>4103</v>
      </c>
      <c r="B502" s="15" t="s">
        <v>1749</v>
      </c>
    </row>
    <row r="503" spans="1:2" x14ac:dyDescent="0.35">
      <c r="A503" s="15">
        <v>4104</v>
      </c>
      <c r="B503" s="15" t="s">
        <v>1750</v>
      </c>
    </row>
    <row r="504" spans="1:2" x14ac:dyDescent="0.35">
      <c r="A504" s="15">
        <v>4105</v>
      </c>
      <c r="B504" s="15" t="s">
        <v>1751</v>
      </c>
    </row>
    <row r="505" spans="1:2" x14ac:dyDescent="0.35">
      <c r="A505" s="15">
        <v>4106</v>
      </c>
      <c r="B505" s="15" t="s">
        <v>1752</v>
      </c>
    </row>
    <row r="506" spans="1:2" x14ac:dyDescent="0.35">
      <c r="A506" s="15">
        <v>4107</v>
      </c>
      <c r="B506" s="15" t="s">
        <v>1753</v>
      </c>
    </row>
    <row r="507" spans="1:2" x14ac:dyDescent="0.35">
      <c r="A507" s="15">
        <v>4108</v>
      </c>
      <c r="B507" s="15" t="s">
        <v>1754</v>
      </c>
    </row>
    <row r="508" spans="1:2" x14ac:dyDescent="0.35">
      <c r="A508" s="15">
        <v>4109</v>
      </c>
      <c r="B508" s="15" t="s">
        <v>1755</v>
      </c>
    </row>
    <row r="509" spans="1:2" x14ac:dyDescent="0.35">
      <c r="A509" s="15">
        <v>411</v>
      </c>
      <c r="B509" s="15" t="s">
        <v>1307</v>
      </c>
    </row>
    <row r="510" spans="1:2" x14ac:dyDescent="0.35">
      <c r="A510" s="15">
        <v>4110</v>
      </c>
      <c r="B510" s="15" t="s">
        <v>1756</v>
      </c>
    </row>
    <row r="511" spans="1:2" x14ac:dyDescent="0.35">
      <c r="A511" s="15">
        <v>4111</v>
      </c>
      <c r="B511" s="15" t="s">
        <v>1757</v>
      </c>
    </row>
    <row r="512" spans="1:2" x14ac:dyDescent="0.35">
      <c r="A512" s="15">
        <v>4112</v>
      </c>
      <c r="B512" s="15" t="s">
        <v>1758</v>
      </c>
    </row>
    <row r="513" spans="1:2" x14ac:dyDescent="0.35">
      <c r="A513" s="15">
        <v>4113</v>
      </c>
      <c r="B513" s="15" t="s">
        <v>1759</v>
      </c>
    </row>
    <row r="514" spans="1:2" x14ac:dyDescent="0.35">
      <c r="A514" s="15">
        <v>4114</v>
      </c>
      <c r="B514" s="15" t="s">
        <v>1760</v>
      </c>
    </row>
    <row r="515" spans="1:2" x14ac:dyDescent="0.35">
      <c r="A515" s="15">
        <v>4115</v>
      </c>
      <c r="B515" s="15" t="s">
        <v>1761</v>
      </c>
    </row>
    <row r="516" spans="1:2" x14ac:dyDescent="0.35">
      <c r="A516" s="15">
        <v>4116</v>
      </c>
      <c r="B516" s="15" t="s">
        <v>1762</v>
      </c>
    </row>
    <row r="517" spans="1:2" x14ac:dyDescent="0.35">
      <c r="A517" s="15">
        <v>4117</v>
      </c>
      <c r="B517" s="15" t="s">
        <v>1763</v>
      </c>
    </row>
    <row r="518" spans="1:2" x14ac:dyDescent="0.35">
      <c r="A518" s="15">
        <v>4118</v>
      </c>
      <c r="B518" s="15" t="s">
        <v>1764</v>
      </c>
    </row>
    <row r="519" spans="1:2" x14ac:dyDescent="0.35">
      <c r="A519" s="15">
        <v>4119</v>
      </c>
      <c r="B519" s="15" t="s">
        <v>1765</v>
      </c>
    </row>
    <row r="520" spans="1:2" x14ac:dyDescent="0.35">
      <c r="A520" s="15">
        <v>4120</v>
      </c>
      <c r="B520" s="15" t="s">
        <v>1766</v>
      </c>
    </row>
    <row r="521" spans="1:2" x14ac:dyDescent="0.35">
      <c r="A521" s="15">
        <v>4121</v>
      </c>
      <c r="B521" s="15" t="s">
        <v>1767</v>
      </c>
    </row>
    <row r="522" spans="1:2" x14ac:dyDescent="0.35">
      <c r="A522" s="15">
        <v>4122</v>
      </c>
      <c r="B522" s="15" t="s">
        <v>1768</v>
      </c>
    </row>
    <row r="523" spans="1:2" x14ac:dyDescent="0.35">
      <c r="A523" s="15">
        <v>4123</v>
      </c>
      <c r="B523" s="15" t="s">
        <v>1769</v>
      </c>
    </row>
    <row r="524" spans="1:2" x14ac:dyDescent="0.35">
      <c r="A524" s="15">
        <v>4124</v>
      </c>
      <c r="B524" s="15" t="s">
        <v>1770</v>
      </c>
    </row>
    <row r="525" spans="1:2" x14ac:dyDescent="0.35">
      <c r="A525" s="15">
        <v>4125</v>
      </c>
      <c r="B525" s="15" t="s">
        <v>1771</v>
      </c>
    </row>
    <row r="526" spans="1:2" x14ac:dyDescent="0.35">
      <c r="A526" s="15">
        <v>4126</v>
      </c>
      <c r="B526" s="15" t="s">
        <v>1772</v>
      </c>
    </row>
    <row r="527" spans="1:2" x14ac:dyDescent="0.35">
      <c r="A527" s="15">
        <v>4127</v>
      </c>
      <c r="B527" s="15" t="s">
        <v>1773</v>
      </c>
    </row>
    <row r="528" spans="1:2" x14ac:dyDescent="0.35">
      <c r="A528" s="15">
        <v>4128</v>
      </c>
      <c r="B528" s="15" t="s">
        <v>1774</v>
      </c>
    </row>
    <row r="529" spans="1:2" x14ac:dyDescent="0.35">
      <c r="A529" s="15">
        <v>4129</v>
      </c>
      <c r="B529" s="15" t="s">
        <v>1775</v>
      </c>
    </row>
    <row r="530" spans="1:2" x14ac:dyDescent="0.35">
      <c r="A530" s="15">
        <v>4130</v>
      </c>
      <c r="B530" s="15" t="s">
        <v>1776</v>
      </c>
    </row>
    <row r="531" spans="1:2" x14ac:dyDescent="0.35">
      <c r="A531" s="15">
        <v>4131</v>
      </c>
      <c r="B531" s="15" t="s">
        <v>1777</v>
      </c>
    </row>
    <row r="532" spans="1:2" x14ac:dyDescent="0.35">
      <c r="A532" s="15">
        <v>4132</v>
      </c>
      <c r="B532" s="15" t="s">
        <v>1778</v>
      </c>
    </row>
    <row r="533" spans="1:2" x14ac:dyDescent="0.35">
      <c r="A533" s="15">
        <v>4133</v>
      </c>
      <c r="B533" s="15" t="s">
        <v>1779</v>
      </c>
    </row>
    <row r="534" spans="1:2" x14ac:dyDescent="0.35">
      <c r="A534" s="15">
        <v>4135</v>
      </c>
      <c r="B534" s="15" t="s">
        <v>1780</v>
      </c>
    </row>
    <row r="535" spans="1:2" x14ac:dyDescent="0.35">
      <c r="A535" s="15">
        <v>4136</v>
      </c>
      <c r="B535" s="15" t="s">
        <v>1781</v>
      </c>
    </row>
    <row r="536" spans="1:2" x14ac:dyDescent="0.35">
      <c r="A536" s="15">
        <v>4137</v>
      </c>
      <c r="B536" s="15" t="s">
        <v>1782</v>
      </c>
    </row>
    <row r="537" spans="1:2" x14ac:dyDescent="0.35">
      <c r="A537" s="15">
        <v>4138</v>
      </c>
      <c r="B537" s="15" t="s">
        <v>1783</v>
      </c>
    </row>
    <row r="538" spans="1:2" x14ac:dyDescent="0.35">
      <c r="A538" s="15">
        <v>4139</v>
      </c>
      <c r="B538" s="15" t="s">
        <v>1784</v>
      </c>
    </row>
    <row r="539" spans="1:2" x14ac:dyDescent="0.35">
      <c r="A539" s="15">
        <v>4140</v>
      </c>
      <c r="B539" s="15" t="s">
        <v>1785</v>
      </c>
    </row>
    <row r="540" spans="1:2" x14ac:dyDescent="0.35">
      <c r="A540" s="15">
        <v>4141</v>
      </c>
      <c r="B540" s="15" t="s">
        <v>1786</v>
      </c>
    </row>
    <row r="541" spans="1:2" x14ac:dyDescent="0.35">
      <c r="A541" s="15">
        <v>4142</v>
      </c>
      <c r="B541" s="15" t="s">
        <v>1787</v>
      </c>
    </row>
    <row r="542" spans="1:2" x14ac:dyDescent="0.35">
      <c r="A542" s="15">
        <v>4143</v>
      </c>
      <c r="B542" s="15" t="s">
        <v>1788</v>
      </c>
    </row>
    <row r="543" spans="1:2" x14ac:dyDescent="0.35">
      <c r="A543" s="15">
        <v>4144</v>
      </c>
      <c r="B543" s="15" t="s">
        <v>1789</v>
      </c>
    </row>
    <row r="544" spans="1:2" x14ac:dyDescent="0.35">
      <c r="A544" s="15">
        <v>4145</v>
      </c>
      <c r="B544" s="15" t="s">
        <v>1790</v>
      </c>
    </row>
    <row r="545" spans="1:2" x14ac:dyDescent="0.35">
      <c r="A545" s="15">
        <v>4146</v>
      </c>
      <c r="B545" s="15" t="s">
        <v>1791</v>
      </c>
    </row>
    <row r="546" spans="1:2" x14ac:dyDescent="0.35">
      <c r="A546" s="15">
        <v>4147</v>
      </c>
      <c r="B546" s="15" t="s">
        <v>1792</v>
      </c>
    </row>
    <row r="547" spans="1:2" x14ac:dyDescent="0.35">
      <c r="A547" s="15">
        <v>4148</v>
      </c>
      <c r="B547" s="15" t="s">
        <v>1793</v>
      </c>
    </row>
    <row r="548" spans="1:2" x14ac:dyDescent="0.35">
      <c r="A548" s="15">
        <v>4149</v>
      </c>
      <c r="B548" s="15" t="s">
        <v>1794</v>
      </c>
    </row>
    <row r="549" spans="1:2" x14ac:dyDescent="0.35">
      <c r="A549" s="15">
        <v>4150</v>
      </c>
      <c r="B549" s="15" t="s">
        <v>1795</v>
      </c>
    </row>
    <row r="550" spans="1:2" x14ac:dyDescent="0.35">
      <c r="A550" s="15">
        <v>4151</v>
      </c>
      <c r="B550" s="15" t="s">
        <v>1796</v>
      </c>
    </row>
    <row r="551" spans="1:2" x14ac:dyDescent="0.35">
      <c r="A551" s="15">
        <v>4152</v>
      </c>
      <c r="B551" s="15" t="s">
        <v>1797</v>
      </c>
    </row>
    <row r="552" spans="1:2" x14ac:dyDescent="0.35">
      <c r="A552" s="15">
        <v>4153</v>
      </c>
      <c r="B552" s="15" t="s">
        <v>1798</v>
      </c>
    </row>
    <row r="553" spans="1:2" x14ac:dyDescent="0.35">
      <c r="A553" s="15">
        <v>4154</v>
      </c>
      <c r="B553" s="15" t="s">
        <v>1799</v>
      </c>
    </row>
    <row r="554" spans="1:2" x14ac:dyDescent="0.35">
      <c r="A554" s="15">
        <v>4158</v>
      </c>
      <c r="B554" s="15" t="s">
        <v>1800</v>
      </c>
    </row>
    <row r="555" spans="1:2" x14ac:dyDescent="0.35">
      <c r="A555" s="15">
        <v>4159</v>
      </c>
      <c r="B555" s="15" t="s">
        <v>1801</v>
      </c>
    </row>
    <row r="556" spans="1:2" x14ac:dyDescent="0.35">
      <c r="A556" s="15">
        <v>4161</v>
      </c>
      <c r="B556" s="15" t="s">
        <v>1802</v>
      </c>
    </row>
    <row r="557" spans="1:2" x14ac:dyDescent="0.35">
      <c r="A557" s="15">
        <v>4162</v>
      </c>
      <c r="B557" s="15" t="s">
        <v>1803</v>
      </c>
    </row>
    <row r="558" spans="1:2" x14ac:dyDescent="0.35">
      <c r="A558" s="15">
        <v>4163</v>
      </c>
      <c r="B558" s="15" t="s">
        <v>1804</v>
      </c>
    </row>
    <row r="559" spans="1:2" x14ac:dyDescent="0.35">
      <c r="A559" s="15">
        <v>4164</v>
      </c>
      <c r="B559" s="15" t="s">
        <v>1805</v>
      </c>
    </row>
    <row r="560" spans="1:2" x14ac:dyDescent="0.35">
      <c r="A560" s="15">
        <v>4165</v>
      </c>
      <c r="B560" s="15" t="s">
        <v>1806</v>
      </c>
    </row>
    <row r="561" spans="1:2" x14ac:dyDescent="0.35">
      <c r="A561" s="15">
        <v>4166</v>
      </c>
      <c r="B561" s="15" t="s">
        <v>1807</v>
      </c>
    </row>
    <row r="562" spans="1:2" x14ac:dyDescent="0.35">
      <c r="A562" s="15">
        <v>4167</v>
      </c>
      <c r="B562" s="15" t="s">
        <v>1808</v>
      </c>
    </row>
    <row r="563" spans="1:2" x14ac:dyDescent="0.35">
      <c r="A563" s="15">
        <v>4168</v>
      </c>
      <c r="B563" s="15" t="s">
        <v>1809</v>
      </c>
    </row>
    <row r="564" spans="1:2" x14ac:dyDescent="0.35">
      <c r="A564" s="15">
        <v>4169</v>
      </c>
      <c r="B564" s="15" t="s">
        <v>1810</v>
      </c>
    </row>
    <row r="565" spans="1:2" x14ac:dyDescent="0.35">
      <c r="A565" s="15">
        <v>4170</v>
      </c>
      <c r="B565" s="15" t="s">
        <v>1811</v>
      </c>
    </row>
    <row r="566" spans="1:2" x14ac:dyDescent="0.35">
      <c r="A566" s="15">
        <v>4171</v>
      </c>
      <c r="B566" s="15" t="s">
        <v>1812</v>
      </c>
    </row>
    <row r="567" spans="1:2" x14ac:dyDescent="0.35">
      <c r="A567" s="15">
        <v>4172</v>
      </c>
      <c r="B567" s="15" t="s">
        <v>1813</v>
      </c>
    </row>
    <row r="568" spans="1:2" x14ac:dyDescent="0.35">
      <c r="A568" s="15">
        <v>4173</v>
      </c>
      <c r="B568" s="15" t="s">
        <v>1814</v>
      </c>
    </row>
    <row r="569" spans="1:2" x14ac:dyDescent="0.35">
      <c r="A569" s="15">
        <v>4174</v>
      </c>
      <c r="B569" s="15" t="s">
        <v>1815</v>
      </c>
    </row>
    <row r="570" spans="1:2" x14ac:dyDescent="0.35">
      <c r="A570" s="15">
        <v>4175</v>
      </c>
      <c r="B570" s="15" t="s">
        <v>1816</v>
      </c>
    </row>
    <row r="571" spans="1:2" x14ac:dyDescent="0.35">
      <c r="A571" s="15">
        <v>4176</v>
      </c>
      <c r="B571" s="15" t="s">
        <v>1817</v>
      </c>
    </row>
    <row r="572" spans="1:2" x14ac:dyDescent="0.35">
      <c r="A572" s="15">
        <v>4177</v>
      </c>
      <c r="B572" s="15" t="s">
        <v>1818</v>
      </c>
    </row>
    <row r="573" spans="1:2" x14ac:dyDescent="0.35">
      <c r="A573" s="15">
        <v>4178</v>
      </c>
      <c r="B573" s="15" t="s">
        <v>1819</v>
      </c>
    </row>
    <row r="574" spans="1:2" x14ac:dyDescent="0.35">
      <c r="A574" s="15">
        <v>4179</v>
      </c>
      <c r="B574" s="15" t="s">
        <v>1820</v>
      </c>
    </row>
    <row r="575" spans="1:2" x14ac:dyDescent="0.35">
      <c r="A575" s="15">
        <v>4180</v>
      </c>
      <c r="B575" s="15" t="s">
        <v>1821</v>
      </c>
    </row>
    <row r="576" spans="1:2" x14ac:dyDescent="0.35">
      <c r="A576" s="15">
        <v>4181</v>
      </c>
      <c r="B576" s="15" t="s">
        <v>1822</v>
      </c>
    </row>
    <row r="577" spans="1:2" x14ac:dyDescent="0.35">
      <c r="A577" s="15">
        <v>4182</v>
      </c>
      <c r="B577" s="15" t="s">
        <v>1823</v>
      </c>
    </row>
    <row r="578" spans="1:2" x14ac:dyDescent="0.35">
      <c r="A578" s="15">
        <v>4183</v>
      </c>
      <c r="B578" s="15" t="s">
        <v>1824</v>
      </c>
    </row>
    <row r="579" spans="1:2" x14ac:dyDescent="0.35">
      <c r="A579" s="15">
        <v>4184</v>
      </c>
      <c r="B579" s="15" t="s">
        <v>1825</v>
      </c>
    </row>
    <row r="580" spans="1:2" x14ac:dyDescent="0.35">
      <c r="A580" s="15">
        <v>4185</v>
      </c>
      <c r="B580" s="15" t="s">
        <v>1826</v>
      </c>
    </row>
    <row r="581" spans="1:2" x14ac:dyDescent="0.35">
      <c r="A581" s="15">
        <v>4186</v>
      </c>
      <c r="B581" s="15" t="s">
        <v>1827</v>
      </c>
    </row>
    <row r="582" spans="1:2" x14ac:dyDescent="0.35">
      <c r="A582" s="15">
        <v>4187</v>
      </c>
      <c r="B582" s="15" t="s">
        <v>1828</v>
      </c>
    </row>
    <row r="583" spans="1:2" x14ac:dyDescent="0.35">
      <c r="A583" s="15">
        <v>4188</v>
      </c>
      <c r="B583" s="15" t="s">
        <v>1829</v>
      </c>
    </row>
    <row r="584" spans="1:2" x14ac:dyDescent="0.35">
      <c r="A584" s="15">
        <v>4189</v>
      </c>
      <c r="B584" s="15" t="s">
        <v>1830</v>
      </c>
    </row>
    <row r="585" spans="1:2" x14ac:dyDescent="0.35">
      <c r="A585" s="15">
        <v>419</v>
      </c>
      <c r="B585" s="15" t="s">
        <v>1308</v>
      </c>
    </row>
    <row r="586" spans="1:2" x14ac:dyDescent="0.35">
      <c r="A586" s="15">
        <v>4190</v>
      </c>
      <c r="B586" s="15" t="s">
        <v>1831</v>
      </c>
    </row>
    <row r="587" spans="1:2" x14ac:dyDescent="0.35">
      <c r="A587" s="15">
        <v>4191</v>
      </c>
      <c r="B587" s="15" t="s">
        <v>1832</v>
      </c>
    </row>
    <row r="588" spans="1:2" x14ac:dyDescent="0.35">
      <c r="A588" s="15">
        <v>4192</v>
      </c>
      <c r="B588" s="15" t="s">
        <v>1833</v>
      </c>
    </row>
    <row r="589" spans="1:2" x14ac:dyDescent="0.35">
      <c r="A589" s="15">
        <v>4193</v>
      </c>
      <c r="B589" s="15" t="s">
        <v>1834</v>
      </c>
    </row>
    <row r="590" spans="1:2" x14ac:dyDescent="0.35">
      <c r="A590" s="15">
        <v>4194</v>
      </c>
      <c r="B590" s="15" t="s">
        <v>1835</v>
      </c>
    </row>
    <row r="591" spans="1:2" x14ac:dyDescent="0.35">
      <c r="A591" s="15">
        <v>4195</v>
      </c>
      <c r="B591" s="15" t="s">
        <v>1836</v>
      </c>
    </row>
    <row r="592" spans="1:2" x14ac:dyDescent="0.35">
      <c r="A592" s="15">
        <v>4196</v>
      </c>
      <c r="B592" s="15" t="s">
        <v>1837</v>
      </c>
    </row>
    <row r="593" spans="1:2" x14ac:dyDescent="0.35">
      <c r="A593" s="15">
        <v>4197</v>
      </c>
      <c r="B593" s="15" t="s">
        <v>1838</v>
      </c>
    </row>
    <row r="594" spans="1:2" x14ac:dyDescent="0.35">
      <c r="A594" s="15">
        <v>4198</v>
      </c>
      <c r="B594" s="15" t="s">
        <v>1839</v>
      </c>
    </row>
    <row r="595" spans="1:2" x14ac:dyDescent="0.35">
      <c r="A595" s="15">
        <v>4199</v>
      </c>
      <c r="B595" s="15" t="s">
        <v>1840</v>
      </c>
    </row>
    <row r="596" spans="1:2" x14ac:dyDescent="0.35">
      <c r="A596" s="15">
        <v>420</v>
      </c>
      <c r="B596" s="15" t="s">
        <v>1841</v>
      </c>
    </row>
    <row r="597" spans="1:2" x14ac:dyDescent="0.35">
      <c r="A597" s="15">
        <v>4200</v>
      </c>
      <c r="B597" s="15" t="s">
        <v>1842</v>
      </c>
    </row>
    <row r="598" spans="1:2" x14ac:dyDescent="0.35">
      <c r="A598" s="15">
        <v>4201</v>
      </c>
      <c r="B598" s="15" t="s">
        <v>1843</v>
      </c>
    </row>
    <row r="599" spans="1:2" x14ac:dyDescent="0.35">
      <c r="A599" s="15">
        <v>4202</v>
      </c>
      <c r="B599" s="15" t="s">
        <v>1844</v>
      </c>
    </row>
    <row r="600" spans="1:2" x14ac:dyDescent="0.35">
      <c r="A600" s="15">
        <v>4203</v>
      </c>
      <c r="B600" s="15" t="s">
        <v>1845</v>
      </c>
    </row>
    <row r="601" spans="1:2" x14ac:dyDescent="0.35">
      <c r="A601" s="15">
        <v>4207</v>
      </c>
      <c r="B601" s="15" t="s">
        <v>1846</v>
      </c>
    </row>
    <row r="602" spans="1:2" x14ac:dyDescent="0.35">
      <c r="A602" s="15">
        <v>4208</v>
      </c>
      <c r="B602" s="15" t="s">
        <v>1847</v>
      </c>
    </row>
    <row r="603" spans="1:2" x14ac:dyDescent="0.35">
      <c r="A603" s="15">
        <v>4209</v>
      </c>
      <c r="B603" s="15" t="s">
        <v>1848</v>
      </c>
    </row>
    <row r="604" spans="1:2" x14ac:dyDescent="0.35">
      <c r="A604" s="15">
        <v>421</v>
      </c>
      <c r="B604" s="15" t="s">
        <v>1849</v>
      </c>
    </row>
    <row r="605" spans="1:2" x14ac:dyDescent="0.35">
      <c r="A605" s="15">
        <v>4210</v>
      </c>
      <c r="B605" s="15" t="s">
        <v>1850</v>
      </c>
    </row>
    <row r="606" spans="1:2" x14ac:dyDescent="0.35">
      <c r="A606" s="15">
        <v>4211</v>
      </c>
      <c r="B606" s="15" t="s">
        <v>1851</v>
      </c>
    </row>
    <row r="607" spans="1:2" x14ac:dyDescent="0.35">
      <c r="A607" s="15">
        <v>4213</v>
      </c>
      <c r="B607" s="15" t="s">
        <v>1852</v>
      </c>
    </row>
    <row r="608" spans="1:2" x14ac:dyDescent="0.35">
      <c r="A608" s="15">
        <v>4214</v>
      </c>
      <c r="B608" s="15" t="s">
        <v>1853</v>
      </c>
    </row>
    <row r="609" spans="1:2" x14ac:dyDescent="0.35">
      <c r="A609" s="15">
        <v>4215</v>
      </c>
      <c r="B609" s="15" t="s">
        <v>1854</v>
      </c>
    </row>
    <row r="610" spans="1:2" x14ac:dyDescent="0.35">
      <c r="A610" s="15">
        <v>4216</v>
      </c>
      <c r="B610" s="15" t="s">
        <v>1855</v>
      </c>
    </row>
    <row r="611" spans="1:2" x14ac:dyDescent="0.35">
      <c r="A611" s="15">
        <v>4217</v>
      </c>
      <c r="B611" s="15" t="s">
        <v>1856</v>
      </c>
    </row>
    <row r="612" spans="1:2" x14ac:dyDescent="0.35">
      <c r="A612" s="15">
        <v>4218</v>
      </c>
      <c r="B612" s="15" t="s">
        <v>1857</v>
      </c>
    </row>
    <row r="613" spans="1:2" x14ac:dyDescent="0.35">
      <c r="A613" s="15">
        <v>4219</v>
      </c>
      <c r="B613" s="15" t="s">
        <v>1858</v>
      </c>
    </row>
    <row r="614" spans="1:2" x14ac:dyDescent="0.35">
      <c r="A614" s="15">
        <v>422</v>
      </c>
      <c r="B614" s="15" t="s">
        <v>1859</v>
      </c>
    </row>
    <row r="615" spans="1:2" x14ac:dyDescent="0.35">
      <c r="A615" s="15">
        <v>4220</v>
      </c>
      <c r="B615" s="15" t="s">
        <v>1860</v>
      </c>
    </row>
    <row r="616" spans="1:2" x14ac:dyDescent="0.35">
      <c r="A616" s="15">
        <v>4221</v>
      </c>
      <c r="B616" s="15" t="s">
        <v>1861</v>
      </c>
    </row>
    <row r="617" spans="1:2" x14ac:dyDescent="0.35">
      <c r="A617" s="15">
        <v>4222</v>
      </c>
      <c r="B617" s="15" t="s">
        <v>1862</v>
      </c>
    </row>
    <row r="618" spans="1:2" x14ac:dyDescent="0.35">
      <c r="A618" s="15">
        <v>4223</v>
      </c>
      <c r="B618" s="15" t="s">
        <v>1863</v>
      </c>
    </row>
    <row r="619" spans="1:2" x14ac:dyDescent="0.35">
      <c r="A619" s="15">
        <v>4224</v>
      </c>
      <c r="B619" s="15" t="s">
        <v>1864</v>
      </c>
    </row>
    <row r="620" spans="1:2" x14ac:dyDescent="0.35">
      <c r="A620" s="15">
        <v>4225</v>
      </c>
      <c r="B620" s="15" t="s">
        <v>1865</v>
      </c>
    </row>
    <row r="621" spans="1:2" x14ac:dyDescent="0.35">
      <c r="A621" s="15">
        <v>4226</v>
      </c>
      <c r="B621" s="15" t="s">
        <v>1866</v>
      </c>
    </row>
    <row r="622" spans="1:2" x14ac:dyDescent="0.35">
      <c r="A622" s="15">
        <v>4227</v>
      </c>
      <c r="B622" s="15" t="s">
        <v>1867</v>
      </c>
    </row>
    <row r="623" spans="1:2" x14ac:dyDescent="0.35">
      <c r="A623" s="15">
        <v>4228</v>
      </c>
      <c r="B623" s="15" t="s">
        <v>1868</v>
      </c>
    </row>
    <row r="624" spans="1:2" x14ac:dyDescent="0.35">
      <c r="A624" s="15">
        <v>4229</v>
      </c>
      <c r="B624" s="15" t="s">
        <v>1869</v>
      </c>
    </row>
    <row r="625" spans="1:2" x14ac:dyDescent="0.35">
      <c r="A625" s="15">
        <v>423</v>
      </c>
      <c r="B625" s="15" t="s">
        <v>1870</v>
      </c>
    </row>
    <row r="626" spans="1:2" x14ac:dyDescent="0.35">
      <c r="A626" s="15">
        <v>4230</v>
      </c>
      <c r="B626" s="15" t="s">
        <v>1871</v>
      </c>
    </row>
    <row r="627" spans="1:2" x14ac:dyDescent="0.35">
      <c r="A627" s="15">
        <v>4231</v>
      </c>
      <c r="B627" s="15" t="s">
        <v>1872</v>
      </c>
    </row>
    <row r="628" spans="1:2" x14ac:dyDescent="0.35">
      <c r="A628" s="15">
        <v>4232</v>
      </c>
      <c r="B628" s="15" t="s">
        <v>1873</v>
      </c>
    </row>
    <row r="629" spans="1:2" x14ac:dyDescent="0.35">
      <c r="A629" s="15">
        <v>4233</v>
      </c>
      <c r="B629" s="15" t="s">
        <v>1874</v>
      </c>
    </row>
    <row r="630" spans="1:2" x14ac:dyDescent="0.35">
      <c r="A630" s="15">
        <v>4234</v>
      </c>
      <c r="B630" s="15" t="s">
        <v>1875</v>
      </c>
    </row>
    <row r="631" spans="1:2" x14ac:dyDescent="0.35">
      <c r="A631" s="15">
        <v>4235</v>
      </c>
      <c r="B631" s="15" t="s">
        <v>1876</v>
      </c>
    </row>
    <row r="632" spans="1:2" x14ac:dyDescent="0.35">
      <c r="A632" s="15">
        <v>4236</v>
      </c>
      <c r="B632" s="15" t="s">
        <v>1877</v>
      </c>
    </row>
    <row r="633" spans="1:2" x14ac:dyDescent="0.35">
      <c r="A633" s="15">
        <v>4237</v>
      </c>
      <c r="B633" s="15" t="s">
        <v>1878</v>
      </c>
    </row>
    <row r="634" spans="1:2" x14ac:dyDescent="0.35">
      <c r="A634" s="15">
        <v>4238</v>
      </c>
      <c r="B634" s="15" t="s">
        <v>1879</v>
      </c>
    </row>
    <row r="635" spans="1:2" x14ac:dyDescent="0.35">
      <c r="A635" s="15">
        <v>4239</v>
      </c>
      <c r="B635" s="15" t="s">
        <v>1880</v>
      </c>
    </row>
    <row r="636" spans="1:2" x14ac:dyDescent="0.35">
      <c r="A636" s="15">
        <v>4240</v>
      </c>
      <c r="B636" s="15" t="s">
        <v>1881</v>
      </c>
    </row>
    <row r="637" spans="1:2" x14ac:dyDescent="0.35">
      <c r="A637" s="15">
        <v>4241</v>
      </c>
      <c r="B637" s="15" t="s">
        <v>1882</v>
      </c>
    </row>
    <row r="638" spans="1:2" x14ac:dyDescent="0.35">
      <c r="A638" s="15">
        <v>4242</v>
      </c>
      <c r="B638" s="15" t="s">
        <v>1883</v>
      </c>
    </row>
    <row r="639" spans="1:2" x14ac:dyDescent="0.35">
      <c r="A639" s="15">
        <v>4243</v>
      </c>
      <c r="B639" s="15" t="s">
        <v>1884</v>
      </c>
    </row>
    <row r="640" spans="1:2" x14ac:dyDescent="0.35">
      <c r="A640" s="15">
        <v>4244</v>
      </c>
      <c r="B640" s="15" t="s">
        <v>1885</v>
      </c>
    </row>
    <row r="641" spans="1:2" x14ac:dyDescent="0.35">
      <c r="A641" s="15">
        <v>4245</v>
      </c>
      <c r="B641" s="15" t="s">
        <v>1886</v>
      </c>
    </row>
    <row r="642" spans="1:2" x14ac:dyDescent="0.35">
      <c r="A642" s="15">
        <v>4247</v>
      </c>
      <c r="B642" s="15" t="s">
        <v>1887</v>
      </c>
    </row>
    <row r="643" spans="1:2" x14ac:dyDescent="0.35">
      <c r="A643" s="15">
        <v>4248</v>
      </c>
      <c r="B643" s="15" t="s">
        <v>1888</v>
      </c>
    </row>
    <row r="644" spans="1:2" x14ac:dyDescent="0.35">
      <c r="A644" s="15">
        <v>4249</v>
      </c>
      <c r="B644" s="15" t="s">
        <v>1889</v>
      </c>
    </row>
    <row r="645" spans="1:2" x14ac:dyDescent="0.35">
      <c r="A645" s="15">
        <v>4250</v>
      </c>
      <c r="B645" s="15" t="s">
        <v>1890</v>
      </c>
    </row>
    <row r="646" spans="1:2" x14ac:dyDescent="0.35">
      <c r="A646" s="15">
        <v>4251</v>
      </c>
      <c r="B646" s="15" t="s">
        <v>1891</v>
      </c>
    </row>
    <row r="647" spans="1:2" x14ac:dyDescent="0.35">
      <c r="A647" s="15">
        <v>4252</v>
      </c>
      <c r="B647" s="15" t="s">
        <v>1892</v>
      </c>
    </row>
    <row r="648" spans="1:2" x14ac:dyDescent="0.35">
      <c r="A648" s="15">
        <v>4253</v>
      </c>
      <c r="B648" s="15" t="s">
        <v>1893</v>
      </c>
    </row>
    <row r="649" spans="1:2" x14ac:dyDescent="0.35">
      <c r="A649" s="15">
        <v>4254</v>
      </c>
      <c r="B649" s="15" t="s">
        <v>1794</v>
      </c>
    </row>
    <row r="650" spans="1:2" x14ac:dyDescent="0.35">
      <c r="A650" s="15">
        <v>4255</v>
      </c>
      <c r="B650" s="15" t="s">
        <v>1894</v>
      </c>
    </row>
    <row r="651" spans="1:2" x14ac:dyDescent="0.35">
      <c r="A651" s="15">
        <v>4256</v>
      </c>
      <c r="B651" s="15" t="s">
        <v>1895</v>
      </c>
    </row>
    <row r="652" spans="1:2" x14ac:dyDescent="0.35">
      <c r="A652" s="15">
        <v>4257</v>
      </c>
      <c r="B652" s="15" t="s">
        <v>1896</v>
      </c>
    </row>
    <row r="653" spans="1:2" x14ac:dyDescent="0.35">
      <c r="A653" s="15">
        <v>4258</v>
      </c>
      <c r="B653" s="15" t="s">
        <v>1897</v>
      </c>
    </row>
    <row r="654" spans="1:2" x14ac:dyDescent="0.35">
      <c r="A654" s="15">
        <v>4259</v>
      </c>
      <c r="B654" s="15" t="s">
        <v>1898</v>
      </c>
    </row>
    <row r="655" spans="1:2" x14ac:dyDescent="0.35">
      <c r="A655" s="15">
        <v>426</v>
      </c>
      <c r="B655" s="15" t="s">
        <v>1899</v>
      </c>
    </row>
    <row r="656" spans="1:2" x14ac:dyDescent="0.35">
      <c r="A656" s="15">
        <v>4260</v>
      </c>
      <c r="B656" s="15" t="s">
        <v>1900</v>
      </c>
    </row>
    <row r="657" spans="1:2" x14ac:dyDescent="0.35">
      <c r="A657" s="15">
        <v>4261</v>
      </c>
      <c r="B657" s="15" t="s">
        <v>1901</v>
      </c>
    </row>
    <row r="658" spans="1:2" x14ac:dyDescent="0.35">
      <c r="A658" s="15">
        <v>4262</v>
      </c>
      <c r="B658" s="15" t="s">
        <v>1902</v>
      </c>
    </row>
    <row r="659" spans="1:2" x14ac:dyDescent="0.35">
      <c r="A659" s="15">
        <v>4263</v>
      </c>
      <c r="B659" s="15" t="s">
        <v>1903</v>
      </c>
    </row>
    <row r="660" spans="1:2" x14ac:dyDescent="0.35">
      <c r="A660" s="15">
        <v>4264</v>
      </c>
      <c r="B660" s="15" t="s">
        <v>1904</v>
      </c>
    </row>
    <row r="661" spans="1:2" x14ac:dyDescent="0.35">
      <c r="A661" s="15">
        <v>4265</v>
      </c>
      <c r="B661" s="15" t="s">
        <v>1905</v>
      </c>
    </row>
    <row r="662" spans="1:2" x14ac:dyDescent="0.35">
      <c r="A662" s="15">
        <v>4266</v>
      </c>
      <c r="B662" s="15" t="s">
        <v>1906</v>
      </c>
    </row>
    <row r="663" spans="1:2" x14ac:dyDescent="0.35">
      <c r="A663" s="15">
        <v>4267</v>
      </c>
      <c r="B663" s="15" t="s">
        <v>1907</v>
      </c>
    </row>
    <row r="664" spans="1:2" x14ac:dyDescent="0.35">
      <c r="A664" s="15">
        <v>4268</v>
      </c>
      <c r="B664" s="15" t="s">
        <v>1908</v>
      </c>
    </row>
    <row r="665" spans="1:2" x14ac:dyDescent="0.35">
      <c r="A665" s="15">
        <v>4269</v>
      </c>
      <c r="B665" s="15" t="s">
        <v>926</v>
      </c>
    </row>
    <row r="666" spans="1:2" x14ac:dyDescent="0.35">
      <c r="A666" s="15">
        <v>4270</v>
      </c>
      <c r="B666" s="15" t="s">
        <v>901</v>
      </c>
    </row>
    <row r="667" spans="1:2" x14ac:dyDescent="0.35">
      <c r="A667" s="15">
        <v>4271</v>
      </c>
      <c r="B667" s="15" t="s">
        <v>934</v>
      </c>
    </row>
    <row r="668" spans="1:2" x14ac:dyDescent="0.35">
      <c r="A668" s="15">
        <v>4272</v>
      </c>
      <c r="B668" s="15" t="s">
        <v>1909</v>
      </c>
    </row>
    <row r="669" spans="1:2" x14ac:dyDescent="0.35">
      <c r="A669" s="15">
        <v>4273</v>
      </c>
      <c r="B669" s="15" t="s">
        <v>1910</v>
      </c>
    </row>
    <row r="670" spans="1:2" x14ac:dyDescent="0.35">
      <c r="A670" s="15">
        <v>4274</v>
      </c>
      <c r="B670" s="15" t="s">
        <v>1911</v>
      </c>
    </row>
    <row r="671" spans="1:2" x14ac:dyDescent="0.35">
      <c r="A671" s="15">
        <v>445</v>
      </c>
      <c r="B671" s="15" t="s">
        <v>1310</v>
      </c>
    </row>
    <row r="672" spans="1:2" x14ac:dyDescent="0.35">
      <c r="A672" s="15">
        <v>446</v>
      </c>
      <c r="B672" s="15" t="s">
        <v>1311</v>
      </c>
    </row>
    <row r="673" spans="1:2" x14ac:dyDescent="0.35">
      <c r="A673" s="15">
        <v>45</v>
      </c>
      <c r="B673" s="15" t="s">
        <v>1310</v>
      </c>
    </row>
    <row r="674" spans="1:2" x14ac:dyDescent="0.35">
      <c r="A674" s="15">
        <v>451</v>
      </c>
      <c r="B674" s="15" t="s">
        <v>1912</v>
      </c>
    </row>
    <row r="675" spans="1:2" x14ac:dyDescent="0.35">
      <c r="A675" s="15">
        <v>452</v>
      </c>
      <c r="B675" s="15" t="s">
        <v>1313</v>
      </c>
    </row>
    <row r="676" spans="1:2" x14ac:dyDescent="0.35">
      <c r="A676" s="15">
        <v>458</v>
      </c>
      <c r="B676" s="15" t="s">
        <v>1314</v>
      </c>
    </row>
    <row r="677" spans="1:2" x14ac:dyDescent="0.35">
      <c r="A677" s="15">
        <v>46</v>
      </c>
      <c r="B677" s="15" t="s">
        <v>1311</v>
      </c>
    </row>
    <row r="678" spans="1:2" x14ac:dyDescent="0.35">
      <c r="A678" s="15">
        <v>464</v>
      </c>
      <c r="B678" s="15" t="s">
        <v>1318</v>
      </c>
    </row>
    <row r="679" spans="1:2" x14ac:dyDescent="0.35">
      <c r="A679" s="15">
        <v>465</v>
      </c>
      <c r="B679" s="15" t="s">
        <v>1319</v>
      </c>
    </row>
    <row r="680" spans="1:2" x14ac:dyDescent="0.35">
      <c r="A680" s="15">
        <v>466</v>
      </c>
      <c r="B680" s="15" t="s">
        <v>1320</v>
      </c>
    </row>
    <row r="681" spans="1:2" x14ac:dyDescent="0.35">
      <c r="A681" s="15">
        <v>479</v>
      </c>
      <c r="B681" s="15" t="s">
        <v>1913</v>
      </c>
    </row>
    <row r="682" spans="1:2" x14ac:dyDescent="0.35">
      <c r="A682" s="15">
        <v>480</v>
      </c>
      <c r="B682" s="15" t="s">
        <v>1914</v>
      </c>
    </row>
    <row r="683" spans="1:2" x14ac:dyDescent="0.35">
      <c r="A683" s="15">
        <v>492</v>
      </c>
      <c r="B683" s="15" t="s">
        <v>1915</v>
      </c>
    </row>
    <row r="684" spans="1:2" x14ac:dyDescent="0.35">
      <c r="A684" s="15">
        <v>500</v>
      </c>
      <c r="B684" s="15" t="s">
        <v>1300</v>
      </c>
    </row>
    <row r="685" spans="1:2" x14ac:dyDescent="0.35">
      <c r="A685" s="15">
        <v>501</v>
      </c>
      <c r="B685" s="15" t="s">
        <v>1916</v>
      </c>
    </row>
    <row r="686" spans="1:2" x14ac:dyDescent="0.35">
      <c r="A686" s="15">
        <v>502</v>
      </c>
      <c r="B686" s="15" t="s">
        <v>1302</v>
      </c>
    </row>
    <row r="687" spans="1:2" x14ac:dyDescent="0.35">
      <c r="A687" s="15">
        <v>50201</v>
      </c>
      <c r="B687" s="15" t="s">
        <v>1917</v>
      </c>
    </row>
    <row r="688" spans="1:2" x14ac:dyDescent="0.35">
      <c r="A688" s="15">
        <v>50206</v>
      </c>
      <c r="B688" s="15" t="s">
        <v>1918</v>
      </c>
    </row>
    <row r="689" spans="1:2" x14ac:dyDescent="0.35">
      <c r="A689" s="15">
        <v>50207</v>
      </c>
      <c r="B689" s="15" t="s">
        <v>1919</v>
      </c>
    </row>
    <row r="690" spans="1:2" x14ac:dyDescent="0.35">
      <c r="A690" s="15">
        <v>50219</v>
      </c>
      <c r="B690" s="15" t="s">
        <v>1920</v>
      </c>
    </row>
    <row r="691" spans="1:2" x14ac:dyDescent="0.35">
      <c r="A691" s="15">
        <v>503</v>
      </c>
      <c r="B691" s="15" t="s">
        <v>1070</v>
      </c>
    </row>
    <row r="692" spans="1:2" x14ac:dyDescent="0.35">
      <c r="A692" s="15">
        <v>50301</v>
      </c>
      <c r="B692" s="15" t="s">
        <v>1921</v>
      </c>
    </row>
    <row r="693" spans="1:2" x14ac:dyDescent="0.35">
      <c r="A693" s="15">
        <v>50306</v>
      </c>
      <c r="B693" s="15" t="s">
        <v>1922</v>
      </c>
    </row>
    <row r="694" spans="1:2" x14ac:dyDescent="0.35">
      <c r="A694" s="15">
        <v>50307</v>
      </c>
      <c r="B694" s="15" t="s">
        <v>1923</v>
      </c>
    </row>
    <row r="695" spans="1:2" x14ac:dyDescent="0.35">
      <c r="A695" s="15">
        <v>50319</v>
      </c>
      <c r="B695" s="15" t="s">
        <v>1924</v>
      </c>
    </row>
    <row r="696" spans="1:2" x14ac:dyDescent="0.35">
      <c r="A696" s="15">
        <v>504</v>
      </c>
      <c r="B696" s="15" t="s">
        <v>1303</v>
      </c>
    </row>
    <row r="697" spans="1:2" x14ac:dyDescent="0.35">
      <c r="A697" s="15">
        <v>50401</v>
      </c>
      <c r="B697" s="15" t="s">
        <v>1925</v>
      </c>
    </row>
    <row r="698" spans="1:2" x14ac:dyDescent="0.35">
      <c r="A698" s="15">
        <v>50406</v>
      </c>
      <c r="B698" s="15" t="s">
        <v>1926</v>
      </c>
    </row>
    <row r="699" spans="1:2" x14ac:dyDescent="0.35">
      <c r="A699" s="15">
        <v>50407</v>
      </c>
      <c r="B699" s="15" t="s">
        <v>1927</v>
      </c>
    </row>
    <row r="700" spans="1:2" x14ac:dyDescent="0.35">
      <c r="A700" s="15">
        <v>50419</v>
      </c>
      <c r="B700" s="15" t="s">
        <v>1928</v>
      </c>
    </row>
    <row r="701" spans="1:2" x14ac:dyDescent="0.35">
      <c r="A701" s="15">
        <v>505</v>
      </c>
      <c r="B701" s="15" t="s">
        <v>1304</v>
      </c>
    </row>
    <row r="702" spans="1:2" x14ac:dyDescent="0.35">
      <c r="A702" s="15">
        <v>50501</v>
      </c>
      <c r="B702" s="15" t="s">
        <v>1929</v>
      </c>
    </row>
    <row r="703" spans="1:2" x14ac:dyDescent="0.35">
      <c r="A703" s="15">
        <v>50506</v>
      </c>
      <c r="B703" s="15" t="s">
        <v>1930</v>
      </c>
    </row>
    <row r="704" spans="1:2" x14ac:dyDescent="0.35">
      <c r="A704" s="15">
        <v>50507</v>
      </c>
      <c r="B704" s="15" t="s">
        <v>1931</v>
      </c>
    </row>
    <row r="705" spans="1:2" x14ac:dyDescent="0.35">
      <c r="A705" s="15">
        <v>50519</v>
      </c>
      <c r="B705" s="15" t="s">
        <v>1932</v>
      </c>
    </row>
    <row r="706" spans="1:2" x14ac:dyDescent="0.35">
      <c r="A706" s="15">
        <v>506</v>
      </c>
      <c r="B706" s="15" t="s">
        <v>1305</v>
      </c>
    </row>
    <row r="707" spans="1:2" x14ac:dyDescent="0.35">
      <c r="A707" s="15">
        <v>50601</v>
      </c>
      <c r="B707" s="15" t="s">
        <v>1933</v>
      </c>
    </row>
    <row r="708" spans="1:2" x14ac:dyDescent="0.35">
      <c r="A708" s="15">
        <v>50606</v>
      </c>
      <c r="B708" s="15" t="s">
        <v>1934</v>
      </c>
    </row>
    <row r="709" spans="1:2" x14ac:dyDescent="0.35">
      <c r="A709" s="15">
        <v>50607</v>
      </c>
      <c r="B709" s="15" t="s">
        <v>1935</v>
      </c>
    </row>
    <row r="710" spans="1:2" x14ac:dyDescent="0.35">
      <c r="A710" s="15">
        <v>50619</v>
      </c>
      <c r="B710" s="15" t="s">
        <v>1936</v>
      </c>
    </row>
    <row r="711" spans="1:2" x14ac:dyDescent="0.35">
      <c r="A711" s="15">
        <v>507</v>
      </c>
      <c r="B711" s="15" t="s">
        <v>1306</v>
      </c>
    </row>
    <row r="712" spans="1:2" x14ac:dyDescent="0.35">
      <c r="A712" s="15">
        <v>50701</v>
      </c>
      <c r="B712" s="15" t="s">
        <v>1937</v>
      </c>
    </row>
    <row r="713" spans="1:2" x14ac:dyDescent="0.35">
      <c r="A713" s="15">
        <v>50706</v>
      </c>
      <c r="B713" s="15" t="s">
        <v>1938</v>
      </c>
    </row>
    <row r="714" spans="1:2" x14ac:dyDescent="0.35">
      <c r="A714" s="15">
        <v>50707</v>
      </c>
      <c r="B714" s="15" t="s">
        <v>1939</v>
      </c>
    </row>
    <row r="715" spans="1:2" x14ac:dyDescent="0.35">
      <c r="A715" s="15">
        <v>50712</v>
      </c>
      <c r="B715" s="15" t="s">
        <v>1940</v>
      </c>
    </row>
    <row r="716" spans="1:2" x14ac:dyDescent="0.35">
      <c r="A716" s="15">
        <v>50801</v>
      </c>
      <c r="B716" s="15" t="s">
        <v>1941</v>
      </c>
    </row>
    <row r="717" spans="1:2" x14ac:dyDescent="0.35">
      <c r="A717" s="15">
        <v>50806</v>
      </c>
      <c r="B717" s="15" t="s">
        <v>1942</v>
      </c>
    </row>
    <row r="718" spans="1:2" x14ac:dyDescent="0.35">
      <c r="A718" s="15">
        <v>50807</v>
      </c>
      <c r="B718" s="15" t="s">
        <v>1943</v>
      </c>
    </row>
    <row r="719" spans="1:2" x14ac:dyDescent="0.35">
      <c r="A719" s="15">
        <v>50814</v>
      </c>
      <c r="B719" s="15" t="s">
        <v>1944</v>
      </c>
    </row>
    <row r="720" spans="1:2" x14ac:dyDescent="0.35">
      <c r="A720" s="15">
        <v>51</v>
      </c>
      <c r="B720" s="15" t="s">
        <v>1945</v>
      </c>
    </row>
    <row r="721" spans="1:2" x14ac:dyDescent="0.35">
      <c r="A721" s="15">
        <v>510</v>
      </c>
      <c r="B721" s="15" t="s">
        <v>1745</v>
      </c>
    </row>
    <row r="722" spans="1:2" x14ac:dyDescent="0.35">
      <c r="A722" s="15">
        <v>511</v>
      </c>
      <c r="B722" s="15" t="s">
        <v>1307</v>
      </c>
    </row>
    <row r="723" spans="1:2" x14ac:dyDescent="0.35">
      <c r="A723" s="15">
        <v>519</v>
      </c>
      <c r="B723" s="15" t="s">
        <v>1308</v>
      </c>
    </row>
    <row r="724" spans="1:2" x14ac:dyDescent="0.35">
      <c r="A724" s="15">
        <v>52</v>
      </c>
      <c r="B724" s="15" t="s">
        <v>1313</v>
      </c>
    </row>
    <row r="725" spans="1:2" x14ac:dyDescent="0.35">
      <c r="A725" s="15">
        <v>520</v>
      </c>
      <c r="B725" s="15" t="s">
        <v>1946</v>
      </c>
    </row>
    <row r="726" spans="1:2" x14ac:dyDescent="0.35">
      <c r="A726" s="15">
        <v>521</v>
      </c>
      <c r="B726" s="15" t="s">
        <v>1947</v>
      </c>
    </row>
    <row r="727" spans="1:2" x14ac:dyDescent="0.35">
      <c r="A727" s="15">
        <v>522</v>
      </c>
      <c r="B727" s="15" t="s">
        <v>1948</v>
      </c>
    </row>
    <row r="728" spans="1:2" x14ac:dyDescent="0.35">
      <c r="A728" s="15">
        <v>523</v>
      </c>
      <c r="B728" s="15" t="s">
        <v>1949</v>
      </c>
    </row>
    <row r="729" spans="1:2" x14ac:dyDescent="0.35">
      <c r="A729" s="15">
        <v>526</v>
      </c>
      <c r="B729" s="15" t="s">
        <v>1950</v>
      </c>
    </row>
    <row r="730" spans="1:2" x14ac:dyDescent="0.35">
      <c r="A730" s="15">
        <v>527</v>
      </c>
      <c r="B730" s="15" t="s">
        <v>1951</v>
      </c>
    </row>
    <row r="731" spans="1:2" x14ac:dyDescent="0.35">
      <c r="A731" s="15">
        <v>528</v>
      </c>
      <c r="B731" s="15" t="s">
        <v>1952</v>
      </c>
    </row>
    <row r="732" spans="1:2" x14ac:dyDescent="0.35">
      <c r="A732" s="15">
        <v>53001</v>
      </c>
      <c r="B732" s="15" t="s">
        <v>1953</v>
      </c>
    </row>
    <row r="733" spans="1:2" x14ac:dyDescent="0.35">
      <c r="A733" s="15">
        <v>53002</v>
      </c>
      <c r="B733" s="15" t="s">
        <v>1954</v>
      </c>
    </row>
    <row r="734" spans="1:2" x14ac:dyDescent="0.35">
      <c r="A734" s="15">
        <v>53003</v>
      </c>
      <c r="B734" s="15" t="s">
        <v>1955</v>
      </c>
    </row>
    <row r="735" spans="1:2" x14ac:dyDescent="0.35">
      <c r="A735" s="15">
        <v>53005</v>
      </c>
      <c r="B735" s="15" t="s">
        <v>1956</v>
      </c>
    </row>
    <row r="736" spans="1:2" x14ac:dyDescent="0.35">
      <c r="A736" s="15">
        <v>53102</v>
      </c>
      <c r="B736" s="15" t="s">
        <v>1957</v>
      </c>
    </row>
    <row r="737" spans="1:2" x14ac:dyDescent="0.35">
      <c r="A737" s="15">
        <v>53103</v>
      </c>
      <c r="B737" s="15" t="s">
        <v>1958</v>
      </c>
    </row>
    <row r="738" spans="1:2" x14ac:dyDescent="0.35">
      <c r="A738" s="15">
        <v>53108</v>
      </c>
      <c r="B738" s="15" t="s">
        <v>1959</v>
      </c>
    </row>
    <row r="739" spans="1:2" x14ac:dyDescent="0.35">
      <c r="A739" s="15">
        <v>53183</v>
      </c>
      <c r="B739" s="15" t="s">
        <v>1960</v>
      </c>
    </row>
    <row r="740" spans="1:2" x14ac:dyDescent="0.35">
      <c r="A740" s="15">
        <v>53202</v>
      </c>
      <c r="B740" s="15" t="s">
        <v>1961</v>
      </c>
    </row>
    <row r="741" spans="1:2" x14ac:dyDescent="0.35">
      <c r="A741" s="15">
        <v>53204</v>
      </c>
      <c r="B741" s="15" t="s">
        <v>1962</v>
      </c>
    </row>
    <row r="742" spans="1:2" x14ac:dyDescent="0.35">
      <c r="A742" s="15">
        <v>53210</v>
      </c>
      <c r="B742" s="15" t="s">
        <v>1963</v>
      </c>
    </row>
    <row r="743" spans="1:2" x14ac:dyDescent="0.35">
      <c r="A743" s="15">
        <v>53415</v>
      </c>
      <c r="B743" s="15" t="s">
        <v>1964</v>
      </c>
    </row>
    <row r="744" spans="1:2" x14ac:dyDescent="0.35">
      <c r="A744" s="15">
        <v>53416</v>
      </c>
      <c r="B744" s="15" t="s">
        <v>1965</v>
      </c>
    </row>
    <row r="745" spans="1:2" x14ac:dyDescent="0.35">
      <c r="A745" s="15">
        <v>53417</v>
      </c>
      <c r="B745" s="15" t="s">
        <v>1966</v>
      </c>
    </row>
    <row r="746" spans="1:2" x14ac:dyDescent="0.35">
      <c r="A746" s="15">
        <v>53431</v>
      </c>
      <c r="B746" s="15" t="s">
        <v>1967</v>
      </c>
    </row>
    <row r="747" spans="1:2" x14ac:dyDescent="0.35">
      <c r="A747" s="15">
        <v>53496</v>
      </c>
      <c r="B747" s="15" t="s">
        <v>1968</v>
      </c>
    </row>
    <row r="748" spans="1:2" x14ac:dyDescent="0.35">
      <c r="A748" s="15">
        <v>545</v>
      </c>
      <c r="B748" s="15" t="s">
        <v>1310</v>
      </c>
    </row>
    <row r="749" spans="1:2" x14ac:dyDescent="0.35">
      <c r="A749" s="15">
        <v>546</v>
      </c>
      <c r="B749" s="15" t="s">
        <v>1311</v>
      </c>
    </row>
    <row r="750" spans="1:2" x14ac:dyDescent="0.35">
      <c r="A750" s="15">
        <v>551</v>
      </c>
      <c r="B750" s="15" t="s">
        <v>1969</v>
      </c>
    </row>
    <row r="751" spans="1:2" x14ac:dyDescent="0.35">
      <c r="A751" s="15">
        <v>552</v>
      </c>
      <c r="B751" s="15" t="s">
        <v>1313</v>
      </c>
    </row>
    <row r="752" spans="1:2" x14ac:dyDescent="0.35">
      <c r="A752" s="15">
        <v>558</v>
      </c>
      <c r="B752" s="15" t="s">
        <v>1314</v>
      </c>
    </row>
    <row r="753" spans="1:2" x14ac:dyDescent="0.35">
      <c r="A753" s="15">
        <v>562</v>
      </c>
      <c r="B753" s="15" t="s">
        <v>1970</v>
      </c>
    </row>
    <row r="754" spans="1:2" x14ac:dyDescent="0.35">
      <c r="A754" s="15">
        <v>564</v>
      </c>
      <c r="B754" s="15" t="s">
        <v>1318</v>
      </c>
    </row>
    <row r="755" spans="1:2" x14ac:dyDescent="0.35">
      <c r="A755" s="15">
        <v>565</v>
      </c>
      <c r="B755" s="15" t="s">
        <v>1319</v>
      </c>
    </row>
    <row r="756" spans="1:2" x14ac:dyDescent="0.35">
      <c r="A756" s="15">
        <v>566</v>
      </c>
      <c r="B756" s="15" t="s">
        <v>1320</v>
      </c>
    </row>
    <row r="757" spans="1:2" x14ac:dyDescent="0.35">
      <c r="A757" s="15">
        <v>579</v>
      </c>
      <c r="B757" s="15" t="s">
        <v>1971</v>
      </c>
    </row>
    <row r="758" spans="1:2" x14ac:dyDescent="0.35">
      <c r="A758" s="15">
        <v>58</v>
      </c>
      <c r="B758" s="15" t="s">
        <v>1314</v>
      </c>
    </row>
    <row r="759" spans="1:2" x14ac:dyDescent="0.35">
      <c r="A759" s="15">
        <v>580</v>
      </c>
      <c r="B759" s="15" t="s">
        <v>1972</v>
      </c>
    </row>
    <row r="760" spans="1:2" x14ac:dyDescent="0.35">
      <c r="A760" s="15">
        <v>5879</v>
      </c>
      <c r="B760" s="15" t="s">
        <v>1973</v>
      </c>
    </row>
    <row r="761" spans="1:2" x14ac:dyDescent="0.35">
      <c r="A761" s="15">
        <v>5880</v>
      </c>
      <c r="B761" s="15" t="s">
        <v>1974</v>
      </c>
    </row>
    <row r="762" spans="1:2" x14ac:dyDescent="0.35">
      <c r="A762" s="15">
        <v>5881</v>
      </c>
      <c r="B762" s="15" t="s">
        <v>1975</v>
      </c>
    </row>
    <row r="763" spans="1:2" x14ac:dyDescent="0.35">
      <c r="A763" s="15">
        <v>5882</v>
      </c>
      <c r="B763" s="15" t="s">
        <v>1976</v>
      </c>
    </row>
    <row r="764" spans="1:2" x14ac:dyDescent="0.35">
      <c r="A764" s="15">
        <v>5883</v>
      </c>
      <c r="B764" s="15" t="s">
        <v>1977</v>
      </c>
    </row>
    <row r="765" spans="1:2" x14ac:dyDescent="0.35">
      <c r="A765" s="15">
        <v>5884</v>
      </c>
      <c r="B765" s="15" t="s">
        <v>1978</v>
      </c>
    </row>
    <row r="766" spans="1:2" x14ac:dyDescent="0.35">
      <c r="A766" s="15">
        <v>5885</v>
      </c>
      <c r="B766" s="15" t="s">
        <v>1979</v>
      </c>
    </row>
    <row r="767" spans="1:2" x14ac:dyDescent="0.35">
      <c r="A767" s="15">
        <v>5888</v>
      </c>
      <c r="B767" s="15" t="s">
        <v>1980</v>
      </c>
    </row>
    <row r="768" spans="1:2" x14ac:dyDescent="0.35">
      <c r="A768" s="15">
        <v>5889</v>
      </c>
      <c r="B768" s="15" t="s">
        <v>1981</v>
      </c>
    </row>
    <row r="769" spans="1:2" x14ac:dyDescent="0.35">
      <c r="A769" s="15">
        <v>5890</v>
      </c>
      <c r="B769" s="15" t="s">
        <v>1982</v>
      </c>
    </row>
    <row r="770" spans="1:2" x14ac:dyDescent="0.35">
      <c r="A770" s="15">
        <v>5891</v>
      </c>
      <c r="B770" s="15" t="s">
        <v>1983</v>
      </c>
    </row>
    <row r="771" spans="1:2" x14ac:dyDescent="0.35">
      <c r="A771" s="15">
        <v>5892</v>
      </c>
      <c r="B771" s="15" t="s">
        <v>1984</v>
      </c>
    </row>
    <row r="772" spans="1:2" x14ac:dyDescent="0.35">
      <c r="A772" s="15">
        <v>5898</v>
      </c>
      <c r="B772" s="15" t="s">
        <v>1985</v>
      </c>
    </row>
    <row r="773" spans="1:2" x14ac:dyDescent="0.35">
      <c r="A773" s="15">
        <v>5899</v>
      </c>
      <c r="B773" s="15" t="s">
        <v>1986</v>
      </c>
    </row>
    <row r="774" spans="1:2" x14ac:dyDescent="0.35">
      <c r="A774" s="15">
        <v>5900</v>
      </c>
      <c r="B774" s="15" t="s">
        <v>1987</v>
      </c>
    </row>
    <row r="775" spans="1:2" x14ac:dyDescent="0.35">
      <c r="A775" s="15">
        <v>5901</v>
      </c>
      <c r="B775" s="15" t="s">
        <v>1587</v>
      </c>
    </row>
    <row r="776" spans="1:2" x14ac:dyDescent="0.35">
      <c r="A776" s="15">
        <v>5904</v>
      </c>
      <c r="B776" s="15" t="s">
        <v>1988</v>
      </c>
    </row>
    <row r="777" spans="1:2" x14ac:dyDescent="0.35">
      <c r="A777" s="15">
        <v>5905</v>
      </c>
      <c r="B777" s="15" t="s">
        <v>1989</v>
      </c>
    </row>
    <row r="778" spans="1:2" x14ac:dyDescent="0.35">
      <c r="A778" s="15">
        <v>5908</v>
      </c>
      <c r="B778" s="15" t="s">
        <v>1990</v>
      </c>
    </row>
    <row r="779" spans="1:2" x14ac:dyDescent="0.35">
      <c r="A779" s="15">
        <v>5910</v>
      </c>
      <c r="B779" s="15" t="s">
        <v>1991</v>
      </c>
    </row>
    <row r="780" spans="1:2" x14ac:dyDescent="0.35">
      <c r="A780" s="15">
        <v>5911</v>
      </c>
      <c r="B780" s="15" t="s">
        <v>1992</v>
      </c>
    </row>
    <row r="781" spans="1:2" x14ac:dyDescent="0.35">
      <c r="A781" s="15">
        <v>5917</v>
      </c>
      <c r="B781" s="15" t="s">
        <v>1993</v>
      </c>
    </row>
    <row r="782" spans="1:2" x14ac:dyDescent="0.35">
      <c r="A782" s="15">
        <v>5919</v>
      </c>
      <c r="B782" s="15" t="s">
        <v>1994</v>
      </c>
    </row>
    <row r="783" spans="1:2" x14ac:dyDescent="0.35">
      <c r="A783" s="15">
        <v>592</v>
      </c>
      <c r="B783" s="15" t="s">
        <v>1995</v>
      </c>
    </row>
    <row r="784" spans="1:2" x14ac:dyDescent="0.35">
      <c r="A784" s="15">
        <v>5920</v>
      </c>
      <c r="B784" s="15" t="s">
        <v>1996</v>
      </c>
    </row>
    <row r="785" spans="1:2" x14ac:dyDescent="0.35">
      <c r="A785" s="15">
        <v>5921</v>
      </c>
      <c r="B785" s="15" t="s">
        <v>1997</v>
      </c>
    </row>
    <row r="786" spans="1:2" x14ac:dyDescent="0.35">
      <c r="A786" s="15">
        <v>5922</v>
      </c>
      <c r="B786" s="15" t="s">
        <v>1998</v>
      </c>
    </row>
    <row r="787" spans="1:2" x14ac:dyDescent="0.35">
      <c r="A787" s="15">
        <v>5923</v>
      </c>
      <c r="B787" s="15" t="s">
        <v>1999</v>
      </c>
    </row>
    <row r="788" spans="1:2" x14ac:dyDescent="0.35">
      <c r="A788" s="15">
        <v>5924</v>
      </c>
      <c r="B788" s="15" t="s">
        <v>2000</v>
      </c>
    </row>
    <row r="789" spans="1:2" x14ac:dyDescent="0.35">
      <c r="A789" s="15">
        <v>5925</v>
      </c>
      <c r="B789" s="15" t="s">
        <v>2001</v>
      </c>
    </row>
    <row r="790" spans="1:2" x14ac:dyDescent="0.35">
      <c r="A790" s="15">
        <v>5926</v>
      </c>
      <c r="B790" s="15" t="s">
        <v>2002</v>
      </c>
    </row>
    <row r="791" spans="1:2" x14ac:dyDescent="0.35">
      <c r="A791" s="15">
        <v>5927</v>
      </c>
      <c r="B791" s="15" t="s">
        <v>2003</v>
      </c>
    </row>
    <row r="792" spans="1:2" x14ac:dyDescent="0.35">
      <c r="A792" s="15">
        <v>5929</v>
      </c>
      <c r="B792" s="15" t="s">
        <v>2004</v>
      </c>
    </row>
    <row r="793" spans="1:2" x14ac:dyDescent="0.35">
      <c r="A793" s="15">
        <v>5931</v>
      </c>
      <c r="B793" s="15" t="s">
        <v>2005</v>
      </c>
    </row>
    <row r="794" spans="1:2" x14ac:dyDescent="0.35">
      <c r="A794" s="15">
        <v>5932</v>
      </c>
      <c r="B794" s="15" t="s">
        <v>2006</v>
      </c>
    </row>
    <row r="795" spans="1:2" x14ac:dyDescent="0.35">
      <c r="A795" s="15">
        <v>5934</v>
      </c>
      <c r="B795" s="15" t="s">
        <v>2007</v>
      </c>
    </row>
    <row r="796" spans="1:2" x14ac:dyDescent="0.35">
      <c r="A796" s="15">
        <v>5936</v>
      </c>
      <c r="B796" s="15" t="s">
        <v>2008</v>
      </c>
    </row>
    <row r="797" spans="1:2" x14ac:dyDescent="0.35">
      <c r="A797" s="15">
        <v>5938</v>
      </c>
      <c r="B797" s="15" t="s">
        <v>2009</v>
      </c>
    </row>
    <row r="798" spans="1:2" x14ac:dyDescent="0.35">
      <c r="A798" s="15">
        <v>5943</v>
      </c>
      <c r="B798" s="15" t="s">
        <v>2010</v>
      </c>
    </row>
    <row r="799" spans="1:2" x14ac:dyDescent="0.35">
      <c r="A799" s="15">
        <v>5944</v>
      </c>
      <c r="B799" s="15" t="s">
        <v>2011</v>
      </c>
    </row>
    <row r="800" spans="1:2" x14ac:dyDescent="0.35">
      <c r="A800" s="15">
        <v>5945</v>
      </c>
      <c r="B800" s="15" t="s">
        <v>2012</v>
      </c>
    </row>
    <row r="801" spans="1:2" x14ac:dyDescent="0.35">
      <c r="A801" s="15">
        <v>5946</v>
      </c>
      <c r="B801" s="15" t="s">
        <v>2013</v>
      </c>
    </row>
    <row r="802" spans="1:2" x14ac:dyDescent="0.35">
      <c r="A802" s="15">
        <v>5950</v>
      </c>
      <c r="B802" s="15" t="s">
        <v>2014</v>
      </c>
    </row>
    <row r="803" spans="1:2" x14ac:dyDescent="0.35">
      <c r="A803" s="15">
        <v>5951</v>
      </c>
      <c r="B803" s="15" t="s">
        <v>2015</v>
      </c>
    </row>
    <row r="804" spans="1:2" x14ac:dyDescent="0.35">
      <c r="A804" s="15">
        <v>5954</v>
      </c>
      <c r="B804" s="15" t="s">
        <v>2016</v>
      </c>
    </row>
    <row r="805" spans="1:2" x14ac:dyDescent="0.35">
      <c r="A805" s="15">
        <v>5956</v>
      </c>
      <c r="B805" s="15" t="s">
        <v>2017</v>
      </c>
    </row>
    <row r="806" spans="1:2" x14ac:dyDescent="0.35">
      <c r="A806" s="15">
        <v>5957</v>
      </c>
      <c r="B806" s="15" t="s">
        <v>2018</v>
      </c>
    </row>
    <row r="807" spans="1:2" x14ac:dyDescent="0.35">
      <c r="A807" s="15">
        <v>5958</v>
      </c>
      <c r="B807" s="15" t="s">
        <v>2019</v>
      </c>
    </row>
    <row r="808" spans="1:2" x14ac:dyDescent="0.35">
      <c r="A808" s="15">
        <v>5961</v>
      </c>
      <c r="B808" s="15" t="s">
        <v>2020</v>
      </c>
    </row>
    <row r="809" spans="1:2" x14ac:dyDescent="0.35">
      <c r="A809" s="15">
        <v>5963</v>
      </c>
      <c r="B809" s="15" t="s">
        <v>2021</v>
      </c>
    </row>
    <row r="810" spans="1:2" x14ac:dyDescent="0.35">
      <c r="A810" s="15">
        <v>5964</v>
      </c>
      <c r="B810" s="15" t="s">
        <v>2022</v>
      </c>
    </row>
    <row r="811" spans="1:2" x14ac:dyDescent="0.35">
      <c r="A811" s="15">
        <v>5972</v>
      </c>
      <c r="B811" s="15" t="s">
        <v>2023</v>
      </c>
    </row>
    <row r="812" spans="1:2" x14ac:dyDescent="0.35">
      <c r="A812" s="15">
        <v>5973</v>
      </c>
      <c r="B812" s="15" t="s">
        <v>2024</v>
      </c>
    </row>
    <row r="813" spans="1:2" x14ac:dyDescent="0.35">
      <c r="A813" s="15">
        <v>5974</v>
      </c>
      <c r="B813" s="15" t="s">
        <v>2025</v>
      </c>
    </row>
    <row r="814" spans="1:2" x14ac:dyDescent="0.35">
      <c r="A814" s="15">
        <v>5979</v>
      </c>
      <c r="B814" s="15" t="s">
        <v>2026</v>
      </c>
    </row>
    <row r="815" spans="1:2" x14ac:dyDescent="0.35">
      <c r="A815" s="15">
        <v>5980</v>
      </c>
      <c r="B815" s="15" t="s">
        <v>2027</v>
      </c>
    </row>
    <row r="816" spans="1:2" x14ac:dyDescent="0.35">
      <c r="A816" s="15">
        <v>5981</v>
      </c>
      <c r="B816" s="15" t="s">
        <v>2028</v>
      </c>
    </row>
    <row r="817" spans="1:2" x14ac:dyDescent="0.35">
      <c r="A817" s="15">
        <v>5983</v>
      </c>
      <c r="B817" s="15" t="s">
        <v>2029</v>
      </c>
    </row>
    <row r="818" spans="1:2" x14ac:dyDescent="0.35">
      <c r="A818" s="15">
        <v>5984</v>
      </c>
      <c r="B818" s="15" t="s">
        <v>2030</v>
      </c>
    </row>
    <row r="819" spans="1:2" x14ac:dyDescent="0.35">
      <c r="A819" s="15">
        <v>5986</v>
      </c>
      <c r="B819" s="15" t="s">
        <v>2031</v>
      </c>
    </row>
    <row r="820" spans="1:2" x14ac:dyDescent="0.35">
      <c r="A820" s="15">
        <v>5987</v>
      </c>
      <c r="B820" s="15" t="s">
        <v>2032</v>
      </c>
    </row>
    <row r="821" spans="1:2" x14ac:dyDescent="0.35">
      <c r="A821" s="15">
        <v>5988</v>
      </c>
      <c r="B821" s="15" t="s">
        <v>2033</v>
      </c>
    </row>
    <row r="822" spans="1:2" x14ac:dyDescent="0.35">
      <c r="A822" s="15">
        <v>5989</v>
      </c>
      <c r="B822" s="15" t="s">
        <v>2034</v>
      </c>
    </row>
    <row r="823" spans="1:2" x14ac:dyDescent="0.35">
      <c r="A823" s="15">
        <v>5990</v>
      </c>
      <c r="B823" s="15" t="s">
        <v>2035</v>
      </c>
    </row>
    <row r="824" spans="1:2" x14ac:dyDescent="0.35">
      <c r="A824" s="15">
        <v>5991</v>
      </c>
      <c r="B824" s="15" t="s">
        <v>2036</v>
      </c>
    </row>
    <row r="825" spans="1:2" x14ac:dyDescent="0.35">
      <c r="A825" s="15">
        <v>5993</v>
      </c>
      <c r="B825" s="15" t="s">
        <v>2037</v>
      </c>
    </row>
    <row r="826" spans="1:2" x14ac:dyDescent="0.35">
      <c r="A826" s="15">
        <v>5994</v>
      </c>
      <c r="B826" s="15" t="s">
        <v>2038</v>
      </c>
    </row>
    <row r="827" spans="1:2" x14ac:dyDescent="0.35">
      <c r="A827" s="15">
        <v>5995</v>
      </c>
      <c r="B827" s="15" t="s">
        <v>2039</v>
      </c>
    </row>
    <row r="828" spans="1:2" x14ac:dyDescent="0.35">
      <c r="A828" s="15">
        <v>5997</v>
      </c>
      <c r="B828" s="15" t="s">
        <v>2040</v>
      </c>
    </row>
    <row r="829" spans="1:2" x14ac:dyDescent="0.35">
      <c r="A829" s="15">
        <v>5998</v>
      </c>
      <c r="B829" s="15" t="s">
        <v>2041</v>
      </c>
    </row>
    <row r="830" spans="1:2" x14ac:dyDescent="0.35">
      <c r="A830" s="15">
        <v>5999</v>
      </c>
      <c r="B830" s="15" t="s">
        <v>2042</v>
      </c>
    </row>
    <row r="831" spans="1:2" x14ac:dyDescent="0.35">
      <c r="A831" s="15">
        <v>6</v>
      </c>
      <c r="B831" s="15" t="s">
        <v>1305</v>
      </c>
    </row>
    <row r="832" spans="1:2" x14ac:dyDescent="0.35">
      <c r="A832" s="15">
        <v>60</v>
      </c>
      <c r="B832" s="15" t="s">
        <v>1302</v>
      </c>
    </row>
    <row r="833" spans="1:2" x14ac:dyDescent="0.35">
      <c r="A833" s="15">
        <v>600</v>
      </c>
      <c r="B833" s="15" t="s">
        <v>1300</v>
      </c>
    </row>
    <row r="834" spans="1:2" x14ac:dyDescent="0.35">
      <c r="A834" s="15">
        <v>6000</v>
      </c>
      <c r="B834" s="15" t="s">
        <v>2043</v>
      </c>
    </row>
    <row r="835" spans="1:2" x14ac:dyDescent="0.35">
      <c r="A835" s="15">
        <v>6005</v>
      </c>
      <c r="B835" s="15" t="s">
        <v>2044</v>
      </c>
    </row>
    <row r="836" spans="1:2" x14ac:dyDescent="0.35">
      <c r="A836" s="15">
        <v>6006</v>
      </c>
      <c r="B836" s="15" t="s">
        <v>2045</v>
      </c>
    </row>
    <row r="837" spans="1:2" x14ac:dyDescent="0.35">
      <c r="A837" s="15">
        <v>6007</v>
      </c>
      <c r="B837" s="15" t="s">
        <v>2046</v>
      </c>
    </row>
    <row r="838" spans="1:2" x14ac:dyDescent="0.35">
      <c r="A838" s="15">
        <v>6008</v>
      </c>
      <c r="B838" s="15" t="s">
        <v>2047</v>
      </c>
    </row>
    <row r="839" spans="1:2" x14ac:dyDescent="0.35">
      <c r="A839" s="15">
        <v>6009</v>
      </c>
      <c r="B839" s="15" t="s">
        <v>2048</v>
      </c>
    </row>
    <row r="840" spans="1:2" x14ac:dyDescent="0.35">
      <c r="A840" s="15">
        <v>601</v>
      </c>
      <c r="B840" s="15" t="s">
        <v>2049</v>
      </c>
    </row>
    <row r="841" spans="1:2" x14ac:dyDescent="0.35">
      <c r="A841" s="15">
        <v>6010</v>
      </c>
      <c r="B841" s="15" t="s">
        <v>2050</v>
      </c>
    </row>
    <row r="842" spans="1:2" x14ac:dyDescent="0.35">
      <c r="A842" s="15">
        <v>6013</v>
      </c>
      <c r="B842" s="15" t="s">
        <v>2051</v>
      </c>
    </row>
    <row r="843" spans="1:2" x14ac:dyDescent="0.35">
      <c r="A843" s="15">
        <v>6014</v>
      </c>
      <c r="B843" s="15" t="s">
        <v>2052</v>
      </c>
    </row>
    <row r="844" spans="1:2" x14ac:dyDescent="0.35">
      <c r="A844" s="15">
        <v>6015</v>
      </c>
      <c r="B844" s="15" t="s">
        <v>2053</v>
      </c>
    </row>
    <row r="845" spans="1:2" x14ac:dyDescent="0.35">
      <c r="A845" s="15">
        <v>6016</v>
      </c>
      <c r="B845" s="15" t="s">
        <v>2054</v>
      </c>
    </row>
    <row r="846" spans="1:2" x14ac:dyDescent="0.35">
      <c r="A846" s="15">
        <v>6017</v>
      </c>
      <c r="B846" s="15" t="s">
        <v>2055</v>
      </c>
    </row>
    <row r="847" spans="1:2" x14ac:dyDescent="0.35">
      <c r="A847" s="15">
        <v>602</v>
      </c>
      <c r="B847" s="15" t="s">
        <v>1302</v>
      </c>
    </row>
    <row r="848" spans="1:2" x14ac:dyDescent="0.35">
      <c r="A848" s="15">
        <v>603</v>
      </c>
      <c r="B848" s="15" t="s">
        <v>1070</v>
      </c>
    </row>
    <row r="849" spans="1:2" x14ac:dyDescent="0.35">
      <c r="A849" s="15">
        <v>6033</v>
      </c>
      <c r="B849" s="15" t="s">
        <v>2056</v>
      </c>
    </row>
    <row r="850" spans="1:2" x14ac:dyDescent="0.35">
      <c r="A850" s="15">
        <v>6037</v>
      </c>
      <c r="B850" s="15" t="s">
        <v>2057</v>
      </c>
    </row>
    <row r="851" spans="1:2" x14ac:dyDescent="0.35">
      <c r="A851" s="15">
        <v>6039</v>
      </c>
      <c r="B851" s="15" t="s">
        <v>2058</v>
      </c>
    </row>
    <row r="852" spans="1:2" x14ac:dyDescent="0.35">
      <c r="A852" s="15">
        <v>604</v>
      </c>
      <c r="B852" s="15" t="s">
        <v>1303</v>
      </c>
    </row>
    <row r="853" spans="1:2" x14ac:dyDescent="0.35">
      <c r="A853" s="15">
        <v>6049</v>
      </c>
      <c r="B853" s="15" t="s">
        <v>2059</v>
      </c>
    </row>
    <row r="854" spans="1:2" x14ac:dyDescent="0.35">
      <c r="A854" s="15">
        <v>605</v>
      </c>
      <c r="B854" s="15" t="s">
        <v>1304</v>
      </c>
    </row>
    <row r="855" spans="1:2" x14ac:dyDescent="0.35">
      <c r="A855" s="15">
        <v>6050</v>
      </c>
      <c r="B855" s="15" t="s">
        <v>2060</v>
      </c>
    </row>
    <row r="856" spans="1:2" x14ac:dyDescent="0.35">
      <c r="A856" s="15">
        <v>6052</v>
      </c>
      <c r="B856" s="15" t="s">
        <v>2061</v>
      </c>
    </row>
    <row r="857" spans="1:2" x14ac:dyDescent="0.35">
      <c r="A857" s="15">
        <v>6053</v>
      </c>
      <c r="B857" s="15" t="s">
        <v>2062</v>
      </c>
    </row>
    <row r="858" spans="1:2" x14ac:dyDescent="0.35">
      <c r="A858" s="15">
        <v>6054</v>
      </c>
      <c r="B858" s="15" t="s">
        <v>2063</v>
      </c>
    </row>
    <row r="859" spans="1:2" x14ac:dyDescent="0.35">
      <c r="A859" s="15">
        <v>6055</v>
      </c>
      <c r="B859" s="15" t="s">
        <v>2064</v>
      </c>
    </row>
    <row r="860" spans="1:2" x14ac:dyDescent="0.35">
      <c r="A860" s="15">
        <v>6056</v>
      </c>
      <c r="B860" s="15" t="s">
        <v>2065</v>
      </c>
    </row>
    <row r="861" spans="1:2" x14ac:dyDescent="0.35">
      <c r="A861" s="15">
        <v>6057</v>
      </c>
      <c r="B861" s="15" t="s">
        <v>2066</v>
      </c>
    </row>
    <row r="862" spans="1:2" x14ac:dyDescent="0.35">
      <c r="A862" s="15">
        <v>6058</v>
      </c>
      <c r="B862" s="15" t="s">
        <v>2067</v>
      </c>
    </row>
    <row r="863" spans="1:2" x14ac:dyDescent="0.35">
      <c r="A863" s="15">
        <v>6059</v>
      </c>
      <c r="B863" s="15" t="s">
        <v>2068</v>
      </c>
    </row>
    <row r="864" spans="1:2" x14ac:dyDescent="0.35">
      <c r="A864" s="15">
        <v>606</v>
      </c>
      <c r="B864" s="15" t="s">
        <v>1305</v>
      </c>
    </row>
    <row r="865" spans="1:2" x14ac:dyDescent="0.35">
      <c r="A865" s="15">
        <v>6062</v>
      </c>
      <c r="B865" s="15" t="s">
        <v>2069</v>
      </c>
    </row>
    <row r="866" spans="1:2" x14ac:dyDescent="0.35">
      <c r="A866" s="15">
        <v>6063</v>
      </c>
      <c r="B866" s="15" t="s">
        <v>2070</v>
      </c>
    </row>
    <row r="867" spans="1:2" x14ac:dyDescent="0.35">
      <c r="A867" s="15">
        <v>6068</v>
      </c>
      <c r="B867" s="15" t="s">
        <v>2071</v>
      </c>
    </row>
    <row r="868" spans="1:2" x14ac:dyDescent="0.35">
      <c r="A868" s="15">
        <v>607</v>
      </c>
      <c r="B868" s="15" t="s">
        <v>1306</v>
      </c>
    </row>
    <row r="869" spans="1:2" x14ac:dyDescent="0.35">
      <c r="A869" s="15">
        <v>6070</v>
      </c>
      <c r="B869" s="15" t="s">
        <v>2072</v>
      </c>
    </row>
    <row r="870" spans="1:2" x14ac:dyDescent="0.35">
      <c r="A870" s="15">
        <v>6073</v>
      </c>
      <c r="B870" s="15" t="s">
        <v>2073</v>
      </c>
    </row>
    <row r="871" spans="1:2" x14ac:dyDescent="0.35">
      <c r="A871" s="15">
        <v>6075</v>
      </c>
      <c r="B871" s="15" t="s">
        <v>2074</v>
      </c>
    </row>
    <row r="872" spans="1:2" x14ac:dyDescent="0.35">
      <c r="A872" s="15">
        <v>6077</v>
      </c>
      <c r="B872" s="15" t="s">
        <v>2075</v>
      </c>
    </row>
    <row r="873" spans="1:2" x14ac:dyDescent="0.35">
      <c r="A873" s="15">
        <v>6078</v>
      </c>
      <c r="B873" s="15" t="s">
        <v>2076</v>
      </c>
    </row>
    <row r="874" spans="1:2" x14ac:dyDescent="0.35">
      <c r="A874" s="15">
        <v>6082</v>
      </c>
      <c r="B874" s="15" t="s">
        <v>2077</v>
      </c>
    </row>
    <row r="875" spans="1:2" x14ac:dyDescent="0.35">
      <c r="A875" s="15">
        <v>6083</v>
      </c>
      <c r="B875" s="15" t="s">
        <v>2078</v>
      </c>
    </row>
    <row r="876" spans="1:2" x14ac:dyDescent="0.35">
      <c r="A876" s="15">
        <v>6084</v>
      </c>
      <c r="B876" s="15" t="s">
        <v>2079</v>
      </c>
    </row>
    <row r="877" spans="1:2" x14ac:dyDescent="0.35">
      <c r="A877" s="15">
        <v>6086</v>
      </c>
      <c r="B877" s="15" t="s">
        <v>2080</v>
      </c>
    </row>
    <row r="878" spans="1:2" x14ac:dyDescent="0.35">
      <c r="A878" s="15">
        <v>6087</v>
      </c>
      <c r="B878" s="15" t="s">
        <v>2081</v>
      </c>
    </row>
    <row r="879" spans="1:2" x14ac:dyDescent="0.35">
      <c r="A879" s="15">
        <v>6090</v>
      </c>
      <c r="B879" s="15" t="s">
        <v>2082</v>
      </c>
    </row>
    <row r="880" spans="1:2" x14ac:dyDescent="0.35">
      <c r="A880" s="15">
        <v>6091</v>
      </c>
      <c r="B880" s="15" t="s">
        <v>2083</v>
      </c>
    </row>
    <row r="881" spans="1:2" x14ac:dyDescent="0.35">
      <c r="A881" s="15">
        <v>6093</v>
      </c>
      <c r="B881" s="15" t="s">
        <v>2084</v>
      </c>
    </row>
    <row r="882" spans="1:2" x14ac:dyDescent="0.35">
      <c r="A882" s="15">
        <v>6094</v>
      </c>
      <c r="B882" s="15" t="s">
        <v>2085</v>
      </c>
    </row>
    <row r="883" spans="1:2" x14ac:dyDescent="0.35">
      <c r="A883" s="15">
        <v>6095</v>
      </c>
      <c r="B883" s="15" t="s">
        <v>2086</v>
      </c>
    </row>
    <row r="884" spans="1:2" x14ac:dyDescent="0.35">
      <c r="A884" s="15">
        <v>6096</v>
      </c>
      <c r="B884" s="15" t="s">
        <v>2087</v>
      </c>
    </row>
    <row r="885" spans="1:2" x14ac:dyDescent="0.35">
      <c r="A885" s="15">
        <v>6097</v>
      </c>
      <c r="B885" s="15" t="s">
        <v>2088</v>
      </c>
    </row>
    <row r="886" spans="1:2" x14ac:dyDescent="0.35">
      <c r="A886" s="15">
        <v>6098</v>
      </c>
      <c r="B886" s="15" t="s">
        <v>2089</v>
      </c>
    </row>
    <row r="887" spans="1:2" x14ac:dyDescent="0.35">
      <c r="A887" s="15">
        <v>6099</v>
      </c>
      <c r="B887" s="15" t="s">
        <v>2090</v>
      </c>
    </row>
    <row r="888" spans="1:2" x14ac:dyDescent="0.35">
      <c r="A888" s="15">
        <v>610</v>
      </c>
      <c r="B888" s="15" t="s">
        <v>1745</v>
      </c>
    </row>
    <row r="889" spans="1:2" x14ac:dyDescent="0.35">
      <c r="A889" s="15">
        <v>6100</v>
      </c>
      <c r="B889" s="15" t="s">
        <v>2091</v>
      </c>
    </row>
    <row r="890" spans="1:2" x14ac:dyDescent="0.35">
      <c r="A890" s="15">
        <v>6101</v>
      </c>
      <c r="B890" s="15" t="s">
        <v>2092</v>
      </c>
    </row>
    <row r="891" spans="1:2" x14ac:dyDescent="0.35">
      <c r="A891" s="15">
        <v>6104</v>
      </c>
      <c r="B891" s="15" t="s">
        <v>2093</v>
      </c>
    </row>
    <row r="892" spans="1:2" x14ac:dyDescent="0.35">
      <c r="A892" s="15">
        <v>6105</v>
      </c>
      <c r="B892" s="15" t="s">
        <v>2094</v>
      </c>
    </row>
    <row r="893" spans="1:2" x14ac:dyDescent="0.35">
      <c r="A893" s="15">
        <v>6107</v>
      </c>
      <c r="B893" s="15" t="s">
        <v>2095</v>
      </c>
    </row>
    <row r="894" spans="1:2" x14ac:dyDescent="0.35">
      <c r="A894" s="15">
        <v>611</v>
      </c>
      <c r="B894" s="15" t="s">
        <v>1307</v>
      </c>
    </row>
    <row r="895" spans="1:2" x14ac:dyDescent="0.35">
      <c r="A895" s="15">
        <v>6113</v>
      </c>
      <c r="B895" s="15" t="s">
        <v>2096</v>
      </c>
    </row>
    <row r="896" spans="1:2" x14ac:dyDescent="0.35">
      <c r="A896" s="15">
        <v>6114</v>
      </c>
      <c r="B896" s="15" t="s">
        <v>2097</v>
      </c>
    </row>
    <row r="897" spans="1:2" x14ac:dyDescent="0.35">
      <c r="A897" s="15">
        <v>6115</v>
      </c>
      <c r="B897" s="15" t="s">
        <v>2098</v>
      </c>
    </row>
    <row r="898" spans="1:2" x14ac:dyDescent="0.35">
      <c r="A898" s="15">
        <v>6116</v>
      </c>
      <c r="B898" s="15" t="s">
        <v>2099</v>
      </c>
    </row>
    <row r="899" spans="1:2" x14ac:dyDescent="0.35">
      <c r="A899" s="15">
        <v>6117</v>
      </c>
      <c r="B899" s="15" t="s">
        <v>2100</v>
      </c>
    </row>
    <row r="900" spans="1:2" x14ac:dyDescent="0.35">
      <c r="A900" s="15">
        <v>6118</v>
      </c>
      <c r="B900" s="15" t="s">
        <v>2101</v>
      </c>
    </row>
    <row r="901" spans="1:2" x14ac:dyDescent="0.35">
      <c r="A901" s="15">
        <v>6119</v>
      </c>
      <c r="B901" s="15" t="s">
        <v>2102</v>
      </c>
    </row>
    <row r="902" spans="1:2" x14ac:dyDescent="0.35">
      <c r="A902" s="15">
        <v>6120</v>
      </c>
      <c r="B902" s="15" t="s">
        <v>2103</v>
      </c>
    </row>
    <row r="903" spans="1:2" x14ac:dyDescent="0.35">
      <c r="A903" s="15">
        <v>6121</v>
      </c>
      <c r="B903" s="15" t="s">
        <v>2104</v>
      </c>
    </row>
    <row r="904" spans="1:2" x14ac:dyDescent="0.35">
      <c r="A904" s="15">
        <v>6122</v>
      </c>
      <c r="B904" s="15" t="s">
        <v>2105</v>
      </c>
    </row>
    <row r="905" spans="1:2" x14ac:dyDescent="0.35">
      <c r="A905" s="15">
        <v>6123</v>
      </c>
      <c r="B905" s="15" t="s">
        <v>2106</v>
      </c>
    </row>
    <row r="906" spans="1:2" x14ac:dyDescent="0.35">
      <c r="A906" s="15">
        <v>6125</v>
      </c>
      <c r="B906" s="15" t="s">
        <v>2107</v>
      </c>
    </row>
    <row r="907" spans="1:2" x14ac:dyDescent="0.35">
      <c r="A907" s="15">
        <v>6126</v>
      </c>
      <c r="B907" s="15" t="s">
        <v>2108</v>
      </c>
    </row>
    <row r="908" spans="1:2" x14ac:dyDescent="0.35">
      <c r="A908" s="15">
        <v>6127</v>
      </c>
      <c r="B908" s="15" t="s">
        <v>2109</v>
      </c>
    </row>
    <row r="909" spans="1:2" x14ac:dyDescent="0.35">
      <c r="A909" s="15">
        <v>6128</v>
      </c>
      <c r="B909" s="15" t="s">
        <v>2110</v>
      </c>
    </row>
    <row r="910" spans="1:2" x14ac:dyDescent="0.35">
      <c r="A910" s="15">
        <v>6129</v>
      </c>
      <c r="B910" s="15" t="s">
        <v>2111</v>
      </c>
    </row>
    <row r="911" spans="1:2" x14ac:dyDescent="0.35">
      <c r="A911" s="15">
        <v>6131</v>
      </c>
      <c r="B911" s="15" t="s">
        <v>2112</v>
      </c>
    </row>
    <row r="912" spans="1:2" x14ac:dyDescent="0.35">
      <c r="A912" s="15">
        <v>6133</v>
      </c>
      <c r="B912" s="15" t="s">
        <v>2113</v>
      </c>
    </row>
    <row r="913" spans="1:2" x14ac:dyDescent="0.35">
      <c r="A913" s="15">
        <v>6134</v>
      </c>
      <c r="B913" s="15" t="s">
        <v>2114</v>
      </c>
    </row>
    <row r="914" spans="1:2" x14ac:dyDescent="0.35">
      <c r="A914" s="15">
        <v>6135</v>
      </c>
      <c r="B914" s="15" t="s">
        <v>2115</v>
      </c>
    </row>
    <row r="915" spans="1:2" x14ac:dyDescent="0.35">
      <c r="A915" s="15">
        <v>6136</v>
      </c>
      <c r="B915" s="15" t="s">
        <v>2116</v>
      </c>
    </row>
    <row r="916" spans="1:2" x14ac:dyDescent="0.35">
      <c r="A916" s="15">
        <v>6137</v>
      </c>
      <c r="B916" s="15" t="s">
        <v>2117</v>
      </c>
    </row>
    <row r="917" spans="1:2" x14ac:dyDescent="0.35">
      <c r="A917" s="15">
        <v>6138</v>
      </c>
      <c r="B917" s="15" t="s">
        <v>2118</v>
      </c>
    </row>
    <row r="918" spans="1:2" x14ac:dyDescent="0.35">
      <c r="A918" s="15">
        <v>6139</v>
      </c>
      <c r="B918" s="15" t="s">
        <v>2119</v>
      </c>
    </row>
    <row r="919" spans="1:2" x14ac:dyDescent="0.35">
      <c r="A919" s="15">
        <v>6140</v>
      </c>
      <c r="B919" s="15" t="s">
        <v>2120</v>
      </c>
    </row>
    <row r="920" spans="1:2" x14ac:dyDescent="0.35">
      <c r="A920" s="15">
        <v>6141</v>
      </c>
      <c r="B920" s="15" t="s">
        <v>2121</v>
      </c>
    </row>
    <row r="921" spans="1:2" x14ac:dyDescent="0.35">
      <c r="A921" s="15">
        <v>6142</v>
      </c>
      <c r="B921" s="15" t="s">
        <v>2122</v>
      </c>
    </row>
    <row r="922" spans="1:2" x14ac:dyDescent="0.35">
      <c r="A922" s="15">
        <v>6143</v>
      </c>
      <c r="B922" s="15" t="s">
        <v>2123</v>
      </c>
    </row>
    <row r="923" spans="1:2" x14ac:dyDescent="0.35">
      <c r="A923" s="15">
        <v>6144</v>
      </c>
      <c r="B923" s="15" t="s">
        <v>2124</v>
      </c>
    </row>
    <row r="924" spans="1:2" x14ac:dyDescent="0.35">
      <c r="A924" s="15">
        <v>6145</v>
      </c>
      <c r="B924" s="15" t="s">
        <v>2125</v>
      </c>
    </row>
    <row r="925" spans="1:2" x14ac:dyDescent="0.35">
      <c r="A925" s="15">
        <v>6146</v>
      </c>
      <c r="B925" s="15" t="s">
        <v>2126</v>
      </c>
    </row>
    <row r="926" spans="1:2" x14ac:dyDescent="0.35">
      <c r="A926" s="15">
        <v>6147</v>
      </c>
      <c r="B926" s="15" t="s">
        <v>2127</v>
      </c>
    </row>
    <row r="927" spans="1:2" x14ac:dyDescent="0.35">
      <c r="A927" s="15">
        <v>6148</v>
      </c>
      <c r="B927" s="15" t="s">
        <v>2128</v>
      </c>
    </row>
    <row r="928" spans="1:2" x14ac:dyDescent="0.35">
      <c r="A928" s="15">
        <v>6149</v>
      </c>
      <c r="B928" s="15" t="s">
        <v>2129</v>
      </c>
    </row>
    <row r="929" spans="1:2" x14ac:dyDescent="0.35">
      <c r="A929" s="15">
        <v>6152</v>
      </c>
      <c r="B929" s="15" t="s">
        <v>2130</v>
      </c>
    </row>
    <row r="930" spans="1:2" x14ac:dyDescent="0.35">
      <c r="A930" s="15">
        <v>6153</v>
      </c>
      <c r="B930" s="15" t="s">
        <v>2131</v>
      </c>
    </row>
    <row r="931" spans="1:2" x14ac:dyDescent="0.35">
      <c r="A931" s="15">
        <v>6154</v>
      </c>
      <c r="B931" s="15" t="s">
        <v>2132</v>
      </c>
    </row>
    <row r="932" spans="1:2" x14ac:dyDescent="0.35">
      <c r="A932" s="15">
        <v>6156</v>
      </c>
      <c r="B932" s="15" t="s">
        <v>2133</v>
      </c>
    </row>
    <row r="933" spans="1:2" x14ac:dyDescent="0.35">
      <c r="A933" s="15">
        <v>6157</v>
      </c>
      <c r="B933" s="15" t="s">
        <v>2134</v>
      </c>
    </row>
    <row r="934" spans="1:2" x14ac:dyDescent="0.35">
      <c r="A934" s="15">
        <v>6158</v>
      </c>
      <c r="B934" s="15" t="s">
        <v>2135</v>
      </c>
    </row>
    <row r="935" spans="1:2" x14ac:dyDescent="0.35">
      <c r="A935" s="15">
        <v>6159</v>
      </c>
      <c r="B935" s="15" t="s">
        <v>2136</v>
      </c>
    </row>
    <row r="936" spans="1:2" x14ac:dyDescent="0.35">
      <c r="A936" s="15">
        <v>6160</v>
      </c>
      <c r="B936" s="15" t="s">
        <v>2137</v>
      </c>
    </row>
    <row r="937" spans="1:2" x14ac:dyDescent="0.35">
      <c r="A937" s="15">
        <v>6161</v>
      </c>
      <c r="B937" s="15" t="s">
        <v>2138</v>
      </c>
    </row>
    <row r="938" spans="1:2" x14ac:dyDescent="0.35">
      <c r="A938" s="15">
        <v>6162</v>
      </c>
      <c r="B938" s="15" t="s">
        <v>2139</v>
      </c>
    </row>
    <row r="939" spans="1:2" x14ac:dyDescent="0.35">
      <c r="A939" s="15">
        <v>6163</v>
      </c>
      <c r="B939" s="15" t="s">
        <v>2140</v>
      </c>
    </row>
    <row r="940" spans="1:2" x14ac:dyDescent="0.35">
      <c r="A940" s="15">
        <v>6164</v>
      </c>
      <c r="B940" s="15" t="s">
        <v>2141</v>
      </c>
    </row>
    <row r="941" spans="1:2" x14ac:dyDescent="0.35">
      <c r="A941" s="15">
        <v>6165</v>
      </c>
      <c r="B941" s="15" t="s">
        <v>2142</v>
      </c>
    </row>
    <row r="942" spans="1:2" x14ac:dyDescent="0.35">
      <c r="A942" s="15">
        <v>6166</v>
      </c>
      <c r="B942" s="15" t="s">
        <v>2143</v>
      </c>
    </row>
    <row r="943" spans="1:2" x14ac:dyDescent="0.35">
      <c r="A943" s="15">
        <v>6167</v>
      </c>
      <c r="B943" s="15" t="s">
        <v>2144</v>
      </c>
    </row>
    <row r="944" spans="1:2" x14ac:dyDescent="0.35">
      <c r="A944" s="15">
        <v>6168</v>
      </c>
      <c r="B944" s="15" t="s">
        <v>2145</v>
      </c>
    </row>
    <row r="945" spans="1:2" x14ac:dyDescent="0.35">
      <c r="A945" s="15">
        <v>6170</v>
      </c>
      <c r="B945" s="15" t="s">
        <v>2146</v>
      </c>
    </row>
    <row r="946" spans="1:2" x14ac:dyDescent="0.35">
      <c r="A946" s="15">
        <v>6171</v>
      </c>
      <c r="B946" s="15" t="s">
        <v>2147</v>
      </c>
    </row>
    <row r="947" spans="1:2" x14ac:dyDescent="0.35">
      <c r="A947" s="15">
        <v>6172</v>
      </c>
      <c r="B947" s="15" t="s">
        <v>2148</v>
      </c>
    </row>
    <row r="948" spans="1:2" x14ac:dyDescent="0.35">
      <c r="A948" s="15">
        <v>6173</v>
      </c>
      <c r="B948" s="15" t="s">
        <v>2149</v>
      </c>
    </row>
    <row r="949" spans="1:2" x14ac:dyDescent="0.35">
      <c r="A949" s="15">
        <v>6174</v>
      </c>
      <c r="B949" s="15" t="s">
        <v>2150</v>
      </c>
    </row>
    <row r="950" spans="1:2" x14ac:dyDescent="0.35">
      <c r="A950" s="15">
        <v>6175</v>
      </c>
      <c r="B950" s="15" t="s">
        <v>2151</v>
      </c>
    </row>
    <row r="951" spans="1:2" x14ac:dyDescent="0.35">
      <c r="A951" s="15">
        <v>6176</v>
      </c>
      <c r="B951" s="15" t="s">
        <v>2152</v>
      </c>
    </row>
    <row r="952" spans="1:2" x14ac:dyDescent="0.35">
      <c r="A952" s="15">
        <v>6177</v>
      </c>
      <c r="B952" s="15" t="s">
        <v>2153</v>
      </c>
    </row>
    <row r="953" spans="1:2" x14ac:dyDescent="0.35">
      <c r="A953" s="15">
        <v>6178</v>
      </c>
      <c r="B953" s="15" t="s">
        <v>2154</v>
      </c>
    </row>
    <row r="954" spans="1:2" x14ac:dyDescent="0.35">
      <c r="A954" s="15">
        <v>6179</v>
      </c>
      <c r="B954" s="15" t="s">
        <v>2155</v>
      </c>
    </row>
    <row r="955" spans="1:2" x14ac:dyDescent="0.35">
      <c r="A955" s="15">
        <v>6180</v>
      </c>
      <c r="B955" s="15" t="s">
        <v>2156</v>
      </c>
    </row>
    <row r="956" spans="1:2" x14ac:dyDescent="0.35">
      <c r="A956" s="15">
        <v>6181</v>
      </c>
      <c r="B956" s="15" t="s">
        <v>2157</v>
      </c>
    </row>
    <row r="957" spans="1:2" x14ac:dyDescent="0.35">
      <c r="A957" s="15">
        <v>6182</v>
      </c>
      <c r="B957" s="15" t="s">
        <v>2158</v>
      </c>
    </row>
    <row r="958" spans="1:2" x14ac:dyDescent="0.35">
      <c r="A958" s="15">
        <v>6183</v>
      </c>
      <c r="B958" s="15" t="s">
        <v>2159</v>
      </c>
    </row>
    <row r="959" spans="1:2" x14ac:dyDescent="0.35">
      <c r="A959" s="15">
        <v>6184</v>
      </c>
      <c r="B959" s="15" t="s">
        <v>2160</v>
      </c>
    </row>
    <row r="960" spans="1:2" x14ac:dyDescent="0.35">
      <c r="A960" s="15">
        <v>6185</v>
      </c>
      <c r="B960" s="15" t="s">
        <v>2161</v>
      </c>
    </row>
    <row r="961" spans="1:2" x14ac:dyDescent="0.35">
      <c r="A961" s="15">
        <v>6186</v>
      </c>
      <c r="B961" s="15" t="s">
        <v>2162</v>
      </c>
    </row>
    <row r="962" spans="1:2" x14ac:dyDescent="0.35">
      <c r="A962" s="15">
        <v>6187</v>
      </c>
      <c r="B962" s="15" t="s">
        <v>2163</v>
      </c>
    </row>
    <row r="963" spans="1:2" x14ac:dyDescent="0.35">
      <c r="A963" s="15">
        <v>6188</v>
      </c>
      <c r="B963" s="15" t="s">
        <v>2164</v>
      </c>
    </row>
    <row r="964" spans="1:2" x14ac:dyDescent="0.35">
      <c r="A964" s="15">
        <v>6189</v>
      </c>
      <c r="B964" s="15" t="s">
        <v>2165</v>
      </c>
    </row>
    <row r="965" spans="1:2" x14ac:dyDescent="0.35">
      <c r="A965" s="15">
        <v>619</v>
      </c>
      <c r="B965" s="15" t="s">
        <v>1308</v>
      </c>
    </row>
    <row r="966" spans="1:2" x14ac:dyDescent="0.35">
      <c r="A966" s="15">
        <v>6190</v>
      </c>
      <c r="B966" s="15" t="s">
        <v>2166</v>
      </c>
    </row>
    <row r="967" spans="1:2" x14ac:dyDescent="0.35">
      <c r="A967" s="15">
        <v>6191</v>
      </c>
      <c r="B967" s="15" t="s">
        <v>2167</v>
      </c>
    </row>
    <row r="968" spans="1:2" x14ac:dyDescent="0.35">
      <c r="A968" s="15">
        <v>6192</v>
      </c>
      <c r="B968" s="15" t="s">
        <v>2168</v>
      </c>
    </row>
    <row r="969" spans="1:2" x14ac:dyDescent="0.35">
      <c r="A969" s="15">
        <v>6193</v>
      </c>
      <c r="B969" s="15" t="s">
        <v>2169</v>
      </c>
    </row>
    <row r="970" spans="1:2" x14ac:dyDescent="0.35">
      <c r="A970" s="15">
        <v>6194</v>
      </c>
      <c r="B970" s="15" t="s">
        <v>2170</v>
      </c>
    </row>
    <row r="971" spans="1:2" x14ac:dyDescent="0.35">
      <c r="A971" s="15">
        <v>6195</v>
      </c>
      <c r="B971" s="15" t="s">
        <v>2171</v>
      </c>
    </row>
    <row r="972" spans="1:2" x14ac:dyDescent="0.35">
      <c r="A972" s="15">
        <v>6196</v>
      </c>
      <c r="B972" s="15" t="s">
        <v>2172</v>
      </c>
    </row>
    <row r="973" spans="1:2" x14ac:dyDescent="0.35">
      <c r="A973" s="15">
        <v>6197</v>
      </c>
      <c r="B973" s="15" t="s">
        <v>2173</v>
      </c>
    </row>
    <row r="974" spans="1:2" x14ac:dyDescent="0.35">
      <c r="A974" s="15">
        <v>6198</v>
      </c>
      <c r="B974" s="15" t="s">
        <v>2174</v>
      </c>
    </row>
    <row r="975" spans="1:2" x14ac:dyDescent="0.35">
      <c r="A975" s="15">
        <v>6199</v>
      </c>
      <c r="B975" s="15" t="s">
        <v>2175</v>
      </c>
    </row>
    <row r="976" spans="1:2" x14ac:dyDescent="0.35">
      <c r="A976" s="15">
        <v>620</v>
      </c>
      <c r="B976" s="15" t="s">
        <v>2176</v>
      </c>
    </row>
    <row r="977" spans="1:2" x14ac:dyDescent="0.35">
      <c r="A977" s="15">
        <v>6200</v>
      </c>
      <c r="B977" s="15" t="s">
        <v>2177</v>
      </c>
    </row>
    <row r="978" spans="1:2" x14ac:dyDescent="0.35">
      <c r="A978" s="15">
        <v>6201</v>
      </c>
      <c r="B978" s="15" t="s">
        <v>2178</v>
      </c>
    </row>
    <row r="979" spans="1:2" x14ac:dyDescent="0.35">
      <c r="A979" s="15">
        <v>6203</v>
      </c>
      <c r="B979" s="15" t="s">
        <v>2179</v>
      </c>
    </row>
    <row r="980" spans="1:2" x14ac:dyDescent="0.35">
      <c r="A980" s="15">
        <v>6204</v>
      </c>
      <c r="B980" s="15" t="s">
        <v>2180</v>
      </c>
    </row>
    <row r="981" spans="1:2" x14ac:dyDescent="0.35">
      <c r="A981" s="15">
        <v>6205</v>
      </c>
      <c r="B981" s="15" t="s">
        <v>2181</v>
      </c>
    </row>
    <row r="982" spans="1:2" x14ac:dyDescent="0.35">
      <c r="A982" s="15">
        <v>6206</v>
      </c>
      <c r="B982" s="15" t="s">
        <v>2182</v>
      </c>
    </row>
    <row r="983" spans="1:2" x14ac:dyDescent="0.35">
      <c r="A983" s="15">
        <v>6207</v>
      </c>
      <c r="B983" s="15" t="s">
        <v>2183</v>
      </c>
    </row>
    <row r="984" spans="1:2" x14ac:dyDescent="0.35">
      <c r="A984" s="15">
        <v>6208</v>
      </c>
      <c r="B984" s="15" t="s">
        <v>2184</v>
      </c>
    </row>
    <row r="985" spans="1:2" x14ac:dyDescent="0.35">
      <c r="A985" s="15">
        <v>6209</v>
      </c>
      <c r="B985" s="15" t="s">
        <v>2185</v>
      </c>
    </row>
    <row r="986" spans="1:2" x14ac:dyDescent="0.35">
      <c r="A986" s="15">
        <v>621</v>
      </c>
      <c r="B986" s="15" t="s">
        <v>2186</v>
      </c>
    </row>
    <row r="987" spans="1:2" x14ac:dyDescent="0.35">
      <c r="A987" s="15">
        <v>6210</v>
      </c>
      <c r="B987" s="15" t="s">
        <v>2187</v>
      </c>
    </row>
    <row r="988" spans="1:2" x14ac:dyDescent="0.35">
      <c r="A988" s="15">
        <v>622</v>
      </c>
      <c r="B988" s="15" t="s">
        <v>2188</v>
      </c>
    </row>
    <row r="989" spans="1:2" x14ac:dyDescent="0.35">
      <c r="A989" s="15">
        <v>6220</v>
      </c>
      <c r="B989" s="15" t="s">
        <v>2189</v>
      </c>
    </row>
    <row r="990" spans="1:2" x14ac:dyDescent="0.35">
      <c r="A990" s="15">
        <v>6221</v>
      </c>
      <c r="B990" s="15" t="s">
        <v>2190</v>
      </c>
    </row>
    <row r="991" spans="1:2" x14ac:dyDescent="0.35">
      <c r="A991" s="15">
        <v>6222</v>
      </c>
      <c r="B991" s="15" t="s">
        <v>2191</v>
      </c>
    </row>
    <row r="992" spans="1:2" x14ac:dyDescent="0.35">
      <c r="A992" s="15">
        <v>6223</v>
      </c>
      <c r="B992" s="15" t="s">
        <v>2192</v>
      </c>
    </row>
    <row r="993" spans="1:2" x14ac:dyDescent="0.35">
      <c r="A993" s="15">
        <v>6224</v>
      </c>
      <c r="B993" s="15" t="s">
        <v>2193</v>
      </c>
    </row>
    <row r="994" spans="1:2" x14ac:dyDescent="0.35">
      <c r="A994" s="15">
        <v>6225</v>
      </c>
      <c r="B994" s="15" t="s">
        <v>2194</v>
      </c>
    </row>
    <row r="995" spans="1:2" x14ac:dyDescent="0.35">
      <c r="A995" s="15">
        <v>623</v>
      </c>
      <c r="B995" s="15" t="s">
        <v>2195</v>
      </c>
    </row>
    <row r="996" spans="1:2" x14ac:dyDescent="0.35">
      <c r="A996" s="15">
        <v>6230</v>
      </c>
      <c r="B996" s="15" t="s">
        <v>2196</v>
      </c>
    </row>
    <row r="997" spans="1:2" x14ac:dyDescent="0.35">
      <c r="A997" s="15">
        <v>6231</v>
      </c>
      <c r="B997" s="15" t="s">
        <v>2197</v>
      </c>
    </row>
    <row r="998" spans="1:2" x14ac:dyDescent="0.35">
      <c r="A998" s="15">
        <v>6232</v>
      </c>
      <c r="B998" s="15" t="s">
        <v>2198</v>
      </c>
    </row>
    <row r="999" spans="1:2" x14ac:dyDescent="0.35">
      <c r="A999" s="15">
        <v>6233</v>
      </c>
      <c r="B999" s="15" t="s">
        <v>2199</v>
      </c>
    </row>
    <row r="1000" spans="1:2" x14ac:dyDescent="0.35">
      <c r="A1000" s="15">
        <v>6234</v>
      </c>
      <c r="B1000" s="15" t="s">
        <v>2200</v>
      </c>
    </row>
    <row r="1001" spans="1:2" x14ac:dyDescent="0.35">
      <c r="A1001" s="15">
        <v>6235</v>
      </c>
      <c r="B1001" s="15" t="s">
        <v>2201</v>
      </c>
    </row>
    <row r="1002" spans="1:2" x14ac:dyDescent="0.35">
      <c r="A1002" s="15">
        <v>6236</v>
      </c>
      <c r="B1002" s="15" t="s">
        <v>2202</v>
      </c>
    </row>
    <row r="1003" spans="1:2" x14ac:dyDescent="0.35">
      <c r="A1003" s="15">
        <v>6237</v>
      </c>
      <c r="B1003" s="15" t="s">
        <v>2203</v>
      </c>
    </row>
    <row r="1004" spans="1:2" x14ac:dyDescent="0.35">
      <c r="A1004" s="15">
        <v>6238</v>
      </c>
      <c r="B1004" s="15" t="s">
        <v>2204</v>
      </c>
    </row>
    <row r="1005" spans="1:2" x14ac:dyDescent="0.35">
      <c r="A1005" s="15">
        <v>6239</v>
      </c>
      <c r="B1005" s="15" t="s">
        <v>2205</v>
      </c>
    </row>
    <row r="1006" spans="1:2" x14ac:dyDescent="0.35">
      <c r="A1006" s="15">
        <v>6240</v>
      </c>
      <c r="B1006" s="15" t="s">
        <v>2206</v>
      </c>
    </row>
    <row r="1007" spans="1:2" x14ac:dyDescent="0.35">
      <c r="A1007" s="15">
        <v>6241</v>
      </c>
      <c r="B1007" s="15" t="s">
        <v>2207</v>
      </c>
    </row>
    <row r="1008" spans="1:2" x14ac:dyDescent="0.35">
      <c r="A1008" s="15">
        <v>6242</v>
      </c>
      <c r="B1008" s="15" t="s">
        <v>2208</v>
      </c>
    </row>
    <row r="1009" spans="1:2" x14ac:dyDescent="0.35">
      <c r="A1009" s="15">
        <v>6243</v>
      </c>
      <c r="B1009" s="15" t="s">
        <v>2209</v>
      </c>
    </row>
    <row r="1010" spans="1:2" x14ac:dyDescent="0.35">
      <c r="A1010" s="15">
        <v>6247</v>
      </c>
      <c r="B1010" s="15" t="s">
        <v>2210</v>
      </c>
    </row>
    <row r="1011" spans="1:2" x14ac:dyDescent="0.35">
      <c r="A1011" s="15">
        <v>6248</v>
      </c>
      <c r="B1011" s="15" t="s">
        <v>2211</v>
      </c>
    </row>
    <row r="1012" spans="1:2" x14ac:dyDescent="0.35">
      <c r="A1012" s="15">
        <v>6249</v>
      </c>
      <c r="B1012" s="15" t="s">
        <v>2212</v>
      </c>
    </row>
    <row r="1013" spans="1:2" x14ac:dyDescent="0.35">
      <c r="A1013" s="15">
        <v>6250</v>
      </c>
      <c r="B1013" s="15" t="s">
        <v>2213</v>
      </c>
    </row>
    <row r="1014" spans="1:2" x14ac:dyDescent="0.35">
      <c r="A1014" s="15">
        <v>6251</v>
      </c>
      <c r="B1014" s="15" t="s">
        <v>2214</v>
      </c>
    </row>
    <row r="1015" spans="1:2" x14ac:dyDescent="0.35">
      <c r="A1015" s="15">
        <v>6252</v>
      </c>
      <c r="B1015" s="15" t="s">
        <v>2215</v>
      </c>
    </row>
    <row r="1016" spans="1:2" x14ac:dyDescent="0.35">
      <c r="A1016" s="15">
        <v>6253</v>
      </c>
      <c r="B1016" s="15" t="s">
        <v>2216</v>
      </c>
    </row>
    <row r="1017" spans="1:2" x14ac:dyDescent="0.35">
      <c r="A1017" s="15">
        <v>6254</v>
      </c>
      <c r="B1017" s="15" t="s">
        <v>2217</v>
      </c>
    </row>
    <row r="1018" spans="1:2" x14ac:dyDescent="0.35">
      <c r="A1018" s="15">
        <v>6255</v>
      </c>
      <c r="B1018" s="15" t="s">
        <v>2218</v>
      </c>
    </row>
    <row r="1019" spans="1:2" x14ac:dyDescent="0.35">
      <c r="A1019" s="15">
        <v>6256</v>
      </c>
      <c r="B1019" s="15" t="s">
        <v>2219</v>
      </c>
    </row>
    <row r="1020" spans="1:2" x14ac:dyDescent="0.35">
      <c r="A1020" s="15">
        <v>6257</v>
      </c>
      <c r="B1020" s="15" t="s">
        <v>2220</v>
      </c>
    </row>
    <row r="1021" spans="1:2" x14ac:dyDescent="0.35">
      <c r="A1021" s="15">
        <v>6258</v>
      </c>
      <c r="B1021" s="15" t="s">
        <v>2221</v>
      </c>
    </row>
    <row r="1022" spans="1:2" x14ac:dyDescent="0.35">
      <c r="A1022" s="15">
        <v>6259</v>
      </c>
      <c r="B1022" s="15" t="s">
        <v>2222</v>
      </c>
    </row>
    <row r="1023" spans="1:2" x14ac:dyDescent="0.35">
      <c r="A1023" s="15">
        <v>626</v>
      </c>
      <c r="B1023" s="15" t="s">
        <v>2223</v>
      </c>
    </row>
    <row r="1024" spans="1:2" x14ac:dyDescent="0.35">
      <c r="A1024" s="15">
        <v>6260</v>
      </c>
      <c r="B1024" s="15" t="s">
        <v>2224</v>
      </c>
    </row>
    <row r="1025" spans="1:2" x14ac:dyDescent="0.35">
      <c r="A1025" s="15">
        <v>6261</v>
      </c>
      <c r="B1025" s="15" t="s">
        <v>2225</v>
      </c>
    </row>
    <row r="1026" spans="1:2" x14ac:dyDescent="0.35">
      <c r="A1026" s="15">
        <v>6262</v>
      </c>
      <c r="B1026" s="15" t="s">
        <v>2226</v>
      </c>
    </row>
    <row r="1027" spans="1:2" x14ac:dyDescent="0.35">
      <c r="A1027" s="15">
        <v>6263</v>
      </c>
      <c r="B1027" s="15" t="s">
        <v>2227</v>
      </c>
    </row>
    <row r="1028" spans="1:2" x14ac:dyDescent="0.35">
      <c r="A1028" s="15">
        <v>6264</v>
      </c>
      <c r="B1028" s="15" t="s">
        <v>2228</v>
      </c>
    </row>
    <row r="1029" spans="1:2" x14ac:dyDescent="0.35">
      <c r="A1029" s="15">
        <v>6265</v>
      </c>
      <c r="B1029" s="15" t="s">
        <v>2229</v>
      </c>
    </row>
    <row r="1030" spans="1:2" x14ac:dyDescent="0.35">
      <c r="A1030" s="15">
        <v>6266</v>
      </c>
      <c r="B1030" s="15" t="s">
        <v>2230</v>
      </c>
    </row>
    <row r="1031" spans="1:2" x14ac:dyDescent="0.35">
      <c r="A1031" s="15">
        <v>6267</v>
      </c>
      <c r="B1031" s="15" t="s">
        <v>2231</v>
      </c>
    </row>
    <row r="1032" spans="1:2" x14ac:dyDescent="0.35">
      <c r="A1032" s="15">
        <v>6268</v>
      </c>
      <c r="B1032" s="15" t="s">
        <v>2232</v>
      </c>
    </row>
    <row r="1033" spans="1:2" x14ac:dyDescent="0.35">
      <c r="A1033" s="15">
        <v>6269</v>
      </c>
      <c r="B1033" s="15" t="s">
        <v>2233</v>
      </c>
    </row>
    <row r="1034" spans="1:2" x14ac:dyDescent="0.35">
      <c r="A1034" s="15">
        <v>627</v>
      </c>
      <c r="B1034" s="15" t="s">
        <v>2234</v>
      </c>
    </row>
    <row r="1035" spans="1:2" x14ac:dyDescent="0.35">
      <c r="A1035" s="15">
        <v>6270</v>
      </c>
      <c r="B1035" s="15" t="s">
        <v>2235</v>
      </c>
    </row>
    <row r="1036" spans="1:2" x14ac:dyDescent="0.35">
      <c r="A1036" s="15">
        <v>6271</v>
      </c>
      <c r="B1036" s="15" t="s">
        <v>2236</v>
      </c>
    </row>
    <row r="1037" spans="1:2" x14ac:dyDescent="0.35">
      <c r="A1037" s="15">
        <v>6272</v>
      </c>
      <c r="B1037" s="15" t="s">
        <v>2237</v>
      </c>
    </row>
    <row r="1038" spans="1:2" x14ac:dyDescent="0.35">
      <c r="A1038" s="15">
        <v>6273</v>
      </c>
      <c r="B1038" s="15" t="s">
        <v>2238</v>
      </c>
    </row>
    <row r="1039" spans="1:2" x14ac:dyDescent="0.35">
      <c r="A1039" s="15">
        <v>6277</v>
      </c>
      <c r="B1039" s="15" t="s">
        <v>2239</v>
      </c>
    </row>
    <row r="1040" spans="1:2" x14ac:dyDescent="0.35">
      <c r="A1040" s="15">
        <v>6278</v>
      </c>
      <c r="B1040" s="15" t="s">
        <v>2240</v>
      </c>
    </row>
    <row r="1041" spans="1:2" x14ac:dyDescent="0.35">
      <c r="A1041" s="15">
        <v>6279</v>
      </c>
      <c r="B1041" s="15" t="s">
        <v>2241</v>
      </c>
    </row>
    <row r="1042" spans="1:2" x14ac:dyDescent="0.35">
      <c r="A1042" s="15">
        <v>628</v>
      </c>
      <c r="B1042" s="15" t="s">
        <v>2242</v>
      </c>
    </row>
    <row r="1043" spans="1:2" x14ac:dyDescent="0.35">
      <c r="A1043" s="15">
        <v>6280</v>
      </c>
      <c r="B1043" s="15" t="s">
        <v>2243</v>
      </c>
    </row>
    <row r="1044" spans="1:2" x14ac:dyDescent="0.35">
      <c r="A1044" s="15">
        <v>6281</v>
      </c>
      <c r="B1044" s="15" t="s">
        <v>2244</v>
      </c>
    </row>
    <row r="1045" spans="1:2" x14ac:dyDescent="0.35">
      <c r="A1045" s="15">
        <v>6282</v>
      </c>
      <c r="B1045" s="15" t="s">
        <v>2245</v>
      </c>
    </row>
    <row r="1046" spans="1:2" x14ac:dyDescent="0.35">
      <c r="A1046" s="15">
        <v>6283</v>
      </c>
      <c r="B1046" s="15" t="s">
        <v>2246</v>
      </c>
    </row>
    <row r="1047" spans="1:2" x14ac:dyDescent="0.35">
      <c r="A1047" s="15">
        <v>6284</v>
      </c>
      <c r="B1047" s="15" t="s">
        <v>2247</v>
      </c>
    </row>
    <row r="1048" spans="1:2" x14ac:dyDescent="0.35">
      <c r="A1048" s="15">
        <v>63</v>
      </c>
      <c r="B1048" s="15" t="s">
        <v>1304</v>
      </c>
    </row>
    <row r="1049" spans="1:2" x14ac:dyDescent="0.35">
      <c r="A1049" s="15">
        <v>6300</v>
      </c>
      <c r="B1049" s="15" t="s">
        <v>2248</v>
      </c>
    </row>
    <row r="1050" spans="1:2" x14ac:dyDescent="0.35">
      <c r="A1050" s="15">
        <v>6301</v>
      </c>
      <c r="B1050" s="15" t="s">
        <v>2249</v>
      </c>
    </row>
    <row r="1051" spans="1:2" x14ac:dyDescent="0.35">
      <c r="A1051" s="15">
        <v>6302</v>
      </c>
      <c r="B1051" s="15" t="s">
        <v>2250</v>
      </c>
    </row>
    <row r="1052" spans="1:2" x14ac:dyDescent="0.35">
      <c r="A1052" s="15">
        <v>6303</v>
      </c>
      <c r="B1052" s="15" t="s">
        <v>2251</v>
      </c>
    </row>
    <row r="1053" spans="1:2" x14ac:dyDescent="0.35">
      <c r="A1053" s="15">
        <v>6304</v>
      </c>
      <c r="B1053" s="15" t="s">
        <v>2252</v>
      </c>
    </row>
    <row r="1054" spans="1:2" x14ac:dyDescent="0.35">
      <c r="A1054" s="15">
        <v>6305</v>
      </c>
      <c r="B1054" s="15" t="s">
        <v>2253</v>
      </c>
    </row>
    <row r="1055" spans="1:2" x14ac:dyDescent="0.35">
      <c r="A1055" s="15">
        <v>6306</v>
      </c>
      <c r="B1055" s="15" t="s">
        <v>2254</v>
      </c>
    </row>
    <row r="1056" spans="1:2" x14ac:dyDescent="0.35">
      <c r="A1056" s="15">
        <v>6307</v>
      </c>
      <c r="B1056" s="15" t="s">
        <v>2255</v>
      </c>
    </row>
    <row r="1057" spans="1:2" x14ac:dyDescent="0.35">
      <c r="A1057" s="15">
        <v>6308</v>
      </c>
      <c r="B1057" s="15" t="s">
        <v>2256</v>
      </c>
    </row>
    <row r="1058" spans="1:2" x14ac:dyDescent="0.35">
      <c r="A1058" s="15">
        <v>6309</v>
      </c>
      <c r="B1058" s="15" t="s">
        <v>2257</v>
      </c>
    </row>
    <row r="1059" spans="1:2" x14ac:dyDescent="0.35">
      <c r="A1059" s="15">
        <v>6310</v>
      </c>
      <c r="B1059" s="15" t="s">
        <v>2258</v>
      </c>
    </row>
    <row r="1060" spans="1:2" x14ac:dyDescent="0.35">
      <c r="A1060" s="15">
        <v>6311</v>
      </c>
      <c r="B1060" s="15" t="s">
        <v>2259</v>
      </c>
    </row>
    <row r="1061" spans="1:2" x14ac:dyDescent="0.35">
      <c r="A1061" s="15">
        <v>6312</v>
      </c>
      <c r="B1061" s="15" t="s">
        <v>2260</v>
      </c>
    </row>
    <row r="1062" spans="1:2" x14ac:dyDescent="0.35">
      <c r="A1062" s="15">
        <v>6315</v>
      </c>
      <c r="B1062" s="15" t="s">
        <v>2261</v>
      </c>
    </row>
    <row r="1063" spans="1:2" x14ac:dyDescent="0.35">
      <c r="A1063" s="15">
        <v>6316</v>
      </c>
      <c r="B1063" s="15" t="s">
        <v>2262</v>
      </c>
    </row>
    <row r="1064" spans="1:2" x14ac:dyDescent="0.35">
      <c r="A1064" s="15">
        <v>6320</v>
      </c>
      <c r="B1064" s="15" t="s">
        <v>2263</v>
      </c>
    </row>
    <row r="1065" spans="1:2" x14ac:dyDescent="0.35">
      <c r="A1065" s="15">
        <v>6321</v>
      </c>
      <c r="B1065" s="15" t="s">
        <v>2264</v>
      </c>
    </row>
    <row r="1066" spans="1:2" x14ac:dyDescent="0.35">
      <c r="A1066" s="15">
        <v>6322</v>
      </c>
      <c r="B1066" s="15" t="s">
        <v>2265</v>
      </c>
    </row>
    <row r="1067" spans="1:2" x14ac:dyDescent="0.35">
      <c r="A1067" s="15">
        <v>6323</v>
      </c>
      <c r="B1067" s="15" t="s">
        <v>2266</v>
      </c>
    </row>
    <row r="1068" spans="1:2" x14ac:dyDescent="0.35">
      <c r="A1068" s="15">
        <v>6324</v>
      </c>
      <c r="B1068" s="15" t="s">
        <v>2267</v>
      </c>
    </row>
    <row r="1069" spans="1:2" x14ac:dyDescent="0.35">
      <c r="A1069" s="15">
        <v>6325</v>
      </c>
      <c r="B1069" s="15" t="s">
        <v>2268</v>
      </c>
    </row>
    <row r="1070" spans="1:2" x14ac:dyDescent="0.35">
      <c r="A1070" s="15">
        <v>6326</v>
      </c>
      <c r="B1070" s="15" t="s">
        <v>2269</v>
      </c>
    </row>
    <row r="1071" spans="1:2" x14ac:dyDescent="0.35">
      <c r="A1071" s="15">
        <v>6327</v>
      </c>
      <c r="B1071" s="15" t="s">
        <v>2270</v>
      </c>
    </row>
    <row r="1072" spans="1:2" x14ac:dyDescent="0.35">
      <c r="A1072" s="15">
        <v>6328</v>
      </c>
      <c r="B1072" s="15" t="s">
        <v>2271</v>
      </c>
    </row>
    <row r="1073" spans="1:2" x14ac:dyDescent="0.35">
      <c r="A1073" s="15">
        <v>6329</v>
      </c>
      <c r="B1073" s="15" t="s">
        <v>2272</v>
      </c>
    </row>
    <row r="1074" spans="1:2" x14ac:dyDescent="0.35">
      <c r="A1074" s="15">
        <v>6330</v>
      </c>
      <c r="B1074" s="15" t="s">
        <v>2273</v>
      </c>
    </row>
    <row r="1075" spans="1:2" x14ac:dyDescent="0.35">
      <c r="A1075" s="15">
        <v>6331</v>
      </c>
      <c r="B1075" s="15" t="s">
        <v>2274</v>
      </c>
    </row>
    <row r="1076" spans="1:2" x14ac:dyDescent="0.35">
      <c r="A1076" s="15">
        <v>6332</v>
      </c>
      <c r="B1076" s="15" t="s">
        <v>2275</v>
      </c>
    </row>
    <row r="1077" spans="1:2" x14ac:dyDescent="0.35">
      <c r="A1077" s="15">
        <v>6333</v>
      </c>
      <c r="B1077" s="15" t="s">
        <v>2276</v>
      </c>
    </row>
    <row r="1078" spans="1:2" x14ac:dyDescent="0.35">
      <c r="A1078" s="15">
        <v>6334</v>
      </c>
      <c r="B1078" s="15" t="s">
        <v>2277</v>
      </c>
    </row>
    <row r="1079" spans="1:2" x14ac:dyDescent="0.35">
      <c r="A1079" s="15">
        <v>6335</v>
      </c>
      <c r="B1079" s="15" t="s">
        <v>2278</v>
      </c>
    </row>
    <row r="1080" spans="1:2" x14ac:dyDescent="0.35">
      <c r="A1080" s="15">
        <v>6336</v>
      </c>
      <c r="B1080" s="15" t="s">
        <v>2279</v>
      </c>
    </row>
    <row r="1081" spans="1:2" x14ac:dyDescent="0.35">
      <c r="A1081" s="15">
        <v>6337</v>
      </c>
      <c r="B1081" s="15" t="s">
        <v>2280</v>
      </c>
    </row>
    <row r="1082" spans="1:2" x14ac:dyDescent="0.35">
      <c r="A1082" s="15">
        <v>6338</v>
      </c>
      <c r="B1082" s="15" t="s">
        <v>2281</v>
      </c>
    </row>
    <row r="1083" spans="1:2" x14ac:dyDescent="0.35">
      <c r="A1083" s="15">
        <v>6339</v>
      </c>
      <c r="B1083" s="15" t="s">
        <v>2282</v>
      </c>
    </row>
    <row r="1084" spans="1:2" x14ac:dyDescent="0.35">
      <c r="A1084" s="15">
        <v>6340</v>
      </c>
      <c r="B1084" s="15" t="s">
        <v>2283</v>
      </c>
    </row>
    <row r="1085" spans="1:2" x14ac:dyDescent="0.35">
      <c r="A1085" s="15">
        <v>6341</v>
      </c>
      <c r="B1085" s="15" t="s">
        <v>2284</v>
      </c>
    </row>
    <row r="1086" spans="1:2" x14ac:dyDescent="0.35">
      <c r="A1086" s="15">
        <v>6342</v>
      </c>
      <c r="B1086" s="15" t="s">
        <v>2285</v>
      </c>
    </row>
    <row r="1087" spans="1:2" x14ac:dyDescent="0.35">
      <c r="A1087" s="15">
        <v>6343</v>
      </c>
      <c r="B1087" s="15" t="s">
        <v>2286</v>
      </c>
    </row>
    <row r="1088" spans="1:2" x14ac:dyDescent="0.35">
      <c r="A1088" s="15">
        <v>6344</v>
      </c>
      <c r="B1088" s="15" t="s">
        <v>2287</v>
      </c>
    </row>
    <row r="1089" spans="1:2" x14ac:dyDescent="0.35">
      <c r="A1089" s="15">
        <v>6345</v>
      </c>
      <c r="B1089" s="15" t="s">
        <v>2288</v>
      </c>
    </row>
    <row r="1090" spans="1:2" x14ac:dyDescent="0.35">
      <c r="A1090" s="15">
        <v>6346</v>
      </c>
      <c r="B1090" s="15" t="s">
        <v>2289</v>
      </c>
    </row>
    <row r="1091" spans="1:2" x14ac:dyDescent="0.35">
      <c r="A1091" s="15">
        <v>6347</v>
      </c>
      <c r="B1091" s="15" t="s">
        <v>2290</v>
      </c>
    </row>
    <row r="1092" spans="1:2" x14ac:dyDescent="0.35">
      <c r="A1092" s="15">
        <v>6348</v>
      </c>
      <c r="B1092" s="15" t="s">
        <v>2291</v>
      </c>
    </row>
    <row r="1093" spans="1:2" x14ac:dyDescent="0.35">
      <c r="A1093" s="15">
        <v>6349</v>
      </c>
      <c r="B1093" s="15" t="s">
        <v>2292</v>
      </c>
    </row>
    <row r="1094" spans="1:2" x14ac:dyDescent="0.35">
      <c r="A1094" s="15">
        <v>6350</v>
      </c>
      <c r="B1094" s="15" t="s">
        <v>2293</v>
      </c>
    </row>
    <row r="1095" spans="1:2" x14ac:dyDescent="0.35">
      <c r="A1095" s="15">
        <v>6351</v>
      </c>
      <c r="B1095" s="15" t="s">
        <v>2294</v>
      </c>
    </row>
    <row r="1096" spans="1:2" x14ac:dyDescent="0.35">
      <c r="A1096" s="15">
        <v>6352</v>
      </c>
      <c r="B1096" s="15" t="s">
        <v>2295</v>
      </c>
    </row>
    <row r="1097" spans="1:2" x14ac:dyDescent="0.35">
      <c r="A1097" s="15">
        <v>6353</v>
      </c>
      <c r="B1097" s="15" t="s">
        <v>2296</v>
      </c>
    </row>
    <row r="1098" spans="1:2" x14ac:dyDescent="0.35">
      <c r="A1098" s="15">
        <v>6354</v>
      </c>
      <c r="B1098" s="15" t="s">
        <v>2297</v>
      </c>
    </row>
    <row r="1099" spans="1:2" x14ac:dyDescent="0.35">
      <c r="A1099" s="15">
        <v>6355</v>
      </c>
      <c r="B1099" s="15" t="s">
        <v>2298</v>
      </c>
    </row>
    <row r="1100" spans="1:2" x14ac:dyDescent="0.35">
      <c r="A1100" s="15">
        <v>6356</v>
      </c>
      <c r="B1100" s="15" t="s">
        <v>2299</v>
      </c>
    </row>
    <row r="1101" spans="1:2" x14ac:dyDescent="0.35">
      <c r="A1101" s="15">
        <v>6357</v>
      </c>
      <c r="B1101" s="15" t="s">
        <v>2300</v>
      </c>
    </row>
    <row r="1102" spans="1:2" x14ac:dyDescent="0.35">
      <c r="A1102" s="15">
        <v>6358</v>
      </c>
      <c r="B1102" s="15" t="s">
        <v>2301</v>
      </c>
    </row>
    <row r="1103" spans="1:2" x14ac:dyDescent="0.35">
      <c r="A1103" s="15">
        <v>6359</v>
      </c>
      <c r="B1103" s="15" t="s">
        <v>2302</v>
      </c>
    </row>
    <row r="1104" spans="1:2" x14ac:dyDescent="0.35">
      <c r="A1104" s="15">
        <v>6360</v>
      </c>
      <c r="B1104" s="15" t="s">
        <v>2303</v>
      </c>
    </row>
    <row r="1105" spans="1:2" x14ac:dyDescent="0.35">
      <c r="A1105" s="15">
        <v>6361</v>
      </c>
      <c r="B1105" s="15" t="s">
        <v>2304</v>
      </c>
    </row>
    <row r="1106" spans="1:2" x14ac:dyDescent="0.35">
      <c r="A1106" s="15">
        <v>6362</v>
      </c>
      <c r="B1106" s="15" t="s">
        <v>2305</v>
      </c>
    </row>
    <row r="1107" spans="1:2" x14ac:dyDescent="0.35">
      <c r="A1107" s="15">
        <v>6363</v>
      </c>
      <c r="B1107" s="15" t="s">
        <v>2306</v>
      </c>
    </row>
    <row r="1108" spans="1:2" x14ac:dyDescent="0.35">
      <c r="A1108" s="15">
        <v>6364</v>
      </c>
      <c r="B1108" s="15" t="s">
        <v>2307</v>
      </c>
    </row>
    <row r="1109" spans="1:2" x14ac:dyDescent="0.35">
      <c r="A1109" s="15">
        <v>6365</v>
      </c>
      <c r="B1109" s="15" t="s">
        <v>2308</v>
      </c>
    </row>
    <row r="1110" spans="1:2" x14ac:dyDescent="0.35">
      <c r="A1110" s="15">
        <v>6366</v>
      </c>
      <c r="B1110" s="15" t="s">
        <v>2309</v>
      </c>
    </row>
    <row r="1111" spans="1:2" x14ac:dyDescent="0.35">
      <c r="A1111" s="15">
        <v>6367</v>
      </c>
      <c r="B1111" s="15" t="s">
        <v>2310</v>
      </c>
    </row>
    <row r="1112" spans="1:2" x14ac:dyDescent="0.35">
      <c r="A1112" s="15">
        <v>6368</v>
      </c>
      <c r="B1112" s="15" t="s">
        <v>2311</v>
      </c>
    </row>
    <row r="1113" spans="1:2" x14ac:dyDescent="0.35">
      <c r="A1113" s="15">
        <v>6369</v>
      </c>
      <c r="B1113" s="15" t="s">
        <v>2312</v>
      </c>
    </row>
    <row r="1114" spans="1:2" x14ac:dyDescent="0.35">
      <c r="A1114" s="15">
        <v>6370</v>
      </c>
      <c r="B1114" s="15" t="s">
        <v>2313</v>
      </c>
    </row>
    <row r="1115" spans="1:2" x14ac:dyDescent="0.35">
      <c r="A1115" s="15">
        <v>6371</v>
      </c>
      <c r="B1115" s="15" t="s">
        <v>2314</v>
      </c>
    </row>
    <row r="1116" spans="1:2" x14ac:dyDescent="0.35">
      <c r="A1116" s="15">
        <v>6372</v>
      </c>
      <c r="B1116" s="15" t="s">
        <v>2315</v>
      </c>
    </row>
    <row r="1117" spans="1:2" x14ac:dyDescent="0.35">
      <c r="A1117" s="15">
        <v>6373</v>
      </c>
      <c r="B1117" s="15" t="s">
        <v>2316</v>
      </c>
    </row>
    <row r="1118" spans="1:2" x14ac:dyDescent="0.35">
      <c r="A1118" s="15">
        <v>6374</v>
      </c>
      <c r="B1118" s="15" t="s">
        <v>2317</v>
      </c>
    </row>
    <row r="1119" spans="1:2" x14ac:dyDescent="0.35">
      <c r="A1119" s="15">
        <v>6375</v>
      </c>
      <c r="B1119" s="15" t="s">
        <v>2318</v>
      </c>
    </row>
    <row r="1120" spans="1:2" x14ac:dyDescent="0.35">
      <c r="A1120" s="15">
        <v>6376</v>
      </c>
      <c r="B1120" s="15" t="s">
        <v>2319</v>
      </c>
    </row>
    <row r="1121" spans="1:2" x14ac:dyDescent="0.35">
      <c r="A1121" s="15">
        <v>6377</v>
      </c>
      <c r="B1121" s="15" t="s">
        <v>2320</v>
      </c>
    </row>
    <row r="1122" spans="1:2" x14ac:dyDescent="0.35">
      <c r="A1122" s="15">
        <v>6378</v>
      </c>
      <c r="B1122" s="15" t="s">
        <v>2321</v>
      </c>
    </row>
    <row r="1123" spans="1:2" x14ac:dyDescent="0.35">
      <c r="A1123" s="15">
        <v>6379</v>
      </c>
      <c r="B1123" s="15" t="s">
        <v>2322</v>
      </c>
    </row>
    <row r="1124" spans="1:2" x14ac:dyDescent="0.35">
      <c r="A1124" s="15">
        <v>6380</v>
      </c>
      <c r="B1124" s="15" t="s">
        <v>2323</v>
      </c>
    </row>
    <row r="1125" spans="1:2" x14ac:dyDescent="0.35">
      <c r="A1125" s="15">
        <v>6381</v>
      </c>
      <c r="B1125" s="15" t="s">
        <v>2324</v>
      </c>
    </row>
    <row r="1126" spans="1:2" x14ac:dyDescent="0.35">
      <c r="A1126" s="15">
        <v>6382</v>
      </c>
      <c r="B1126" s="15" t="s">
        <v>2325</v>
      </c>
    </row>
    <row r="1127" spans="1:2" x14ac:dyDescent="0.35">
      <c r="A1127" s="15">
        <v>6383</v>
      </c>
      <c r="B1127" s="15" t="s">
        <v>2326</v>
      </c>
    </row>
    <row r="1128" spans="1:2" x14ac:dyDescent="0.35">
      <c r="A1128" s="15">
        <v>6384</v>
      </c>
      <c r="B1128" s="15" t="s">
        <v>2327</v>
      </c>
    </row>
    <row r="1129" spans="1:2" x14ac:dyDescent="0.35">
      <c r="A1129" s="15">
        <v>6385</v>
      </c>
      <c r="B1129" s="15" t="s">
        <v>2328</v>
      </c>
    </row>
    <row r="1130" spans="1:2" x14ac:dyDescent="0.35">
      <c r="A1130" s="15">
        <v>6386</v>
      </c>
      <c r="B1130" s="15" t="s">
        <v>2329</v>
      </c>
    </row>
    <row r="1131" spans="1:2" x14ac:dyDescent="0.35">
      <c r="A1131" s="15">
        <v>6387</v>
      </c>
      <c r="B1131" s="15" t="s">
        <v>2330</v>
      </c>
    </row>
    <row r="1132" spans="1:2" x14ac:dyDescent="0.35">
      <c r="A1132" s="15">
        <v>6388</v>
      </c>
      <c r="B1132" s="15" t="s">
        <v>2331</v>
      </c>
    </row>
    <row r="1133" spans="1:2" x14ac:dyDescent="0.35">
      <c r="A1133" s="15">
        <v>6389</v>
      </c>
      <c r="B1133" s="15" t="s">
        <v>2332</v>
      </c>
    </row>
    <row r="1134" spans="1:2" x14ac:dyDescent="0.35">
      <c r="A1134" s="15">
        <v>6390</v>
      </c>
      <c r="B1134" s="15" t="s">
        <v>2333</v>
      </c>
    </row>
    <row r="1135" spans="1:2" x14ac:dyDescent="0.35">
      <c r="A1135" s="15">
        <v>6391</v>
      </c>
      <c r="B1135" s="15" t="s">
        <v>2334</v>
      </c>
    </row>
    <row r="1136" spans="1:2" x14ac:dyDescent="0.35">
      <c r="A1136" s="15">
        <v>6392</v>
      </c>
      <c r="B1136" s="15" t="s">
        <v>2335</v>
      </c>
    </row>
    <row r="1137" spans="1:2" x14ac:dyDescent="0.35">
      <c r="A1137" s="15">
        <v>6393</v>
      </c>
      <c r="B1137" s="15" t="s">
        <v>2336</v>
      </c>
    </row>
    <row r="1138" spans="1:2" x14ac:dyDescent="0.35">
      <c r="A1138" s="15">
        <v>6394</v>
      </c>
      <c r="B1138" s="15" t="s">
        <v>2337</v>
      </c>
    </row>
    <row r="1139" spans="1:2" x14ac:dyDescent="0.35">
      <c r="A1139" s="15">
        <v>6395</v>
      </c>
      <c r="B1139" s="15" t="s">
        <v>2338</v>
      </c>
    </row>
    <row r="1140" spans="1:2" x14ac:dyDescent="0.35">
      <c r="A1140" s="15">
        <v>6396</v>
      </c>
      <c r="B1140" s="15" t="s">
        <v>2339</v>
      </c>
    </row>
    <row r="1141" spans="1:2" x14ac:dyDescent="0.35">
      <c r="A1141" s="15">
        <v>6397</v>
      </c>
      <c r="B1141" s="15" t="s">
        <v>2340</v>
      </c>
    </row>
    <row r="1142" spans="1:2" x14ac:dyDescent="0.35">
      <c r="A1142" s="15">
        <v>6398</v>
      </c>
      <c r="B1142" s="15" t="s">
        <v>2341</v>
      </c>
    </row>
    <row r="1143" spans="1:2" x14ac:dyDescent="0.35">
      <c r="A1143" s="15">
        <v>6399</v>
      </c>
      <c r="B1143" s="15" t="s">
        <v>2342</v>
      </c>
    </row>
    <row r="1144" spans="1:2" x14ac:dyDescent="0.35">
      <c r="A1144" s="15">
        <v>64</v>
      </c>
      <c r="B1144" s="15" t="s">
        <v>1318</v>
      </c>
    </row>
    <row r="1145" spans="1:2" x14ac:dyDescent="0.35">
      <c r="A1145" s="15">
        <v>6400</v>
      </c>
      <c r="B1145" s="15" t="s">
        <v>2343</v>
      </c>
    </row>
    <row r="1146" spans="1:2" x14ac:dyDescent="0.35">
      <c r="A1146" s="15">
        <v>6401</v>
      </c>
      <c r="B1146" s="15" t="s">
        <v>2344</v>
      </c>
    </row>
    <row r="1147" spans="1:2" x14ac:dyDescent="0.35">
      <c r="A1147" s="15">
        <v>6402</v>
      </c>
      <c r="B1147" s="15" t="s">
        <v>2345</v>
      </c>
    </row>
    <row r="1148" spans="1:2" x14ac:dyDescent="0.35">
      <c r="A1148" s="15">
        <v>6403</v>
      </c>
      <c r="B1148" s="15" t="s">
        <v>2346</v>
      </c>
    </row>
    <row r="1149" spans="1:2" x14ac:dyDescent="0.35">
      <c r="A1149" s="15">
        <v>6404</v>
      </c>
      <c r="B1149" s="15" t="s">
        <v>2347</v>
      </c>
    </row>
    <row r="1150" spans="1:2" x14ac:dyDescent="0.35">
      <c r="A1150" s="15">
        <v>6405</v>
      </c>
      <c r="B1150" s="15" t="s">
        <v>2348</v>
      </c>
    </row>
    <row r="1151" spans="1:2" x14ac:dyDescent="0.35">
      <c r="A1151" s="15">
        <v>6406</v>
      </c>
      <c r="B1151" s="15" t="s">
        <v>2349</v>
      </c>
    </row>
    <row r="1152" spans="1:2" x14ac:dyDescent="0.35">
      <c r="A1152" s="15">
        <v>6407</v>
      </c>
      <c r="B1152" s="15" t="s">
        <v>2350</v>
      </c>
    </row>
    <row r="1153" spans="1:2" x14ac:dyDescent="0.35">
      <c r="A1153" s="15">
        <v>6408</v>
      </c>
      <c r="B1153" s="15" t="s">
        <v>2351</v>
      </c>
    </row>
    <row r="1154" spans="1:2" x14ac:dyDescent="0.35">
      <c r="A1154" s="15">
        <v>6409</v>
      </c>
      <c r="B1154" s="15" t="s">
        <v>2352</v>
      </c>
    </row>
    <row r="1155" spans="1:2" x14ac:dyDescent="0.35">
      <c r="A1155" s="15">
        <v>6410</v>
      </c>
      <c r="B1155" s="15" t="s">
        <v>2353</v>
      </c>
    </row>
    <row r="1156" spans="1:2" x14ac:dyDescent="0.35">
      <c r="A1156" s="15">
        <v>6411</v>
      </c>
      <c r="B1156" s="15" t="s">
        <v>2354</v>
      </c>
    </row>
    <row r="1157" spans="1:2" x14ac:dyDescent="0.35">
      <c r="A1157" s="15">
        <v>6412</v>
      </c>
      <c r="B1157" s="15" t="s">
        <v>2355</v>
      </c>
    </row>
    <row r="1158" spans="1:2" x14ac:dyDescent="0.35">
      <c r="A1158" s="15">
        <v>6413</v>
      </c>
      <c r="B1158" s="15" t="s">
        <v>2356</v>
      </c>
    </row>
    <row r="1159" spans="1:2" x14ac:dyDescent="0.35">
      <c r="A1159" s="15">
        <v>6414</v>
      </c>
      <c r="B1159" s="15" t="s">
        <v>2357</v>
      </c>
    </row>
    <row r="1160" spans="1:2" x14ac:dyDescent="0.35">
      <c r="A1160" s="15">
        <v>6415</v>
      </c>
      <c r="B1160" s="15" t="s">
        <v>2358</v>
      </c>
    </row>
    <row r="1161" spans="1:2" x14ac:dyDescent="0.35">
      <c r="A1161" s="15">
        <v>6416</v>
      </c>
      <c r="B1161" s="15" t="s">
        <v>2359</v>
      </c>
    </row>
    <row r="1162" spans="1:2" x14ac:dyDescent="0.35">
      <c r="A1162" s="15">
        <v>6417</v>
      </c>
      <c r="B1162" s="15" t="s">
        <v>2360</v>
      </c>
    </row>
    <row r="1163" spans="1:2" x14ac:dyDescent="0.35">
      <c r="A1163" s="15">
        <v>6418</v>
      </c>
      <c r="B1163" s="15" t="s">
        <v>2361</v>
      </c>
    </row>
    <row r="1164" spans="1:2" x14ac:dyDescent="0.35">
      <c r="A1164" s="15">
        <v>6419</v>
      </c>
      <c r="B1164" s="15" t="s">
        <v>2362</v>
      </c>
    </row>
    <row r="1165" spans="1:2" x14ac:dyDescent="0.35">
      <c r="A1165" s="15">
        <v>6420</v>
      </c>
      <c r="B1165" s="15" t="s">
        <v>2363</v>
      </c>
    </row>
    <row r="1166" spans="1:2" x14ac:dyDescent="0.35">
      <c r="A1166" s="15">
        <v>6421</v>
      </c>
      <c r="B1166" s="15" t="s">
        <v>2364</v>
      </c>
    </row>
    <row r="1167" spans="1:2" x14ac:dyDescent="0.35">
      <c r="A1167" s="15">
        <v>6422</v>
      </c>
      <c r="B1167" s="15" t="s">
        <v>2365</v>
      </c>
    </row>
    <row r="1168" spans="1:2" x14ac:dyDescent="0.35">
      <c r="A1168" s="15">
        <v>6423</v>
      </c>
      <c r="B1168" s="15" t="s">
        <v>2366</v>
      </c>
    </row>
    <row r="1169" spans="1:2" x14ac:dyDescent="0.35">
      <c r="A1169" s="15">
        <v>6424</v>
      </c>
      <c r="B1169" s="15" t="s">
        <v>2367</v>
      </c>
    </row>
    <row r="1170" spans="1:2" x14ac:dyDescent="0.35">
      <c r="A1170" s="15">
        <v>6425</v>
      </c>
      <c r="B1170" s="15" t="s">
        <v>2368</v>
      </c>
    </row>
    <row r="1171" spans="1:2" x14ac:dyDescent="0.35">
      <c r="A1171" s="15">
        <v>6426</v>
      </c>
      <c r="B1171" s="15" t="s">
        <v>2369</v>
      </c>
    </row>
    <row r="1172" spans="1:2" x14ac:dyDescent="0.35">
      <c r="A1172" s="15">
        <v>6427</v>
      </c>
      <c r="B1172" s="15" t="s">
        <v>2370</v>
      </c>
    </row>
    <row r="1173" spans="1:2" x14ac:dyDescent="0.35">
      <c r="A1173" s="15">
        <v>6428</v>
      </c>
      <c r="B1173" s="15" t="s">
        <v>2371</v>
      </c>
    </row>
    <row r="1174" spans="1:2" x14ac:dyDescent="0.35">
      <c r="A1174" s="15">
        <v>6429</v>
      </c>
      <c r="B1174" s="15" t="s">
        <v>2372</v>
      </c>
    </row>
    <row r="1175" spans="1:2" x14ac:dyDescent="0.35">
      <c r="A1175" s="15">
        <v>6430</v>
      </c>
      <c r="B1175" s="15" t="s">
        <v>2373</v>
      </c>
    </row>
    <row r="1176" spans="1:2" x14ac:dyDescent="0.35">
      <c r="A1176" s="15">
        <v>6431</v>
      </c>
      <c r="B1176" s="15" t="s">
        <v>892</v>
      </c>
    </row>
    <row r="1177" spans="1:2" x14ac:dyDescent="0.35">
      <c r="A1177" s="15">
        <v>6432</v>
      </c>
      <c r="B1177" s="15" t="s">
        <v>952</v>
      </c>
    </row>
    <row r="1178" spans="1:2" x14ac:dyDescent="0.35">
      <c r="A1178" s="15">
        <v>6433</v>
      </c>
      <c r="B1178" s="15" t="s">
        <v>943</v>
      </c>
    </row>
    <row r="1179" spans="1:2" x14ac:dyDescent="0.35">
      <c r="A1179" s="15">
        <v>6434</v>
      </c>
      <c r="B1179" s="15" t="s">
        <v>881</v>
      </c>
    </row>
    <row r="1180" spans="1:2" x14ac:dyDescent="0.35">
      <c r="A1180" s="15">
        <v>6435</v>
      </c>
      <c r="B1180" s="15" t="s">
        <v>987</v>
      </c>
    </row>
    <row r="1181" spans="1:2" x14ac:dyDescent="0.35">
      <c r="A1181" s="15">
        <v>6436</v>
      </c>
      <c r="B1181" s="15" t="s">
        <v>969</v>
      </c>
    </row>
    <row r="1182" spans="1:2" x14ac:dyDescent="0.35">
      <c r="A1182" s="15">
        <v>6437</v>
      </c>
      <c r="B1182" s="15" t="s">
        <v>909</v>
      </c>
    </row>
    <row r="1183" spans="1:2" x14ac:dyDescent="0.35">
      <c r="A1183" s="15">
        <v>6438</v>
      </c>
      <c r="B1183" s="15" t="s">
        <v>978</v>
      </c>
    </row>
    <row r="1184" spans="1:2" x14ac:dyDescent="0.35">
      <c r="A1184" s="15">
        <v>6439</v>
      </c>
      <c r="B1184" s="15" t="s">
        <v>2374</v>
      </c>
    </row>
    <row r="1185" spans="1:2" x14ac:dyDescent="0.35">
      <c r="A1185" s="15">
        <v>6440</v>
      </c>
      <c r="B1185" s="15" t="s">
        <v>2375</v>
      </c>
    </row>
    <row r="1186" spans="1:2" x14ac:dyDescent="0.35">
      <c r="A1186" s="15">
        <v>645</v>
      </c>
      <c r="B1186" s="15" t="s">
        <v>2376</v>
      </c>
    </row>
    <row r="1187" spans="1:2" x14ac:dyDescent="0.35">
      <c r="A1187" s="15">
        <v>646</v>
      </c>
      <c r="B1187" s="15" t="s">
        <v>2377</v>
      </c>
    </row>
    <row r="1188" spans="1:2" x14ac:dyDescent="0.35">
      <c r="A1188" s="15">
        <v>647</v>
      </c>
      <c r="B1188" s="15" t="s">
        <v>2378</v>
      </c>
    </row>
    <row r="1189" spans="1:2" x14ac:dyDescent="0.35">
      <c r="A1189" s="15">
        <v>649</v>
      </c>
      <c r="B1189" s="15" t="s">
        <v>2379</v>
      </c>
    </row>
    <row r="1190" spans="1:2" x14ac:dyDescent="0.35">
      <c r="A1190" s="15">
        <v>65</v>
      </c>
      <c r="B1190" s="15" t="s">
        <v>1319</v>
      </c>
    </row>
    <row r="1191" spans="1:2" x14ac:dyDescent="0.35">
      <c r="A1191" s="15">
        <v>651</v>
      </c>
      <c r="B1191" s="15" t="s">
        <v>2380</v>
      </c>
    </row>
    <row r="1192" spans="1:2" x14ac:dyDescent="0.35">
      <c r="A1192" s="15">
        <v>652</v>
      </c>
      <c r="B1192" s="15" t="s">
        <v>1313</v>
      </c>
    </row>
    <row r="1193" spans="1:2" x14ac:dyDescent="0.35">
      <c r="A1193" s="15">
        <v>658</v>
      </c>
      <c r="B1193" s="15" t="s">
        <v>1314</v>
      </c>
    </row>
    <row r="1194" spans="1:2" x14ac:dyDescent="0.35">
      <c r="A1194" s="15">
        <v>664</v>
      </c>
      <c r="B1194" s="15" t="s">
        <v>1318</v>
      </c>
    </row>
    <row r="1195" spans="1:2" x14ac:dyDescent="0.35">
      <c r="A1195" s="15">
        <v>665</v>
      </c>
      <c r="B1195" s="15" t="s">
        <v>1319</v>
      </c>
    </row>
    <row r="1196" spans="1:2" x14ac:dyDescent="0.35">
      <c r="A1196" s="15">
        <v>666</v>
      </c>
      <c r="B1196" s="15" t="s">
        <v>1320</v>
      </c>
    </row>
    <row r="1197" spans="1:2" x14ac:dyDescent="0.35">
      <c r="A1197" s="15">
        <v>67</v>
      </c>
      <c r="B1197" s="15" t="s">
        <v>1320</v>
      </c>
    </row>
    <row r="1198" spans="1:2" x14ac:dyDescent="0.35">
      <c r="A1198" s="15">
        <v>679</v>
      </c>
      <c r="B1198" s="15" t="s">
        <v>2381</v>
      </c>
    </row>
    <row r="1199" spans="1:2" x14ac:dyDescent="0.35">
      <c r="A1199" s="15">
        <v>680</v>
      </c>
      <c r="B1199" s="15" t="s">
        <v>2382</v>
      </c>
    </row>
    <row r="1200" spans="1:2" x14ac:dyDescent="0.35">
      <c r="A1200" s="15">
        <v>692</v>
      </c>
      <c r="B1200" s="15" t="s">
        <v>2383</v>
      </c>
    </row>
    <row r="1201" spans="1:2" x14ac:dyDescent="0.35">
      <c r="A1201" s="15">
        <v>7</v>
      </c>
      <c r="B1201" s="15" t="s">
        <v>1306</v>
      </c>
    </row>
    <row r="1202" spans="1:2" x14ac:dyDescent="0.35">
      <c r="A1202" s="15">
        <v>700</v>
      </c>
      <c r="B1202" s="15" t="s">
        <v>1300</v>
      </c>
    </row>
    <row r="1203" spans="1:2" x14ac:dyDescent="0.35">
      <c r="A1203" s="15">
        <v>701</v>
      </c>
      <c r="B1203" s="15" t="s">
        <v>2384</v>
      </c>
    </row>
    <row r="1204" spans="1:2" x14ac:dyDescent="0.35">
      <c r="A1204" s="15">
        <v>702</v>
      </c>
      <c r="B1204" s="15" t="s">
        <v>1302</v>
      </c>
    </row>
    <row r="1205" spans="1:2" x14ac:dyDescent="0.35">
      <c r="A1205" s="15">
        <v>703</v>
      </c>
      <c r="B1205" s="15" t="s">
        <v>1070</v>
      </c>
    </row>
    <row r="1206" spans="1:2" x14ac:dyDescent="0.35">
      <c r="A1206" s="15">
        <v>704</v>
      </c>
      <c r="B1206" s="15" t="s">
        <v>1303</v>
      </c>
    </row>
    <row r="1207" spans="1:2" x14ac:dyDescent="0.35">
      <c r="A1207" s="15">
        <v>705</v>
      </c>
      <c r="B1207" s="15" t="s">
        <v>1304</v>
      </c>
    </row>
    <row r="1208" spans="1:2" x14ac:dyDescent="0.35">
      <c r="A1208" s="15">
        <v>706</v>
      </c>
      <c r="B1208" s="15" t="s">
        <v>1305</v>
      </c>
    </row>
    <row r="1209" spans="1:2" x14ac:dyDescent="0.35">
      <c r="A1209" s="15">
        <v>707</v>
      </c>
      <c r="B1209" s="15" t="s">
        <v>1306</v>
      </c>
    </row>
    <row r="1210" spans="1:2" x14ac:dyDescent="0.35">
      <c r="A1210" s="15">
        <v>708</v>
      </c>
      <c r="B1210" s="15" t="s">
        <v>2385</v>
      </c>
    </row>
    <row r="1211" spans="1:2" x14ac:dyDescent="0.35">
      <c r="A1211" s="15">
        <v>710</v>
      </c>
      <c r="B1211" s="15" t="s">
        <v>1745</v>
      </c>
    </row>
    <row r="1212" spans="1:2" x14ac:dyDescent="0.35">
      <c r="A1212" s="15">
        <v>711</v>
      </c>
      <c r="B1212" s="15" t="s">
        <v>1307</v>
      </c>
    </row>
    <row r="1213" spans="1:2" x14ac:dyDescent="0.35">
      <c r="A1213" s="15">
        <v>712</v>
      </c>
      <c r="B1213" s="15" t="s">
        <v>1308</v>
      </c>
    </row>
    <row r="1214" spans="1:2" x14ac:dyDescent="0.35">
      <c r="A1214" s="15">
        <v>720</v>
      </c>
      <c r="B1214" s="15" t="s">
        <v>2386</v>
      </c>
    </row>
    <row r="1215" spans="1:2" x14ac:dyDescent="0.35">
      <c r="A1215" s="15">
        <v>721</v>
      </c>
      <c r="B1215" s="15" t="s">
        <v>2387</v>
      </c>
    </row>
    <row r="1216" spans="1:2" x14ac:dyDescent="0.35">
      <c r="A1216" s="15">
        <v>722</v>
      </c>
      <c r="B1216" s="15" t="s">
        <v>2388</v>
      </c>
    </row>
    <row r="1217" spans="1:2" x14ac:dyDescent="0.35">
      <c r="A1217" s="15">
        <v>723</v>
      </c>
      <c r="B1217" s="15" t="s">
        <v>2389</v>
      </c>
    </row>
    <row r="1218" spans="1:2" x14ac:dyDescent="0.35">
      <c r="A1218" s="15">
        <v>726</v>
      </c>
      <c r="B1218" s="15" t="s">
        <v>2390</v>
      </c>
    </row>
    <row r="1219" spans="1:2" x14ac:dyDescent="0.35">
      <c r="A1219" s="15">
        <v>727</v>
      </c>
      <c r="B1219" s="15" t="s">
        <v>2391</v>
      </c>
    </row>
    <row r="1220" spans="1:2" x14ac:dyDescent="0.35">
      <c r="A1220" s="15">
        <v>728</v>
      </c>
      <c r="B1220" s="15" t="s">
        <v>2392</v>
      </c>
    </row>
    <row r="1221" spans="1:2" x14ac:dyDescent="0.35">
      <c r="A1221" s="15">
        <v>745</v>
      </c>
      <c r="B1221" s="15" t="s">
        <v>2376</v>
      </c>
    </row>
    <row r="1222" spans="1:2" x14ac:dyDescent="0.35">
      <c r="A1222" s="15">
        <v>746</v>
      </c>
      <c r="B1222" s="15" t="s">
        <v>2377</v>
      </c>
    </row>
    <row r="1223" spans="1:2" x14ac:dyDescent="0.35">
      <c r="A1223" s="15">
        <v>749</v>
      </c>
      <c r="B1223" s="15" t="s">
        <v>2393</v>
      </c>
    </row>
    <row r="1224" spans="1:2" x14ac:dyDescent="0.35">
      <c r="A1224" s="15">
        <v>751</v>
      </c>
      <c r="B1224" s="15" t="s">
        <v>2394</v>
      </c>
    </row>
    <row r="1225" spans="1:2" x14ac:dyDescent="0.35">
      <c r="A1225" s="15">
        <v>752</v>
      </c>
      <c r="B1225" s="15" t="s">
        <v>1313</v>
      </c>
    </row>
    <row r="1226" spans="1:2" x14ac:dyDescent="0.35">
      <c r="A1226" s="15">
        <v>758</v>
      </c>
      <c r="B1226" s="15" t="s">
        <v>1314</v>
      </c>
    </row>
    <row r="1227" spans="1:2" x14ac:dyDescent="0.35">
      <c r="A1227" s="15">
        <v>764</v>
      </c>
      <c r="B1227" s="15" t="s">
        <v>1318</v>
      </c>
    </row>
    <row r="1228" spans="1:2" x14ac:dyDescent="0.35">
      <c r="A1228" s="15">
        <v>765</v>
      </c>
      <c r="B1228" s="15" t="s">
        <v>1319</v>
      </c>
    </row>
    <row r="1229" spans="1:2" x14ac:dyDescent="0.35">
      <c r="A1229" s="15">
        <v>766</v>
      </c>
      <c r="B1229" s="15" t="s">
        <v>1320</v>
      </c>
    </row>
    <row r="1230" spans="1:2" x14ac:dyDescent="0.35">
      <c r="A1230" s="15">
        <v>779</v>
      </c>
      <c r="B1230" s="15" t="s">
        <v>2395</v>
      </c>
    </row>
    <row r="1231" spans="1:2" x14ac:dyDescent="0.35">
      <c r="A1231" s="15">
        <v>780</v>
      </c>
      <c r="B1231" s="15" t="s">
        <v>2396</v>
      </c>
    </row>
    <row r="1232" spans="1:2" x14ac:dyDescent="0.35">
      <c r="A1232" s="15">
        <v>782</v>
      </c>
      <c r="B1232" s="15" t="s">
        <v>2397</v>
      </c>
    </row>
    <row r="1233" spans="1:2" x14ac:dyDescent="0.35">
      <c r="A1233" s="15">
        <v>783</v>
      </c>
      <c r="B1233" s="15" t="s">
        <v>2398</v>
      </c>
    </row>
    <row r="1234" spans="1:2" x14ac:dyDescent="0.35">
      <c r="A1234" s="15">
        <v>79</v>
      </c>
      <c r="B1234" s="15" t="s">
        <v>2399</v>
      </c>
    </row>
    <row r="1235" spans="1:2" x14ac:dyDescent="0.35">
      <c r="A1235" s="15">
        <v>792</v>
      </c>
      <c r="B1235" s="15" t="s">
        <v>2400</v>
      </c>
    </row>
    <row r="1236" spans="1:2" x14ac:dyDescent="0.35">
      <c r="A1236" s="15">
        <v>80</v>
      </c>
      <c r="B1236" s="15" t="s">
        <v>2401</v>
      </c>
    </row>
    <row r="1237" spans="1:2" x14ac:dyDescent="0.35">
      <c r="A1237" s="15">
        <v>800</v>
      </c>
      <c r="B1237" s="15" t="s">
        <v>1300</v>
      </c>
    </row>
    <row r="1238" spans="1:2" x14ac:dyDescent="0.35">
      <c r="A1238" s="15">
        <v>801</v>
      </c>
      <c r="B1238" s="15" t="s">
        <v>2402</v>
      </c>
    </row>
    <row r="1239" spans="1:2" x14ac:dyDescent="0.35">
      <c r="A1239" s="15">
        <v>802</v>
      </c>
      <c r="B1239" s="15" t="s">
        <v>1302</v>
      </c>
    </row>
    <row r="1240" spans="1:2" x14ac:dyDescent="0.35">
      <c r="A1240" s="15">
        <v>803</v>
      </c>
      <c r="B1240" s="15" t="s">
        <v>1070</v>
      </c>
    </row>
    <row r="1241" spans="1:2" x14ac:dyDescent="0.35">
      <c r="A1241" s="15">
        <v>804</v>
      </c>
      <c r="B1241" s="15" t="s">
        <v>1303</v>
      </c>
    </row>
    <row r="1242" spans="1:2" x14ac:dyDescent="0.35">
      <c r="A1242" s="15">
        <v>805</v>
      </c>
      <c r="B1242" s="15" t="s">
        <v>1304</v>
      </c>
    </row>
    <row r="1243" spans="1:2" x14ac:dyDescent="0.35">
      <c r="A1243" s="15">
        <v>806</v>
      </c>
      <c r="B1243" s="15" t="s">
        <v>1305</v>
      </c>
    </row>
    <row r="1244" spans="1:2" x14ac:dyDescent="0.35">
      <c r="A1244" s="15">
        <v>807</v>
      </c>
      <c r="B1244" s="15" t="s">
        <v>1306</v>
      </c>
    </row>
    <row r="1245" spans="1:2" x14ac:dyDescent="0.35">
      <c r="A1245" s="15">
        <v>808</v>
      </c>
      <c r="B1245" s="15" t="s">
        <v>2385</v>
      </c>
    </row>
    <row r="1246" spans="1:2" x14ac:dyDescent="0.35">
      <c r="A1246" s="15">
        <v>810</v>
      </c>
      <c r="B1246" s="15" t="s">
        <v>1745</v>
      </c>
    </row>
    <row r="1247" spans="1:2" x14ac:dyDescent="0.35">
      <c r="A1247" s="15">
        <v>811</v>
      </c>
      <c r="B1247" s="15" t="s">
        <v>1307</v>
      </c>
    </row>
    <row r="1248" spans="1:2" x14ac:dyDescent="0.35">
      <c r="A1248" s="15">
        <v>814</v>
      </c>
      <c r="B1248" s="15" t="s">
        <v>1308</v>
      </c>
    </row>
    <row r="1249" spans="1:2" x14ac:dyDescent="0.35">
      <c r="A1249" s="15">
        <v>820</v>
      </c>
      <c r="B1249" s="15" t="s">
        <v>2403</v>
      </c>
    </row>
    <row r="1250" spans="1:2" x14ac:dyDescent="0.35">
      <c r="A1250" s="15">
        <v>821</v>
      </c>
      <c r="B1250" s="15" t="s">
        <v>2404</v>
      </c>
    </row>
    <row r="1251" spans="1:2" x14ac:dyDescent="0.35">
      <c r="A1251" s="15">
        <v>822</v>
      </c>
      <c r="B1251" s="15" t="s">
        <v>2405</v>
      </c>
    </row>
    <row r="1252" spans="1:2" x14ac:dyDescent="0.35">
      <c r="A1252" s="15">
        <v>823</v>
      </c>
      <c r="B1252" s="15" t="s">
        <v>2406</v>
      </c>
    </row>
    <row r="1253" spans="1:2" x14ac:dyDescent="0.35">
      <c r="A1253" s="15">
        <v>826</v>
      </c>
      <c r="B1253" s="15" t="s">
        <v>2407</v>
      </c>
    </row>
    <row r="1254" spans="1:2" x14ac:dyDescent="0.35">
      <c r="A1254" s="15">
        <v>827</v>
      </c>
      <c r="B1254" s="15" t="s">
        <v>2408</v>
      </c>
    </row>
    <row r="1255" spans="1:2" x14ac:dyDescent="0.35">
      <c r="A1255" s="15">
        <v>828</v>
      </c>
      <c r="B1255" s="15" t="s">
        <v>2409</v>
      </c>
    </row>
    <row r="1256" spans="1:2" x14ac:dyDescent="0.35">
      <c r="A1256" s="15">
        <v>832</v>
      </c>
      <c r="B1256" s="15" t="s">
        <v>2410</v>
      </c>
    </row>
    <row r="1257" spans="1:2" x14ac:dyDescent="0.35">
      <c r="A1257" s="15">
        <v>833</v>
      </c>
      <c r="B1257" s="15" t="s">
        <v>2411</v>
      </c>
    </row>
    <row r="1258" spans="1:2" x14ac:dyDescent="0.35">
      <c r="A1258" s="15">
        <v>837</v>
      </c>
      <c r="B1258" s="15" t="s">
        <v>2412</v>
      </c>
    </row>
    <row r="1259" spans="1:2" x14ac:dyDescent="0.35">
      <c r="A1259" s="15">
        <v>842</v>
      </c>
      <c r="B1259" s="15" t="s">
        <v>2413</v>
      </c>
    </row>
    <row r="1260" spans="1:2" x14ac:dyDescent="0.35">
      <c r="A1260" s="15">
        <v>843</v>
      </c>
      <c r="B1260" s="15" t="s">
        <v>2414</v>
      </c>
    </row>
    <row r="1261" spans="1:2" x14ac:dyDescent="0.35">
      <c r="A1261" s="15">
        <v>845</v>
      </c>
      <c r="B1261" s="15" t="s">
        <v>2376</v>
      </c>
    </row>
    <row r="1262" spans="1:2" x14ac:dyDescent="0.35">
      <c r="A1262" s="15">
        <v>846</v>
      </c>
      <c r="B1262" s="15" t="s">
        <v>2377</v>
      </c>
    </row>
    <row r="1263" spans="1:2" x14ac:dyDescent="0.35">
      <c r="A1263" s="15">
        <v>849</v>
      </c>
      <c r="B1263" s="15" t="s">
        <v>2415</v>
      </c>
    </row>
    <row r="1264" spans="1:2" x14ac:dyDescent="0.35">
      <c r="A1264" s="15">
        <v>851</v>
      </c>
      <c r="B1264" s="15" t="s">
        <v>2416</v>
      </c>
    </row>
    <row r="1265" spans="1:2" x14ac:dyDescent="0.35">
      <c r="A1265" s="15">
        <v>852</v>
      </c>
      <c r="B1265" s="15" t="s">
        <v>1313</v>
      </c>
    </row>
    <row r="1266" spans="1:2" x14ac:dyDescent="0.35">
      <c r="A1266" s="15">
        <v>858</v>
      </c>
      <c r="B1266" s="15" t="s">
        <v>1314</v>
      </c>
    </row>
    <row r="1267" spans="1:2" x14ac:dyDescent="0.35">
      <c r="A1267" s="15">
        <v>864</v>
      </c>
      <c r="B1267" s="15" t="s">
        <v>1318</v>
      </c>
    </row>
    <row r="1268" spans="1:2" x14ac:dyDescent="0.35">
      <c r="A1268" s="15">
        <v>865</v>
      </c>
      <c r="B1268" s="15" t="s">
        <v>1319</v>
      </c>
    </row>
    <row r="1269" spans="1:2" x14ac:dyDescent="0.35">
      <c r="A1269" s="15">
        <v>866</v>
      </c>
      <c r="B1269" s="15" t="s">
        <v>1320</v>
      </c>
    </row>
    <row r="1270" spans="1:2" x14ac:dyDescent="0.35">
      <c r="A1270" s="15">
        <v>879</v>
      </c>
      <c r="B1270" s="15" t="s">
        <v>2417</v>
      </c>
    </row>
    <row r="1271" spans="1:2" x14ac:dyDescent="0.35">
      <c r="A1271" s="15">
        <v>880</v>
      </c>
      <c r="B1271" s="15" t="s">
        <v>2418</v>
      </c>
    </row>
    <row r="1272" spans="1:2" x14ac:dyDescent="0.35">
      <c r="A1272" s="15">
        <v>882</v>
      </c>
      <c r="B1272" s="15" t="s">
        <v>2419</v>
      </c>
    </row>
    <row r="1273" spans="1:2" x14ac:dyDescent="0.35">
      <c r="A1273" s="15">
        <v>883</v>
      </c>
      <c r="B1273" s="15" t="s">
        <v>2420</v>
      </c>
    </row>
    <row r="1274" spans="1:2" x14ac:dyDescent="0.35">
      <c r="A1274" s="15">
        <v>885</v>
      </c>
      <c r="B1274" s="15" t="s">
        <v>2421</v>
      </c>
    </row>
    <row r="1275" spans="1:2" x14ac:dyDescent="0.35">
      <c r="A1275" s="15">
        <v>886</v>
      </c>
      <c r="B1275" s="15" t="s">
        <v>2422</v>
      </c>
    </row>
    <row r="1276" spans="1:2" x14ac:dyDescent="0.35">
      <c r="A1276" s="15">
        <v>887</v>
      </c>
      <c r="B1276" s="15" t="s">
        <v>2423</v>
      </c>
    </row>
    <row r="1277" spans="1:2" x14ac:dyDescent="0.35">
      <c r="A1277" s="15">
        <v>888</v>
      </c>
      <c r="B1277" s="15" t="s">
        <v>2424</v>
      </c>
    </row>
    <row r="1278" spans="1:2" x14ac:dyDescent="0.35">
      <c r="A1278" s="15">
        <v>889</v>
      </c>
      <c r="B1278" s="15" t="s">
        <v>2425</v>
      </c>
    </row>
    <row r="1279" spans="1:2" x14ac:dyDescent="0.35">
      <c r="A1279" s="15">
        <v>890</v>
      </c>
      <c r="B1279" s="15" t="s">
        <v>2426</v>
      </c>
    </row>
    <row r="1280" spans="1:2" x14ac:dyDescent="0.35">
      <c r="A1280" s="15">
        <v>891</v>
      </c>
      <c r="B1280" s="15" t="s">
        <v>2427</v>
      </c>
    </row>
    <row r="1281" spans="1:2" x14ac:dyDescent="0.35">
      <c r="A1281" s="15">
        <v>892</v>
      </c>
      <c r="B1281" s="15" t="s">
        <v>2428</v>
      </c>
    </row>
    <row r="1282" spans="1:2" x14ac:dyDescent="0.35">
      <c r="A1282" s="15">
        <v>9125</v>
      </c>
      <c r="B1282" s="15" t="s">
        <v>2429</v>
      </c>
    </row>
    <row r="1283" spans="1:2" x14ac:dyDescent="0.35">
      <c r="A1283" s="15">
        <v>9149</v>
      </c>
      <c r="B1283" s="15" t="s">
        <v>2430</v>
      </c>
    </row>
    <row r="1284" spans="1:2" x14ac:dyDescent="0.35">
      <c r="A1284" s="15">
        <v>9153</v>
      </c>
      <c r="B1284" s="15" t="s">
        <v>2431</v>
      </c>
    </row>
    <row r="1285" spans="1:2" x14ac:dyDescent="0.35">
      <c r="A1285" s="15">
        <v>9157</v>
      </c>
      <c r="B1285" s="15" t="s">
        <v>2432</v>
      </c>
    </row>
    <row r="1286" spans="1:2" x14ac:dyDescent="0.35">
      <c r="A1286" s="15">
        <v>9190</v>
      </c>
      <c r="B1286" s="15" t="s">
        <v>2433</v>
      </c>
    </row>
    <row r="1287" spans="1:2" x14ac:dyDescent="0.35">
      <c r="A1287" s="15">
        <v>9194</v>
      </c>
      <c r="B1287" s="15" t="s">
        <v>2434</v>
      </c>
    </row>
    <row r="1288" spans="1:2" x14ac:dyDescent="0.35">
      <c r="A1288" s="15">
        <v>9195</v>
      </c>
      <c r="B1288" s="15" t="s">
        <v>2435</v>
      </c>
    </row>
    <row r="1289" spans="1:2" x14ac:dyDescent="0.35">
      <c r="A1289" s="15">
        <v>92</v>
      </c>
      <c r="B1289" s="15" t="s">
        <v>2436</v>
      </c>
    </row>
    <row r="1290" spans="1:2" x14ac:dyDescent="0.35">
      <c r="A1290" s="15">
        <v>9201</v>
      </c>
      <c r="B1290" s="15" t="s">
        <v>2437</v>
      </c>
    </row>
    <row r="1291" spans="1:2" x14ac:dyDescent="0.35">
      <c r="A1291" s="15">
        <v>9202</v>
      </c>
      <c r="B1291" s="15" t="s">
        <v>2438</v>
      </c>
    </row>
    <row r="1292" spans="1:2" x14ac:dyDescent="0.35">
      <c r="A1292" s="15">
        <v>9210</v>
      </c>
      <c r="B1292" s="15" t="s">
        <v>2439</v>
      </c>
    </row>
    <row r="1293" spans="1:2" x14ac:dyDescent="0.35">
      <c r="A1293" s="15">
        <v>9211</v>
      </c>
      <c r="B1293" s="15" t="s">
        <v>2440</v>
      </c>
    </row>
    <row r="1294" spans="1:2" x14ac:dyDescent="0.35">
      <c r="A1294" s="15">
        <v>9220</v>
      </c>
      <c r="B1294" s="15" t="s">
        <v>2441</v>
      </c>
    </row>
    <row r="1295" spans="1:2" x14ac:dyDescent="0.35">
      <c r="A1295" s="15">
        <v>9221</v>
      </c>
      <c r="B1295" s="15" t="s">
        <v>2442</v>
      </c>
    </row>
    <row r="1296" spans="1:2" x14ac:dyDescent="0.35">
      <c r="A1296" s="15">
        <v>9222</v>
      </c>
      <c r="B1296" s="15" t="s">
        <v>2443</v>
      </c>
    </row>
    <row r="1297" spans="1:2" x14ac:dyDescent="0.35">
      <c r="A1297" s="15">
        <v>9301</v>
      </c>
      <c r="B1297" s="15" t="s">
        <v>2444</v>
      </c>
    </row>
    <row r="1298" spans="1:2" x14ac:dyDescent="0.35">
      <c r="A1298" s="15">
        <v>9303</v>
      </c>
      <c r="B1298" s="15" t="s">
        <v>2445</v>
      </c>
    </row>
    <row r="1299" spans="1:2" x14ac:dyDescent="0.35">
      <c r="A1299" s="15">
        <v>9304</v>
      </c>
      <c r="B1299" s="15" t="s">
        <v>2446</v>
      </c>
    </row>
    <row r="1300" spans="1:2" x14ac:dyDescent="0.35">
      <c r="A1300" s="15">
        <v>9305</v>
      </c>
      <c r="B1300" s="15" t="s">
        <v>2447</v>
      </c>
    </row>
    <row r="1301" spans="1:2" x14ac:dyDescent="0.35">
      <c r="A1301" s="15">
        <v>9309</v>
      </c>
      <c r="B1301" s="15" t="s">
        <v>2448</v>
      </c>
    </row>
    <row r="1302" spans="1:2" x14ac:dyDescent="0.35">
      <c r="A1302" s="15">
        <v>9310</v>
      </c>
      <c r="B1302" s="15" t="s">
        <v>2449</v>
      </c>
    </row>
    <row r="1303" spans="1:2" x14ac:dyDescent="0.35">
      <c r="A1303" s="15">
        <v>9311</v>
      </c>
      <c r="B1303" s="15" t="s">
        <v>2450</v>
      </c>
    </row>
    <row r="1304" spans="1:2" x14ac:dyDescent="0.35">
      <c r="A1304" s="15">
        <v>9312</v>
      </c>
      <c r="B1304" s="15" t="s">
        <v>2451</v>
      </c>
    </row>
    <row r="1305" spans="1:2" x14ac:dyDescent="0.35">
      <c r="A1305" s="15">
        <v>9313</v>
      </c>
      <c r="B1305" s="15" t="s">
        <v>2452</v>
      </c>
    </row>
    <row r="1306" spans="1:2" x14ac:dyDescent="0.35">
      <c r="A1306" s="15">
        <v>932</v>
      </c>
      <c r="B1306" s="15" t="s">
        <v>2453</v>
      </c>
    </row>
    <row r="1307" spans="1:2" x14ac:dyDescent="0.35">
      <c r="A1307" s="15">
        <v>9325</v>
      </c>
      <c r="B1307" s="15" t="s">
        <v>2454</v>
      </c>
    </row>
    <row r="1308" spans="1:2" x14ac:dyDescent="0.35">
      <c r="A1308" s="15">
        <v>933</v>
      </c>
      <c r="B1308" s="15" t="s">
        <v>2455</v>
      </c>
    </row>
    <row r="1309" spans="1:2" x14ac:dyDescent="0.35">
      <c r="A1309" s="15">
        <v>9330</v>
      </c>
      <c r="B1309" s="15" t="s">
        <v>2456</v>
      </c>
    </row>
    <row r="1310" spans="1:2" x14ac:dyDescent="0.35">
      <c r="A1310" s="15">
        <v>9331</v>
      </c>
      <c r="B1310" s="15" t="s">
        <v>2457</v>
      </c>
    </row>
    <row r="1311" spans="1:2" x14ac:dyDescent="0.35">
      <c r="A1311" s="15">
        <v>935</v>
      </c>
      <c r="B1311" s="15" t="s">
        <v>2458</v>
      </c>
    </row>
    <row r="1312" spans="1:2" x14ac:dyDescent="0.35">
      <c r="A1312" s="15">
        <v>9385</v>
      </c>
      <c r="B1312" s="15" t="s">
        <v>2459</v>
      </c>
    </row>
    <row r="1313" spans="1:2" x14ac:dyDescent="0.35">
      <c r="A1313" s="15">
        <v>9390</v>
      </c>
      <c r="B1313" s="15" t="s">
        <v>2460</v>
      </c>
    </row>
    <row r="1314" spans="1:2" x14ac:dyDescent="0.35">
      <c r="A1314" s="15">
        <v>942</v>
      </c>
      <c r="B1314" s="15" t="s">
        <v>2461</v>
      </c>
    </row>
    <row r="1315" spans="1:2" x14ac:dyDescent="0.35">
      <c r="A1315" s="15">
        <v>9421</v>
      </c>
      <c r="B1315" s="15" t="s">
        <v>2462</v>
      </c>
    </row>
    <row r="1316" spans="1:2" x14ac:dyDescent="0.35">
      <c r="A1316" s="15">
        <v>943</v>
      </c>
      <c r="B1316" s="15" t="s">
        <v>2463</v>
      </c>
    </row>
    <row r="1317" spans="1:2" x14ac:dyDescent="0.35">
      <c r="A1317" s="15">
        <v>9438</v>
      </c>
      <c r="B1317" s="15" t="s">
        <v>2464</v>
      </c>
    </row>
    <row r="1318" spans="1:2" x14ac:dyDescent="0.35">
      <c r="A1318" s="15">
        <v>9439</v>
      </c>
      <c r="B1318" s="15" t="s">
        <v>2465</v>
      </c>
    </row>
    <row r="1319" spans="1:2" x14ac:dyDescent="0.35">
      <c r="A1319" s="15">
        <v>9440</v>
      </c>
      <c r="B1319" s="15" t="s">
        <v>2466</v>
      </c>
    </row>
    <row r="1320" spans="1:2" x14ac:dyDescent="0.35">
      <c r="A1320" s="15">
        <v>9441</v>
      </c>
      <c r="B1320" s="15" t="s">
        <v>2467</v>
      </c>
    </row>
    <row r="1321" spans="1:2" x14ac:dyDescent="0.35">
      <c r="A1321" s="15">
        <v>9446</v>
      </c>
      <c r="B1321" s="15" t="s">
        <v>2468</v>
      </c>
    </row>
    <row r="1322" spans="1:2" x14ac:dyDescent="0.35">
      <c r="A1322" s="15">
        <v>9447</v>
      </c>
      <c r="B1322" s="15" t="s">
        <v>2469</v>
      </c>
    </row>
    <row r="1323" spans="1:2" x14ac:dyDescent="0.35">
      <c r="A1323" s="15">
        <v>9448</v>
      </c>
      <c r="B1323" s="15" t="s">
        <v>2470</v>
      </c>
    </row>
    <row r="1324" spans="1:2" x14ac:dyDescent="0.35">
      <c r="A1324" s="15">
        <v>9449</v>
      </c>
      <c r="B1324" s="15" t="s">
        <v>2471</v>
      </c>
    </row>
    <row r="1325" spans="1:2" x14ac:dyDescent="0.35">
      <c r="A1325" s="15">
        <v>945</v>
      </c>
      <c r="B1325" s="15" t="s">
        <v>2472</v>
      </c>
    </row>
    <row r="1326" spans="1:2" x14ac:dyDescent="0.35">
      <c r="A1326" s="15">
        <v>9453</v>
      </c>
      <c r="B1326" s="15" t="s">
        <v>2473</v>
      </c>
    </row>
    <row r="1327" spans="1:2" x14ac:dyDescent="0.35">
      <c r="A1327" s="15">
        <v>9457</v>
      </c>
      <c r="B1327" s="15" t="s">
        <v>2474</v>
      </c>
    </row>
    <row r="1328" spans="1:2" x14ac:dyDescent="0.35">
      <c r="A1328" s="15">
        <v>9465</v>
      </c>
      <c r="B1328" s="15" t="s">
        <v>2475</v>
      </c>
    </row>
    <row r="1329" spans="1:2" x14ac:dyDescent="0.35">
      <c r="A1329" s="15">
        <v>9466</v>
      </c>
      <c r="B1329" s="15" t="s">
        <v>2476</v>
      </c>
    </row>
    <row r="1330" spans="1:2" x14ac:dyDescent="0.35">
      <c r="A1330" s="15">
        <v>9467</v>
      </c>
      <c r="B1330" s="15" t="s">
        <v>2477</v>
      </c>
    </row>
    <row r="1331" spans="1:2" x14ac:dyDescent="0.35">
      <c r="A1331" s="15">
        <v>9468</v>
      </c>
      <c r="B1331" s="15" t="s">
        <v>2478</v>
      </c>
    </row>
    <row r="1332" spans="1:2" x14ac:dyDescent="0.35">
      <c r="A1332" s="15">
        <v>9469</v>
      </c>
      <c r="B1332" s="15" t="s">
        <v>2479</v>
      </c>
    </row>
    <row r="1333" spans="1:2" x14ac:dyDescent="0.35">
      <c r="A1333" s="15">
        <v>9490</v>
      </c>
      <c r="B1333" s="15" t="s">
        <v>2480</v>
      </c>
    </row>
    <row r="1334" spans="1:2" x14ac:dyDescent="0.35">
      <c r="A1334" s="15">
        <v>9494</v>
      </c>
      <c r="B1334" s="15" t="s">
        <v>2481</v>
      </c>
    </row>
    <row r="1335" spans="1:2" x14ac:dyDescent="0.35">
      <c r="A1335" s="15">
        <v>9495</v>
      </c>
      <c r="B1335" s="15" t="s">
        <v>2482</v>
      </c>
    </row>
    <row r="1336" spans="1:2" x14ac:dyDescent="0.35">
      <c r="A1336" s="15">
        <v>9496</v>
      </c>
      <c r="B1336" s="15" t="s">
        <v>2457</v>
      </c>
    </row>
    <row r="1337" spans="1:2" x14ac:dyDescent="0.35">
      <c r="A1337" s="15">
        <v>9497</v>
      </c>
      <c r="B1337" s="15" t="s">
        <v>2483</v>
      </c>
    </row>
    <row r="1338" spans="1:2" x14ac:dyDescent="0.35">
      <c r="A1338" s="15">
        <v>9500</v>
      </c>
      <c r="B1338" s="15" t="s">
        <v>2483</v>
      </c>
    </row>
    <row r="1339" spans="1:2" x14ac:dyDescent="0.35">
      <c r="A1339" s="15">
        <v>9501</v>
      </c>
      <c r="B1339" s="15" t="s">
        <v>2484</v>
      </c>
    </row>
    <row r="1340" spans="1:2" x14ac:dyDescent="0.35">
      <c r="A1340" s="15">
        <v>9502</v>
      </c>
      <c r="B1340" s="15" t="s">
        <v>2485</v>
      </c>
    </row>
    <row r="1341" spans="1:2" x14ac:dyDescent="0.35">
      <c r="A1341" s="15">
        <v>9503</v>
      </c>
      <c r="B1341" s="15" t="s">
        <v>2486</v>
      </c>
    </row>
    <row r="1342" spans="1:2" x14ac:dyDescent="0.35">
      <c r="A1342" s="15">
        <v>9504</v>
      </c>
      <c r="B1342" s="15" t="s">
        <v>2487</v>
      </c>
    </row>
    <row r="1343" spans="1:2" x14ac:dyDescent="0.35">
      <c r="A1343" s="15">
        <v>9505</v>
      </c>
      <c r="B1343" s="15" t="s">
        <v>2488</v>
      </c>
    </row>
    <row r="1344" spans="1:2" x14ac:dyDescent="0.35">
      <c r="A1344" s="15">
        <v>9508</v>
      </c>
      <c r="B1344" s="15" t="s">
        <v>2489</v>
      </c>
    </row>
    <row r="1345" spans="1:2" x14ac:dyDescent="0.35">
      <c r="A1345" s="15">
        <v>9509</v>
      </c>
      <c r="B1345" s="15" t="s">
        <v>2490</v>
      </c>
    </row>
    <row r="1346" spans="1:2" x14ac:dyDescent="0.35">
      <c r="A1346" s="15">
        <v>9510</v>
      </c>
      <c r="B1346" s="15" t="s">
        <v>2491</v>
      </c>
    </row>
    <row r="1347" spans="1:2" x14ac:dyDescent="0.35">
      <c r="A1347" s="15">
        <v>9511</v>
      </c>
      <c r="B1347" s="15" t="s">
        <v>2492</v>
      </c>
    </row>
    <row r="1348" spans="1:2" x14ac:dyDescent="0.35">
      <c r="A1348" s="15">
        <v>9518</v>
      </c>
      <c r="B1348" s="15" t="s">
        <v>2493</v>
      </c>
    </row>
    <row r="1349" spans="1:2" x14ac:dyDescent="0.35">
      <c r="A1349" s="15">
        <v>9519</v>
      </c>
      <c r="B1349" s="15" t="s">
        <v>2494</v>
      </c>
    </row>
    <row r="1350" spans="1:2" x14ac:dyDescent="0.35">
      <c r="A1350" s="15">
        <v>952</v>
      </c>
      <c r="B1350" s="15" t="s">
        <v>2495</v>
      </c>
    </row>
    <row r="1351" spans="1:2" x14ac:dyDescent="0.35">
      <c r="A1351" s="15">
        <v>9521</v>
      </c>
      <c r="B1351" s="15" t="s">
        <v>2496</v>
      </c>
    </row>
    <row r="1352" spans="1:2" x14ac:dyDescent="0.35">
      <c r="A1352" s="15">
        <v>9522</v>
      </c>
      <c r="B1352" s="15" t="s">
        <v>2497</v>
      </c>
    </row>
    <row r="1353" spans="1:2" x14ac:dyDescent="0.35">
      <c r="A1353" s="15">
        <v>9528</v>
      </c>
      <c r="B1353" s="15" t="s">
        <v>2498</v>
      </c>
    </row>
    <row r="1354" spans="1:2" x14ac:dyDescent="0.35">
      <c r="A1354" s="15">
        <v>9529</v>
      </c>
      <c r="B1354" s="15" t="s">
        <v>2499</v>
      </c>
    </row>
    <row r="1355" spans="1:2" x14ac:dyDescent="0.35">
      <c r="A1355" s="15">
        <v>953</v>
      </c>
      <c r="B1355" s="15" t="s">
        <v>2500</v>
      </c>
    </row>
    <row r="1356" spans="1:2" x14ac:dyDescent="0.35">
      <c r="A1356" s="15">
        <v>954</v>
      </c>
      <c r="B1356" s="15" t="s">
        <v>2501</v>
      </c>
    </row>
    <row r="1357" spans="1:2" x14ac:dyDescent="0.35">
      <c r="A1357" s="15">
        <v>955</v>
      </c>
      <c r="B1357" s="15" t="s">
        <v>2502</v>
      </c>
    </row>
    <row r="1358" spans="1:2" x14ac:dyDescent="0.35">
      <c r="A1358" s="15">
        <v>958</v>
      </c>
      <c r="B1358" s="15" t="s">
        <v>2503</v>
      </c>
    </row>
    <row r="1359" spans="1:2" x14ac:dyDescent="0.35">
      <c r="A1359" s="15">
        <v>9601</v>
      </c>
      <c r="B1359" s="15" t="s">
        <v>2504</v>
      </c>
    </row>
    <row r="1360" spans="1:2" x14ac:dyDescent="0.35">
      <c r="A1360" s="15">
        <v>9602</v>
      </c>
      <c r="B1360" s="15" t="s">
        <v>2505</v>
      </c>
    </row>
    <row r="1361" spans="1:2" x14ac:dyDescent="0.35">
      <c r="A1361" s="15">
        <v>9603</v>
      </c>
      <c r="B1361" s="15" t="s">
        <v>2506</v>
      </c>
    </row>
    <row r="1362" spans="1:2" x14ac:dyDescent="0.35">
      <c r="A1362" s="15">
        <v>9604</v>
      </c>
      <c r="B1362" s="15" t="s">
        <v>2507</v>
      </c>
    </row>
    <row r="1363" spans="1:2" x14ac:dyDescent="0.35">
      <c r="A1363" s="15">
        <v>9605</v>
      </c>
      <c r="B1363" s="15" t="s">
        <v>2447</v>
      </c>
    </row>
    <row r="1364" spans="1:2" x14ac:dyDescent="0.35">
      <c r="A1364" s="15">
        <v>9609</v>
      </c>
      <c r="B1364" s="15" t="s">
        <v>2448</v>
      </c>
    </row>
    <row r="1365" spans="1:2" x14ac:dyDescent="0.35">
      <c r="A1365" s="15">
        <v>961</v>
      </c>
      <c r="B1365" s="15" t="s">
        <v>2508</v>
      </c>
    </row>
    <row r="1366" spans="1:2" x14ac:dyDescent="0.35">
      <c r="A1366" s="15">
        <v>9610</v>
      </c>
      <c r="B1366" s="15" t="s">
        <v>2449</v>
      </c>
    </row>
    <row r="1367" spans="1:2" x14ac:dyDescent="0.35">
      <c r="A1367" s="15">
        <v>9614</v>
      </c>
      <c r="B1367" s="15" t="s">
        <v>2509</v>
      </c>
    </row>
    <row r="1368" spans="1:2" x14ac:dyDescent="0.35">
      <c r="A1368" s="15">
        <v>9615</v>
      </c>
      <c r="B1368" s="15" t="s">
        <v>2510</v>
      </c>
    </row>
    <row r="1369" spans="1:2" x14ac:dyDescent="0.35">
      <c r="A1369" s="15">
        <v>9616</v>
      </c>
      <c r="B1369" s="15" t="s">
        <v>2511</v>
      </c>
    </row>
    <row r="1370" spans="1:2" x14ac:dyDescent="0.35">
      <c r="A1370" s="15">
        <v>9617</v>
      </c>
      <c r="B1370" s="15" t="s">
        <v>2452</v>
      </c>
    </row>
    <row r="1371" spans="1:2" x14ac:dyDescent="0.35">
      <c r="A1371" s="15">
        <v>962</v>
      </c>
      <c r="B1371" s="15" t="s">
        <v>2508</v>
      </c>
    </row>
    <row r="1372" spans="1:2" x14ac:dyDescent="0.35">
      <c r="A1372" s="15">
        <v>9621</v>
      </c>
      <c r="B1372" s="15" t="s">
        <v>2512</v>
      </c>
    </row>
    <row r="1373" spans="1:2" x14ac:dyDescent="0.35">
      <c r="A1373" s="15">
        <v>9622</v>
      </c>
      <c r="B1373" s="15" t="s">
        <v>2513</v>
      </c>
    </row>
    <row r="1374" spans="1:2" x14ac:dyDescent="0.35">
      <c r="A1374" s="15">
        <v>9623</v>
      </c>
      <c r="B1374" s="15" t="s">
        <v>2514</v>
      </c>
    </row>
    <row r="1375" spans="1:2" x14ac:dyDescent="0.35">
      <c r="A1375" s="15">
        <v>9625</v>
      </c>
      <c r="B1375" s="15" t="s">
        <v>2515</v>
      </c>
    </row>
    <row r="1376" spans="1:2" x14ac:dyDescent="0.35">
      <c r="A1376" s="15">
        <v>9626</v>
      </c>
      <c r="B1376" s="15" t="s">
        <v>2516</v>
      </c>
    </row>
    <row r="1377" spans="1:2" x14ac:dyDescent="0.35">
      <c r="A1377" s="15">
        <v>9627</v>
      </c>
      <c r="B1377" s="15" t="s">
        <v>2517</v>
      </c>
    </row>
    <row r="1378" spans="1:2" x14ac:dyDescent="0.35">
      <c r="A1378" s="15">
        <v>9631</v>
      </c>
      <c r="B1378" s="15" t="s">
        <v>2518</v>
      </c>
    </row>
    <row r="1379" spans="1:2" x14ac:dyDescent="0.35">
      <c r="A1379" s="15">
        <v>9632</v>
      </c>
      <c r="B1379" s="15" t="s">
        <v>2519</v>
      </c>
    </row>
    <row r="1380" spans="1:2" x14ac:dyDescent="0.35">
      <c r="A1380" s="15">
        <v>9633</v>
      </c>
      <c r="B1380" s="15" t="s">
        <v>2520</v>
      </c>
    </row>
    <row r="1381" spans="1:2" x14ac:dyDescent="0.35">
      <c r="A1381" s="15">
        <v>9635</v>
      </c>
      <c r="B1381" s="15" t="s">
        <v>2521</v>
      </c>
    </row>
    <row r="1382" spans="1:2" x14ac:dyDescent="0.35">
      <c r="A1382" s="15">
        <v>9636</v>
      </c>
      <c r="B1382" s="15" t="s">
        <v>2522</v>
      </c>
    </row>
    <row r="1383" spans="1:2" x14ac:dyDescent="0.35">
      <c r="A1383" s="15">
        <v>9637</v>
      </c>
      <c r="B1383" s="15" t="s">
        <v>2523</v>
      </c>
    </row>
    <row r="1384" spans="1:2" x14ac:dyDescent="0.35">
      <c r="A1384" s="15">
        <v>9641</v>
      </c>
      <c r="B1384" s="15" t="s">
        <v>2524</v>
      </c>
    </row>
    <row r="1385" spans="1:2" x14ac:dyDescent="0.35">
      <c r="A1385" s="15">
        <v>968</v>
      </c>
      <c r="B1385" s="15" t="s">
        <v>2525</v>
      </c>
    </row>
    <row r="1386" spans="1:2" x14ac:dyDescent="0.35">
      <c r="A1386" s="15">
        <v>9685</v>
      </c>
      <c r="B1386" s="15" t="s">
        <v>2459</v>
      </c>
    </row>
    <row r="1387" spans="1:2" x14ac:dyDescent="0.35">
      <c r="A1387" s="15">
        <v>9690</v>
      </c>
      <c r="B1387" s="15" t="s">
        <v>2526</v>
      </c>
    </row>
    <row r="1388" spans="1:2" x14ac:dyDescent="0.35">
      <c r="A1388" s="15">
        <v>9695</v>
      </c>
      <c r="B1388" s="15" t="s">
        <v>2527</v>
      </c>
    </row>
    <row r="1389" spans="1:2" x14ac:dyDescent="0.35">
      <c r="A1389" s="15">
        <v>9696</v>
      </c>
      <c r="B1389" s="15" t="s">
        <v>2528</v>
      </c>
    </row>
    <row r="1390" spans="1:2" x14ac:dyDescent="0.35">
      <c r="A1390" s="15">
        <v>971</v>
      </c>
      <c r="B1390" s="15" t="s">
        <v>2529</v>
      </c>
    </row>
    <row r="1391" spans="1:2" x14ac:dyDescent="0.35">
      <c r="A1391" s="15">
        <v>972</v>
      </c>
      <c r="B1391" s="15" t="s">
        <v>2529</v>
      </c>
    </row>
    <row r="1392" spans="1:2" x14ac:dyDescent="0.35">
      <c r="A1392" s="15">
        <v>9723</v>
      </c>
      <c r="B1392" s="15" t="s">
        <v>2530</v>
      </c>
    </row>
    <row r="1393" spans="1:2" x14ac:dyDescent="0.35">
      <c r="A1393" s="15">
        <v>9724</v>
      </c>
      <c r="B1393" s="15" t="s">
        <v>2531</v>
      </c>
    </row>
    <row r="1394" spans="1:2" x14ac:dyDescent="0.35">
      <c r="A1394" s="15">
        <v>978</v>
      </c>
      <c r="B1394" s="15" t="s">
        <v>2532</v>
      </c>
    </row>
    <row r="1395" spans="1:2" x14ac:dyDescent="0.35">
      <c r="A1395" s="15">
        <v>980</v>
      </c>
      <c r="B1395" s="15" t="s">
        <v>2533</v>
      </c>
    </row>
    <row r="1396" spans="1:2" x14ac:dyDescent="0.35">
      <c r="A1396" s="15">
        <v>981</v>
      </c>
      <c r="B1396" s="15" t="s">
        <v>2534</v>
      </c>
    </row>
    <row r="1397" spans="1:2" x14ac:dyDescent="0.35">
      <c r="A1397" s="15">
        <v>982</v>
      </c>
      <c r="B1397" s="15" t="s">
        <v>2534</v>
      </c>
    </row>
    <row r="1398" spans="1:2" x14ac:dyDescent="0.35">
      <c r="A1398" s="15">
        <v>9820</v>
      </c>
      <c r="B1398" s="15" t="s">
        <v>2535</v>
      </c>
    </row>
    <row r="1399" spans="1:2" x14ac:dyDescent="0.35">
      <c r="A1399" s="15">
        <v>9821</v>
      </c>
      <c r="B1399" s="15" t="s">
        <v>2536</v>
      </c>
    </row>
    <row r="1400" spans="1:2" x14ac:dyDescent="0.35">
      <c r="A1400" s="15">
        <v>9822</v>
      </c>
      <c r="B1400" s="15" t="s">
        <v>2537</v>
      </c>
    </row>
    <row r="1401" spans="1:2" x14ac:dyDescent="0.35">
      <c r="A1401" s="15">
        <v>9823</v>
      </c>
      <c r="B1401" s="15" t="s">
        <v>2538</v>
      </c>
    </row>
    <row r="1402" spans="1:2" x14ac:dyDescent="0.35">
      <c r="A1402" s="15">
        <v>9824</v>
      </c>
      <c r="B1402" s="15" t="s">
        <v>2539</v>
      </c>
    </row>
    <row r="1403" spans="1:2" x14ac:dyDescent="0.35">
      <c r="A1403" s="15">
        <v>9825</v>
      </c>
      <c r="B1403" s="15" t="s">
        <v>2540</v>
      </c>
    </row>
    <row r="1404" spans="1:2" x14ac:dyDescent="0.35">
      <c r="A1404" s="15">
        <v>9826</v>
      </c>
      <c r="B1404" s="15" t="s">
        <v>2541</v>
      </c>
    </row>
    <row r="1405" spans="1:2" x14ac:dyDescent="0.35">
      <c r="A1405" s="15">
        <v>983</v>
      </c>
      <c r="B1405" s="15" t="s">
        <v>2542</v>
      </c>
    </row>
    <row r="1406" spans="1:2" x14ac:dyDescent="0.35">
      <c r="A1406" s="15">
        <v>988</v>
      </c>
      <c r="B1406" s="15" t="s">
        <v>2543</v>
      </c>
    </row>
    <row r="1407" spans="1:2" x14ac:dyDescent="0.35">
      <c r="A1407" s="15">
        <v>9926</v>
      </c>
      <c r="B1407" s="15" t="s">
        <v>2544</v>
      </c>
    </row>
    <row r="1408" spans="1:2" x14ac:dyDescent="0.35">
      <c r="A1408" s="15">
        <v>995</v>
      </c>
      <c r="B1408" s="15" t="s">
        <v>2545</v>
      </c>
    </row>
    <row r="1409" spans="1:2" x14ac:dyDescent="0.35">
      <c r="A1409" s="15">
        <v>9951</v>
      </c>
      <c r="B1409" s="15" t="s">
        <v>2546</v>
      </c>
    </row>
    <row r="1410" spans="1:2" x14ac:dyDescent="0.35">
      <c r="A1410" s="15">
        <v>996</v>
      </c>
      <c r="B1410" s="15" t="s">
        <v>2547</v>
      </c>
    </row>
    <row r="1411" spans="1:2" x14ac:dyDescent="0.35">
      <c r="A1411" s="15">
        <v>9979</v>
      </c>
      <c r="B1411" s="15" t="s">
        <v>2548</v>
      </c>
    </row>
    <row r="1412" spans="1:2" x14ac:dyDescent="0.35">
      <c r="A1412" s="15">
        <v>9980</v>
      </c>
      <c r="B1412" s="15" t="s">
        <v>2549</v>
      </c>
    </row>
    <row r="1413" spans="1:2" x14ac:dyDescent="0.35">
      <c r="A1413" s="15">
        <v>9992</v>
      </c>
      <c r="B1413" s="15" t="s">
        <v>2550</v>
      </c>
    </row>
    <row r="1414" spans="1:2" x14ac:dyDescent="0.35">
      <c r="A1414" s="15">
        <v>9993</v>
      </c>
      <c r="B1414" s="15" t="s">
        <v>2551</v>
      </c>
    </row>
    <row r="1415" spans="1:2" x14ac:dyDescent="0.35">
      <c r="A1415" s="15" t="s">
        <v>2552</v>
      </c>
      <c r="B1415" s="15" t="s">
        <v>2379</v>
      </c>
    </row>
    <row r="1416" spans="1:2" x14ac:dyDescent="0.35">
      <c r="A1416" s="15" t="s">
        <v>2553</v>
      </c>
      <c r="B1416" s="15" t="s">
        <v>2397</v>
      </c>
    </row>
    <row r="1417" spans="1:2" x14ac:dyDescent="0.35">
      <c r="A1417" s="15" t="s">
        <v>2554</v>
      </c>
      <c r="B1417" s="15" t="s">
        <v>2393</v>
      </c>
    </row>
    <row r="1418" spans="1:2" x14ac:dyDescent="0.35">
      <c r="A1418" s="15" t="s">
        <v>2555</v>
      </c>
      <c r="B1418" s="15" t="s">
        <v>2415</v>
      </c>
    </row>
    <row r="1419" spans="1:2" x14ac:dyDescent="0.35">
      <c r="A1419" s="15" t="s">
        <v>2556</v>
      </c>
      <c r="B1419" s="15" t="s">
        <v>2419</v>
      </c>
    </row>
    <row r="1420" spans="1:2" x14ac:dyDescent="0.35">
      <c r="A1420" s="15" t="s">
        <v>2557</v>
      </c>
      <c r="B1420" s="15" t="s">
        <v>2422</v>
      </c>
    </row>
    <row r="1421" spans="1:2" x14ac:dyDescent="0.35">
      <c r="A1421" s="15" t="s">
        <v>2558</v>
      </c>
      <c r="B1421" s="15" t="s">
        <v>2423</v>
      </c>
    </row>
    <row r="1422" spans="1:2" x14ac:dyDescent="0.35">
      <c r="A1422" s="15" t="s">
        <v>2559</v>
      </c>
      <c r="B1422" s="15" t="s">
        <v>2424</v>
      </c>
    </row>
    <row r="1423" spans="1:2" x14ac:dyDescent="0.35">
      <c r="A1423" s="15" t="s">
        <v>2560</v>
      </c>
      <c r="B1423" s="15" t="s">
        <v>2425</v>
      </c>
    </row>
    <row r="1424" spans="1:2" x14ac:dyDescent="0.35">
      <c r="A1424" s="15" t="s">
        <v>2561</v>
      </c>
      <c r="B1424" s="15" t="s">
        <v>2426</v>
      </c>
    </row>
    <row r="1425" spans="1:2" x14ac:dyDescent="0.35">
      <c r="A1425" s="15" t="s">
        <v>2562</v>
      </c>
      <c r="B1425" s="15" t="s">
        <v>2427</v>
      </c>
    </row>
    <row r="1426" spans="1:2" x14ac:dyDescent="0.35">
      <c r="A1426" s="15" t="s">
        <v>2563</v>
      </c>
      <c r="B1426" s="15" t="s">
        <v>1769</v>
      </c>
    </row>
    <row r="1427" spans="1:2" x14ac:dyDescent="0.35">
      <c r="A1427" s="15" t="s">
        <v>2564</v>
      </c>
      <c r="B1427" s="15" t="s">
        <v>1772</v>
      </c>
    </row>
    <row r="1428" spans="1:2" x14ac:dyDescent="0.35">
      <c r="A1428" s="15" t="s">
        <v>2565</v>
      </c>
      <c r="B1428" s="15" t="s">
        <v>1979</v>
      </c>
    </row>
    <row r="1429" spans="1:2" x14ac:dyDescent="0.35">
      <c r="A1429" s="15" t="s">
        <v>2566</v>
      </c>
      <c r="B1429" s="15" t="s">
        <v>1993</v>
      </c>
    </row>
    <row r="1430" spans="1:2" x14ac:dyDescent="0.35">
      <c r="A1430" s="15" t="s">
        <v>2567</v>
      </c>
      <c r="B1430" s="15" t="s">
        <v>1994</v>
      </c>
    </row>
    <row r="1431" spans="1:2" x14ac:dyDescent="0.35">
      <c r="A1431" s="15" t="s">
        <v>2568</v>
      </c>
      <c r="B1431" s="15" t="s">
        <v>1996</v>
      </c>
    </row>
    <row r="1432" spans="1:2" x14ac:dyDescent="0.35">
      <c r="A1432" s="15" t="s">
        <v>2569</v>
      </c>
      <c r="B1432" s="15" t="s">
        <v>1997</v>
      </c>
    </row>
    <row r="1433" spans="1:2" x14ac:dyDescent="0.35">
      <c r="A1433" s="15" t="s">
        <v>2570</v>
      </c>
      <c r="B1433" s="15" t="s">
        <v>2061</v>
      </c>
    </row>
    <row r="1434" spans="1:2" x14ac:dyDescent="0.35">
      <c r="A1434" s="15" t="s">
        <v>2571</v>
      </c>
      <c r="B1434" s="15" t="s">
        <v>2062</v>
      </c>
    </row>
    <row r="1435" spans="1:2" x14ac:dyDescent="0.35">
      <c r="A1435" s="15" t="s">
        <v>2572</v>
      </c>
      <c r="B1435" s="15" t="s">
        <v>2063</v>
      </c>
    </row>
    <row r="1436" spans="1:2" x14ac:dyDescent="0.35">
      <c r="A1436" s="15" t="s">
        <v>2573</v>
      </c>
      <c r="B1436" s="15" t="s">
        <v>2065</v>
      </c>
    </row>
    <row r="1437" spans="1:2" x14ac:dyDescent="0.35">
      <c r="A1437" s="15" t="s">
        <v>2574</v>
      </c>
      <c r="B1437" s="15" t="s">
        <v>2066</v>
      </c>
    </row>
    <row r="1438" spans="1:2" x14ac:dyDescent="0.35">
      <c r="A1438" s="15" t="s">
        <v>2575</v>
      </c>
      <c r="B1438" s="15" t="s">
        <v>2067</v>
      </c>
    </row>
    <row r="1439" spans="1:2" x14ac:dyDescent="0.35">
      <c r="A1439" s="15" t="s">
        <v>2576</v>
      </c>
      <c r="B1439" s="15" t="s">
        <v>2068</v>
      </c>
    </row>
    <row r="1440" spans="1:2" x14ac:dyDescent="0.35">
      <c r="A1440" s="15" t="s">
        <v>2577</v>
      </c>
      <c r="B1440" s="15" t="s">
        <v>2122</v>
      </c>
    </row>
    <row r="1441" spans="1:2" x14ac:dyDescent="0.35">
      <c r="A1441" s="15" t="s">
        <v>2578</v>
      </c>
      <c r="B1441" s="15" t="s">
        <v>2124</v>
      </c>
    </row>
    <row r="1442" spans="1:2" x14ac:dyDescent="0.35">
      <c r="A1442" s="15" t="s">
        <v>2579</v>
      </c>
      <c r="B1442" s="15" t="s">
        <v>2125</v>
      </c>
    </row>
    <row r="1443" spans="1:2" x14ac:dyDescent="0.35">
      <c r="A1443" s="15" t="s">
        <v>2580</v>
      </c>
      <c r="B1443" s="15" t="s">
        <v>2126</v>
      </c>
    </row>
    <row r="1444" spans="1:2" x14ac:dyDescent="0.35">
      <c r="A1444" s="15" t="s">
        <v>2581</v>
      </c>
      <c r="B1444" s="15" t="s">
        <v>2127</v>
      </c>
    </row>
    <row r="1445" spans="1:2" x14ac:dyDescent="0.35">
      <c r="A1445" s="15" t="s">
        <v>2582</v>
      </c>
      <c r="B1445" s="15" t="s">
        <v>2583</v>
      </c>
    </row>
    <row r="1446" spans="1:2" x14ac:dyDescent="0.35">
      <c r="A1446" s="15" t="s">
        <v>2584</v>
      </c>
      <c r="B1446" s="15" t="s">
        <v>2398</v>
      </c>
    </row>
    <row r="1447" spans="1:2" x14ac:dyDescent="0.35">
      <c r="A1447" s="15" t="s">
        <v>2585</v>
      </c>
      <c r="B1447" s="15" t="s">
        <v>2420</v>
      </c>
    </row>
    <row r="1448" spans="1:2" x14ac:dyDescent="0.35">
      <c r="A1448" s="15" t="s">
        <v>2586</v>
      </c>
      <c r="B1448" s="15" t="s">
        <v>2421</v>
      </c>
    </row>
    <row r="1449" spans="1:2" x14ac:dyDescent="0.35">
      <c r="A1449" s="15" t="s">
        <v>2587</v>
      </c>
      <c r="B1449" s="15" t="s">
        <v>1725</v>
      </c>
    </row>
    <row r="1450" spans="1:2" x14ac:dyDescent="0.35">
      <c r="A1450" s="15" t="s">
        <v>2588</v>
      </c>
      <c r="B1450" s="15" t="s">
        <v>2589</v>
      </c>
    </row>
    <row r="1451" spans="1:2" x14ac:dyDescent="0.35">
      <c r="A1451" s="15" t="s">
        <v>2590</v>
      </c>
      <c r="B1451" s="15" t="s">
        <v>1728</v>
      </c>
    </row>
    <row r="1452" spans="1:2" x14ac:dyDescent="0.35">
      <c r="A1452" s="15" t="s">
        <v>2591</v>
      </c>
      <c r="B1452" s="15" t="s">
        <v>1884</v>
      </c>
    </row>
    <row r="1453" spans="1:2" x14ac:dyDescent="0.35">
      <c r="A1453" s="15" t="s">
        <v>2592</v>
      </c>
      <c r="B1453" s="15" t="s">
        <v>1885</v>
      </c>
    </row>
    <row r="1454" spans="1:2" x14ac:dyDescent="0.35">
      <c r="A1454" s="15" t="s">
        <v>2593</v>
      </c>
      <c r="B1454" s="15" t="s">
        <v>2047</v>
      </c>
    </row>
    <row r="1455" spans="1:2" x14ac:dyDescent="0.35">
      <c r="A1455" s="15" t="s">
        <v>2594</v>
      </c>
      <c r="B1455" s="15" t="s">
        <v>2048</v>
      </c>
    </row>
    <row r="1456" spans="1:2" x14ac:dyDescent="0.35">
      <c r="A1456" s="15" t="s">
        <v>2595</v>
      </c>
      <c r="B1456" s="15" t="s">
        <v>2079</v>
      </c>
    </row>
    <row r="1457" spans="1:2" x14ac:dyDescent="0.35">
      <c r="A1457" s="15" t="s">
        <v>2596</v>
      </c>
      <c r="B1457" s="15" t="s">
        <v>2080</v>
      </c>
    </row>
    <row r="1458" spans="1:2" x14ac:dyDescent="0.35">
      <c r="A1458" s="15" t="s">
        <v>2597</v>
      </c>
      <c r="B1458" s="15" t="s">
        <v>2081</v>
      </c>
    </row>
    <row r="1459" spans="1:2" x14ac:dyDescent="0.35">
      <c r="A1459" s="15" t="s">
        <v>2598</v>
      </c>
      <c r="B1459" s="15" t="s">
        <v>2103</v>
      </c>
    </row>
    <row r="1460" spans="1:2" x14ac:dyDescent="0.35">
      <c r="A1460" s="15" t="s">
        <v>2599</v>
      </c>
      <c r="B1460" s="15" t="s">
        <v>2135</v>
      </c>
    </row>
    <row r="1461" spans="1:2" x14ac:dyDescent="0.35">
      <c r="A1461" s="15" t="s">
        <v>2600</v>
      </c>
      <c r="B1461" s="15" t="s">
        <v>1882</v>
      </c>
    </row>
    <row r="1462" spans="1:2" x14ac:dyDescent="0.35">
      <c r="A1462" s="15" t="s">
        <v>2601</v>
      </c>
      <c r="B1462" s="15" t="s">
        <v>1886</v>
      </c>
    </row>
    <row r="1463" spans="1:2" x14ac:dyDescent="0.35">
      <c r="A1463" s="15" t="s">
        <v>2602</v>
      </c>
      <c r="B1463" s="15" t="s">
        <v>1883</v>
      </c>
    </row>
    <row r="1464" spans="1:2" x14ac:dyDescent="0.35">
      <c r="A1464" s="15" t="s">
        <v>2603</v>
      </c>
      <c r="B1464" s="15" t="s">
        <v>2604</v>
      </c>
    </row>
    <row r="1465" spans="1:2" x14ac:dyDescent="0.35">
      <c r="A1465" s="15" t="s">
        <v>2605</v>
      </c>
      <c r="B1465" s="15" t="s">
        <v>1758</v>
      </c>
    </row>
    <row r="1466" spans="1:2" x14ac:dyDescent="0.35">
      <c r="A1466" s="15" t="s">
        <v>2606</v>
      </c>
      <c r="B1466" s="15" t="s">
        <v>1759</v>
      </c>
    </row>
    <row r="1467" spans="1:2" x14ac:dyDescent="0.35">
      <c r="A1467" s="15" t="s">
        <v>2607</v>
      </c>
      <c r="B1467" s="15" t="s">
        <v>1760</v>
      </c>
    </row>
    <row r="1468" spans="1:2" x14ac:dyDescent="0.35">
      <c r="A1468" s="15" t="s">
        <v>2608</v>
      </c>
      <c r="B1468" s="15" t="s">
        <v>1761</v>
      </c>
    </row>
    <row r="1469" spans="1:2" x14ac:dyDescent="0.35">
      <c r="A1469" s="15" t="s">
        <v>2609</v>
      </c>
      <c r="B1469" s="15" t="s">
        <v>1889</v>
      </c>
    </row>
    <row r="1470" spans="1:2" x14ac:dyDescent="0.35">
      <c r="A1470" s="15" t="s">
        <v>2610</v>
      </c>
      <c r="B1470" s="15" t="s">
        <v>1892</v>
      </c>
    </row>
    <row r="1471" spans="1:2" x14ac:dyDescent="0.35">
      <c r="A1471" s="15" t="s">
        <v>2611</v>
      </c>
      <c r="B1471" s="15" t="s">
        <v>1893</v>
      </c>
    </row>
    <row r="1472" spans="1:2" x14ac:dyDescent="0.35">
      <c r="A1472" s="15" t="s">
        <v>2612</v>
      </c>
      <c r="B1472" s="15" t="s">
        <v>1905</v>
      </c>
    </row>
    <row r="1473" spans="1:2" x14ac:dyDescent="0.35">
      <c r="A1473" s="15" t="s">
        <v>2613</v>
      </c>
      <c r="B1473" s="15" t="s">
        <v>1990</v>
      </c>
    </row>
    <row r="1474" spans="1:2" x14ac:dyDescent="0.35">
      <c r="A1474" s="15" t="s">
        <v>2614</v>
      </c>
      <c r="B1474" s="15" t="s">
        <v>2084</v>
      </c>
    </row>
    <row r="1475" spans="1:2" x14ac:dyDescent="0.35">
      <c r="A1475" s="15" t="s">
        <v>2615</v>
      </c>
      <c r="B1475" s="15" t="s">
        <v>2085</v>
      </c>
    </row>
    <row r="1476" spans="1:2" x14ac:dyDescent="0.35">
      <c r="A1476" s="15" t="s">
        <v>2616</v>
      </c>
      <c r="B1476" s="15" t="s">
        <v>2086</v>
      </c>
    </row>
    <row r="1477" spans="1:2" x14ac:dyDescent="0.35">
      <c r="A1477" s="15" t="s">
        <v>2617</v>
      </c>
      <c r="B1477" s="15" t="s">
        <v>2087</v>
      </c>
    </row>
    <row r="1478" spans="1:2" x14ac:dyDescent="0.35">
      <c r="A1478" s="15" t="s">
        <v>2618</v>
      </c>
      <c r="B1478" s="15" t="s">
        <v>2088</v>
      </c>
    </row>
    <row r="1479" spans="1:2" x14ac:dyDescent="0.35">
      <c r="A1479" s="15" t="s">
        <v>2619</v>
      </c>
      <c r="B1479" s="15" t="s">
        <v>2089</v>
      </c>
    </row>
    <row r="1480" spans="1:2" x14ac:dyDescent="0.35">
      <c r="A1480" s="15" t="s">
        <v>2620</v>
      </c>
      <c r="B1480" s="15" t="s">
        <v>2090</v>
      </c>
    </row>
    <row r="1481" spans="1:2" x14ac:dyDescent="0.35">
      <c r="A1481" s="15" t="s">
        <v>2621</v>
      </c>
      <c r="B1481" s="15" t="s">
        <v>2091</v>
      </c>
    </row>
    <row r="1482" spans="1:2" x14ac:dyDescent="0.35">
      <c r="A1482" s="15" t="s">
        <v>2622</v>
      </c>
      <c r="B1482" s="15" t="s">
        <v>2092</v>
      </c>
    </row>
    <row r="1483" spans="1:2" x14ac:dyDescent="0.35">
      <c r="A1483" s="15" t="s">
        <v>2623</v>
      </c>
      <c r="B1483" s="15" t="s">
        <v>2147</v>
      </c>
    </row>
    <row r="1484" spans="1:2" x14ac:dyDescent="0.35">
      <c r="A1484" s="15" t="s">
        <v>2624</v>
      </c>
      <c r="B1484" s="15" t="s">
        <v>2151</v>
      </c>
    </row>
    <row r="1485" spans="1:2" x14ac:dyDescent="0.35">
      <c r="A1485" s="15" t="s">
        <v>2625</v>
      </c>
      <c r="B1485" s="15" t="s">
        <v>2152</v>
      </c>
    </row>
    <row r="1486" spans="1:2" x14ac:dyDescent="0.35">
      <c r="A1486" s="15" t="s">
        <v>2626</v>
      </c>
      <c r="B1486" s="15" t="s">
        <v>2153</v>
      </c>
    </row>
    <row r="1487" spans="1:2" x14ac:dyDescent="0.35">
      <c r="A1487" s="15" t="s">
        <v>2627</v>
      </c>
      <c r="B1487" s="15" t="s">
        <v>2154</v>
      </c>
    </row>
    <row r="1488" spans="1:2" x14ac:dyDescent="0.35">
      <c r="A1488" s="15" t="s">
        <v>2628</v>
      </c>
      <c r="B1488" s="15" t="s">
        <v>2165</v>
      </c>
    </row>
    <row r="1489" spans="1:2" x14ac:dyDescent="0.35">
      <c r="A1489" s="15" t="s">
        <v>2629</v>
      </c>
      <c r="B1489" s="15" t="s">
        <v>2167</v>
      </c>
    </row>
    <row r="1490" spans="1:2" x14ac:dyDescent="0.35">
      <c r="A1490" s="15" t="s">
        <v>2630</v>
      </c>
      <c r="B1490" s="15" t="s">
        <v>2540</v>
      </c>
    </row>
    <row r="1491" spans="1:2" x14ac:dyDescent="0.35">
      <c r="A1491" s="15" t="s">
        <v>2631</v>
      </c>
      <c r="B1491" s="15" t="s">
        <v>2541</v>
      </c>
    </row>
    <row r="1492" spans="1:2" x14ac:dyDescent="0.35">
      <c r="A1492" s="15" t="s">
        <v>2632</v>
      </c>
      <c r="B1492" s="15" t="s">
        <v>2633</v>
      </c>
    </row>
    <row r="1493" spans="1:2" x14ac:dyDescent="0.35">
      <c r="A1493" s="15" t="s">
        <v>2634</v>
      </c>
      <c r="B1493" s="15" t="s">
        <v>2635</v>
      </c>
    </row>
    <row r="1494" spans="1:2" x14ac:dyDescent="0.35">
      <c r="A1494" s="15" t="s">
        <v>2636</v>
      </c>
      <c r="B1494" s="15" t="s">
        <v>2637</v>
      </c>
    </row>
    <row r="1495" spans="1:2" x14ac:dyDescent="0.35">
      <c r="A1495" s="15" t="s">
        <v>2638</v>
      </c>
      <c r="B1495" s="15" t="s">
        <v>2639</v>
      </c>
    </row>
    <row r="1496" spans="1:2" x14ac:dyDescent="0.35">
      <c r="A1496" s="15" t="s">
        <v>2640</v>
      </c>
      <c r="B1496" s="15" t="s">
        <v>2641</v>
      </c>
    </row>
    <row r="1497" spans="1:2" x14ac:dyDescent="0.35">
      <c r="A1497" s="15" t="s">
        <v>2642</v>
      </c>
      <c r="B1497" s="15" t="s">
        <v>2643</v>
      </c>
    </row>
    <row r="1498" spans="1:2" x14ac:dyDescent="0.35">
      <c r="A1498" s="15" t="s">
        <v>2644</v>
      </c>
      <c r="B1498" s="15" t="s">
        <v>2645</v>
      </c>
    </row>
    <row r="1499" spans="1:2" x14ac:dyDescent="0.35">
      <c r="A1499" s="15" t="s">
        <v>2646</v>
      </c>
      <c r="B1499" s="15" t="s">
        <v>2647</v>
      </c>
    </row>
    <row r="1500" spans="1:2" x14ac:dyDescent="0.35">
      <c r="A1500" s="15" t="s">
        <v>2648</v>
      </c>
      <c r="B1500" s="15" t="s">
        <v>2649</v>
      </c>
    </row>
    <row r="1501" spans="1:2" x14ac:dyDescent="0.35">
      <c r="A1501" s="15" t="s">
        <v>2650</v>
      </c>
      <c r="B1501" s="15" t="s">
        <v>2651</v>
      </c>
    </row>
    <row r="1502" spans="1:2" x14ac:dyDescent="0.35">
      <c r="A1502" s="15" t="s">
        <v>2652</v>
      </c>
      <c r="B1502" s="15" t="s">
        <v>2653</v>
      </c>
    </row>
    <row r="1503" spans="1:2" x14ac:dyDescent="0.35">
      <c r="A1503" s="15" t="s">
        <v>2654</v>
      </c>
      <c r="B1503" s="15" t="s">
        <v>2655</v>
      </c>
    </row>
    <row r="1504" spans="1:2" x14ac:dyDescent="0.35">
      <c r="A1504" s="15" t="s">
        <v>2656</v>
      </c>
      <c r="B1504" s="15" t="s">
        <v>2657</v>
      </c>
    </row>
    <row r="1505" spans="1:2" x14ac:dyDescent="0.35">
      <c r="A1505" s="15" t="s">
        <v>2658</v>
      </c>
      <c r="B1505" s="15" t="s">
        <v>2659</v>
      </c>
    </row>
    <row r="1506" spans="1:2" x14ac:dyDescent="0.35">
      <c r="A1506" s="15" t="s">
        <v>2660</v>
      </c>
      <c r="B1506" s="15" t="s">
        <v>2661</v>
      </c>
    </row>
    <row r="1507" spans="1:2" x14ac:dyDescent="0.35">
      <c r="A1507" s="15" t="s">
        <v>2662</v>
      </c>
      <c r="B1507" s="15" t="s">
        <v>2663</v>
      </c>
    </row>
    <row r="1508" spans="1:2" x14ac:dyDescent="0.35">
      <c r="A1508" s="15" t="s">
        <v>2664</v>
      </c>
      <c r="B1508" s="15" t="s">
        <v>2665</v>
      </c>
    </row>
    <row r="1509" spans="1:2" x14ac:dyDescent="0.35">
      <c r="A1509" s="15" t="s">
        <v>2666</v>
      </c>
      <c r="B1509" s="15" t="s">
        <v>2667</v>
      </c>
    </row>
    <row r="1510" spans="1:2" x14ac:dyDescent="0.35">
      <c r="A1510" s="15" t="s">
        <v>2668</v>
      </c>
      <c r="B1510" s="15" t="s">
        <v>2669</v>
      </c>
    </row>
    <row r="1511" spans="1:2" x14ac:dyDescent="0.35">
      <c r="A1511" s="15" t="s">
        <v>2670</v>
      </c>
      <c r="B1511" s="15" t="s">
        <v>2671</v>
      </c>
    </row>
    <row r="1512" spans="1:2" x14ac:dyDescent="0.35">
      <c r="A1512" s="15" t="s">
        <v>2672</v>
      </c>
      <c r="B1512" s="15" t="s">
        <v>2673</v>
      </c>
    </row>
    <row r="1513" spans="1:2" x14ac:dyDescent="0.35">
      <c r="A1513" s="15" t="s">
        <v>2674</v>
      </c>
      <c r="B1513" s="15" t="s">
        <v>2675</v>
      </c>
    </row>
    <row r="1514" spans="1:2" x14ac:dyDescent="0.35">
      <c r="A1514" s="15" t="s">
        <v>2676</v>
      </c>
      <c r="B1514" s="15" t="s">
        <v>2677</v>
      </c>
    </row>
    <row r="1515" spans="1:2" x14ac:dyDescent="0.35">
      <c r="A1515" s="15" t="s">
        <v>2678</v>
      </c>
      <c r="B1515" s="15" t="s">
        <v>2679</v>
      </c>
    </row>
    <row r="1516" spans="1:2" x14ac:dyDescent="0.35">
      <c r="A1516" s="15" t="s">
        <v>2680</v>
      </c>
      <c r="B1516" s="15" t="s">
        <v>2681</v>
      </c>
    </row>
    <row r="1517" spans="1:2" x14ac:dyDescent="0.35">
      <c r="A1517" s="15" t="s">
        <v>2682</v>
      </c>
      <c r="B1517" s="15" t="s">
        <v>2683</v>
      </c>
    </row>
    <row r="1518" spans="1:2" x14ac:dyDescent="0.35">
      <c r="A1518" s="15" t="s">
        <v>2684</v>
      </c>
      <c r="B1518" s="15" t="s">
        <v>2685</v>
      </c>
    </row>
    <row r="1519" spans="1:2" x14ac:dyDescent="0.35">
      <c r="A1519" s="15" t="s">
        <v>2686</v>
      </c>
      <c r="B1519" s="15" t="s">
        <v>2687</v>
      </c>
    </row>
    <row r="1520" spans="1:2" x14ac:dyDescent="0.35">
      <c r="A1520" s="15" t="s">
        <v>2688</v>
      </c>
      <c r="B1520" s="15" t="s">
        <v>2689</v>
      </c>
    </row>
    <row r="1521" spans="1:2" x14ac:dyDescent="0.35">
      <c r="A1521" s="15" t="s">
        <v>2690</v>
      </c>
      <c r="B1521" s="15" t="s">
        <v>2691</v>
      </c>
    </row>
    <row r="1522" spans="1:2" x14ac:dyDescent="0.35">
      <c r="A1522" s="15" t="s">
        <v>2692</v>
      </c>
      <c r="B1522" s="15" t="s">
        <v>2693</v>
      </c>
    </row>
    <row r="1523" spans="1:2" x14ac:dyDescent="0.35">
      <c r="A1523" s="15" t="s">
        <v>2694</v>
      </c>
      <c r="B1523" s="15" t="s">
        <v>2695</v>
      </c>
    </row>
    <row r="1524" spans="1:2" x14ac:dyDescent="0.35">
      <c r="A1524" s="15" t="s">
        <v>2696</v>
      </c>
      <c r="B1524" s="15" t="s">
        <v>2697</v>
      </c>
    </row>
    <row r="1525" spans="1:2" x14ac:dyDescent="0.35">
      <c r="A1525" s="15" t="s">
        <v>2698</v>
      </c>
      <c r="B1525" s="15" t="s">
        <v>2699</v>
      </c>
    </row>
    <row r="1526" spans="1:2" x14ac:dyDescent="0.35">
      <c r="A1526" s="15" t="s">
        <v>2700</v>
      </c>
      <c r="B1526" s="15" t="s">
        <v>2701</v>
      </c>
    </row>
    <row r="1527" spans="1:2" x14ac:dyDescent="0.35">
      <c r="A1527" s="15" t="s">
        <v>2702</v>
      </c>
      <c r="B1527" s="15" t="s">
        <v>2703</v>
      </c>
    </row>
    <row r="1528" spans="1:2" x14ac:dyDescent="0.35">
      <c r="A1528" s="15" t="s">
        <v>2704</v>
      </c>
      <c r="B1528" s="15" t="s">
        <v>2705</v>
      </c>
    </row>
    <row r="1529" spans="1:2" x14ac:dyDescent="0.35">
      <c r="A1529" s="15" t="s">
        <v>2706</v>
      </c>
      <c r="B1529" s="15" t="s">
        <v>2707</v>
      </c>
    </row>
    <row r="1530" spans="1:2" x14ac:dyDescent="0.35">
      <c r="A1530" s="15" t="s">
        <v>2708</v>
      </c>
      <c r="B1530" s="15" t="s">
        <v>2709</v>
      </c>
    </row>
    <row r="1531" spans="1:2" x14ac:dyDescent="0.35">
      <c r="A1531" s="15" t="s">
        <v>2710</v>
      </c>
      <c r="B1531" s="15" t="s">
        <v>2711</v>
      </c>
    </row>
    <row r="1532" spans="1:2" x14ac:dyDescent="0.35">
      <c r="A1532" s="15" t="s">
        <v>2712</v>
      </c>
      <c r="B1532" s="15" t="s">
        <v>2713</v>
      </c>
    </row>
    <row r="1533" spans="1:2" x14ac:dyDescent="0.35">
      <c r="A1533" s="15" t="s">
        <v>2714</v>
      </c>
      <c r="B1533" s="15" t="s">
        <v>2715</v>
      </c>
    </row>
    <row r="1534" spans="1:2" x14ac:dyDescent="0.35">
      <c r="A1534" s="15" t="s">
        <v>2716</v>
      </c>
      <c r="B1534" s="15" t="s">
        <v>2717</v>
      </c>
    </row>
    <row r="1535" spans="1:2" x14ac:dyDescent="0.35">
      <c r="A1535" s="15" t="s">
        <v>2718</v>
      </c>
      <c r="B1535" s="15" t="s">
        <v>2719</v>
      </c>
    </row>
    <row r="1536" spans="1:2" x14ac:dyDescent="0.35">
      <c r="A1536" s="15" t="s">
        <v>2720</v>
      </c>
      <c r="B1536" s="15" t="s">
        <v>2721</v>
      </c>
    </row>
    <row r="1537" spans="1:2" x14ac:dyDescent="0.35">
      <c r="A1537" s="15" t="s">
        <v>2722</v>
      </c>
      <c r="B1537" s="15" t="s">
        <v>2723</v>
      </c>
    </row>
    <row r="1538" spans="1:2" x14ac:dyDescent="0.35">
      <c r="A1538" s="15" t="s">
        <v>2724</v>
      </c>
      <c r="B1538" s="15" t="s">
        <v>1727</v>
      </c>
    </row>
    <row r="1539" spans="1:2" x14ac:dyDescent="0.35">
      <c r="A1539" s="15" t="s">
        <v>2725</v>
      </c>
      <c r="B1539" s="15" t="s">
        <v>2059</v>
      </c>
    </row>
    <row r="1540" spans="1:2" x14ac:dyDescent="0.35">
      <c r="A1540" s="15" t="s">
        <v>2726</v>
      </c>
      <c r="B1540" s="15" t="s">
        <v>2060</v>
      </c>
    </row>
    <row r="1541" spans="1:2" x14ac:dyDescent="0.35">
      <c r="A1541" s="15" t="s">
        <v>2727</v>
      </c>
      <c r="B1541" s="15" t="s">
        <v>2078</v>
      </c>
    </row>
    <row r="1542" spans="1:2" x14ac:dyDescent="0.35">
      <c r="A1542" s="15" t="s">
        <v>2728</v>
      </c>
      <c r="B1542" s="15" t="s">
        <v>1725</v>
      </c>
    </row>
    <row r="1543" spans="1:2" x14ac:dyDescent="0.35">
      <c r="A1543" s="15" t="s">
        <v>2729</v>
      </c>
      <c r="B1543" s="15" t="s">
        <v>2080</v>
      </c>
    </row>
    <row r="1544" spans="1:2" x14ac:dyDescent="0.35">
      <c r="A1544" s="15" t="s">
        <v>2730</v>
      </c>
      <c r="B1544" s="15" t="s">
        <v>2079</v>
      </c>
    </row>
    <row r="1545" spans="1:2" x14ac:dyDescent="0.35">
      <c r="A1545" s="15" t="s">
        <v>2731</v>
      </c>
      <c r="B1545" s="15" t="s">
        <v>2135</v>
      </c>
    </row>
    <row r="1546" spans="1:2" x14ac:dyDescent="0.35">
      <c r="A1546" s="15" t="s">
        <v>2732</v>
      </c>
      <c r="B1546" s="15" t="s">
        <v>1726</v>
      </c>
    </row>
    <row r="1547" spans="1:2" x14ac:dyDescent="0.35">
      <c r="A1547" s="15" t="s">
        <v>2733</v>
      </c>
      <c r="B1547" s="15" t="s">
        <v>2589</v>
      </c>
    </row>
    <row r="1548" spans="1:2" x14ac:dyDescent="0.35">
      <c r="A1548" s="15" t="s">
        <v>2734</v>
      </c>
      <c r="B1548" s="15" t="s">
        <v>2047</v>
      </c>
    </row>
    <row r="1549" spans="1:2" x14ac:dyDescent="0.35">
      <c r="A1549" s="15" t="s">
        <v>2735</v>
      </c>
      <c r="B1549" s="15" t="s">
        <v>2048</v>
      </c>
    </row>
    <row r="1550" spans="1:2" x14ac:dyDescent="0.35">
      <c r="A1550" s="15" t="s">
        <v>2736</v>
      </c>
      <c r="B1550" s="15" t="s">
        <v>1885</v>
      </c>
    </row>
    <row r="1551" spans="1:2" x14ac:dyDescent="0.35">
      <c r="A1551" s="15" t="s">
        <v>2737</v>
      </c>
      <c r="B1551" s="15" t="s">
        <v>1728</v>
      </c>
    </row>
    <row r="1552" spans="1:2" x14ac:dyDescent="0.35">
      <c r="A1552" s="15" t="s">
        <v>2738</v>
      </c>
      <c r="B1552" s="15" t="s">
        <v>2739</v>
      </c>
    </row>
    <row r="1553" spans="1:2" x14ac:dyDescent="0.35">
      <c r="A1553" s="15" t="s">
        <v>2740</v>
      </c>
      <c r="B1553" s="15" t="s">
        <v>2741</v>
      </c>
    </row>
    <row r="1554" spans="1:2" x14ac:dyDescent="0.35">
      <c r="A1554" s="15" t="s">
        <v>2742</v>
      </c>
      <c r="B1554" s="15" t="s">
        <v>2081</v>
      </c>
    </row>
    <row r="1555" spans="1:2" x14ac:dyDescent="0.35">
      <c r="A1555" s="15" t="s">
        <v>2743</v>
      </c>
      <c r="B1555" s="15" t="s">
        <v>2103</v>
      </c>
    </row>
    <row r="1556" spans="1:2" x14ac:dyDescent="0.35">
      <c r="A1556" s="15" t="s">
        <v>2744</v>
      </c>
      <c r="B1556" s="15" t="s">
        <v>2745</v>
      </c>
    </row>
    <row r="1557" spans="1:2" x14ac:dyDescent="0.35">
      <c r="A1557" s="15" t="s">
        <v>2746</v>
      </c>
      <c r="B1557" s="15" t="s">
        <v>2747</v>
      </c>
    </row>
    <row r="1558" spans="1:2" x14ac:dyDescent="0.35">
      <c r="A1558" s="15" t="s">
        <v>2748</v>
      </c>
      <c r="B1558" s="15" t="s">
        <v>2749</v>
      </c>
    </row>
    <row r="1559" spans="1:2" x14ac:dyDescent="0.35">
      <c r="A1559" s="15" t="s">
        <v>2750</v>
      </c>
      <c r="B1559" s="15" t="s">
        <v>2751</v>
      </c>
    </row>
    <row r="1560" spans="1:2" x14ac:dyDescent="0.35">
      <c r="A1560" s="15" t="s">
        <v>2752</v>
      </c>
      <c r="B1560" s="15" t="s">
        <v>2753</v>
      </c>
    </row>
    <row r="1561" spans="1:2" x14ac:dyDescent="0.35">
      <c r="A1561" s="15" t="s">
        <v>2754</v>
      </c>
      <c r="B1561" s="15" t="s">
        <v>2755</v>
      </c>
    </row>
    <row r="1562" spans="1:2" x14ac:dyDescent="0.35">
      <c r="A1562" s="15" t="s">
        <v>2756</v>
      </c>
      <c r="B1562" s="15" t="s">
        <v>2757</v>
      </c>
    </row>
    <row r="1563" spans="1:2" x14ac:dyDescent="0.35">
      <c r="A1563" s="15" t="s">
        <v>2758</v>
      </c>
      <c r="B1563" s="15" t="s">
        <v>2759</v>
      </c>
    </row>
    <row r="1564" spans="1:2" x14ac:dyDescent="0.35">
      <c r="A1564" s="15" t="s">
        <v>2760</v>
      </c>
      <c r="B1564" s="15" t="s">
        <v>2761</v>
      </c>
    </row>
    <row r="1565" spans="1:2" x14ac:dyDescent="0.35">
      <c r="A1565" s="15" t="s">
        <v>2762</v>
      </c>
      <c r="B1565" s="15" t="s">
        <v>2763</v>
      </c>
    </row>
    <row r="1566" spans="1:2" x14ac:dyDescent="0.35">
      <c r="A1566" s="15" t="s">
        <v>2764</v>
      </c>
      <c r="B1566" s="15" t="s">
        <v>2765</v>
      </c>
    </row>
    <row r="1567" spans="1:2" x14ac:dyDescent="0.35">
      <c r="A1567" s="15" t="s">
        <v>2766</v>
      </c>
      <c r="B1567" s="15" t="s">
        <v>2767</v>
      </c>
    </row>
    <row r="1568" spans="1:2" x14ac:dyDescent="0.35">
      <c r="A1568" s="15" t="s">
        <v>2768</v>
      </c>
      <c r="B1568" s="15" t="s">
        <v>2769</v>
      </c>
    </row>
    <row r="1569" spans="1:2" x14ac:dyDescent="0.35">
      <c r="A1569" s="15" t="s">
        <v>2770</v>
      </c>
      <c r="B1569" s="15" t="s">
        <v>2771</v>
      </c>
    </row>
    <row r="1570" spans="1:2" x14ac:dyDescent="0.35">
      <c r="A1570" s="15" t="s">
        <v>2772</v>
      </c>
      <c r="B1570" s="15" t="s">
        <v>2773</v>
      </c>
    </row>
    <row r="1571" spans="1:2" x14ac:dyDescent="0.35">
      <c r="A1571" s="15" t="s">
        <v>2774</v>
      </c>
      <c r="B1571" s="15" t="s">
        <v>2775</v>
      </c>
    </row>
    <row r="1572" spans="1:2" x14ac:dyDescent="0.35">
      <c r="A1572" s="15" t="s">
        <v>2776</v>
      </c>
      <c r="B1572" s="15" t="s">
        <v>2777</v>
      </c>
    </row>
    <row r="1573" spans="1:2" x14ac:dyDescent="0.35">
      <c r="A1573" s="15" t="s">
        <v>2778</v>
      </c>
      <c r="B1573" s="15" t="s">
        <v>2779</v>
      </c>
    </row>
    <row r="1574" spans="1:2" x14ac:dyDescent="0.35">
      <c r="A1574" s="15" t="s">
        <v>2780</v>
      </c>
      <c r="B1574" s="15" t="s">
        <v>2781</v>
      </c>
    </row>
    <row r="1575" spans="1:2" x14ac:dyDescent="0.35">
      <c r="A1575" s="15" t="s">
        <v>2782</v>
      </c>
      <c r="B1575" s="15" t="s">
        <v>2783</v>
      </c>
    </row>
    <row r="1576" spans="1:2" x14ac:dyDescent="0.35">
      <c r="A1576" s="15" t="s">
        <v>2784</v>
      </c>
      <c r="B1576" s="15" t="s">
        <v>2785</v>
      </c>
    </row>
    <row r="1577" spans="1:2" x14ac:dyDescent="0.35">
      <c r="A1577" s="15" t="s">
        <v>2786</v>
      </c>
      <c r="B1577" s="15" t="s">
        <v>2787</v>
      </c>
    </row>
    <row r="1578" spans="1:2" x14ac:dyDescent="0.35">
      <c r="A1578" s="15" t="s">
        <v>2788</v>
      </c>
      <c r="B1578" s="15" t="s">
        <v>2789</v>
      </c>
    </row>
    <row r="1579" spans="1:2" x14ac:dyDescent="0.35">
      <c r="A1579" s="15" t="s">
        <v>2790</v>
      </c>
      <c r="B1579" s="15" t="s">
        <v>2791</v>
      </c>
    </row>
    <row r="1580" spans="1:2" x14ac:dyDescent="0.35">
      <c r="A1580" s="15" t="s">
        <v>2792</v>
      </c>
      <c r="B1580" s="15" t="s">
        <v>2793</v>
      </c>
    </row>
    <row r="1581" spans="1:2" x14ac:dyDescent="0.35">
      <c r="A1581" s="15" t="s">
        <v>2794</v>
      </c>
      <c r="B1581" s="15" t="s">
        <v>2795</v>
      </c>
    </row>
    <row r="1582" spans="1:2" x14ac:dyDescent="0.35">
      <c r="A1582" s="15" t="s">
        <v>2796</v>
      </c>
      <c r="B1582" s="15" t="s">
        <v>2797</v>
      </c>
    </row>
    <row r="1583" spans="1:2" x14ac:dyDescent="0.35">
      <c r="A1583" s="15" t="s">
        <v>2798</v>
      </c>
      <c r="B1583" s="15" t="s">
        <v>1729</v>
      </c>
    </row>
    <row r="1584" spans="1:2" x14ac:dyDescent="0.35">
      <c r="A1584" s="15" t="s">
        <v>2799</v>
      </c>
      <c r="B1584" s="15" t="s">
        <v>1730</v>
      </c>
    </row>
    <row r="1585" spans="1:2" x14ac:dyDescent="0.35">
      <c r="A1585" s="15" t="s">
        <v>2800</v>
      </c>
      <c r="B1585" s="15" t="s">
        <v>1731</v>
      </c>
    </row>
    <row r="1586" spans="1:2" x14ac:dyDescent="0.35">
      <c r="A1586" s="15" t="s">
        <v>2801</v>
      </c>
      <c r="B1586" s="15" t="s">
        <v>1732</v>
      </c>
    </row>
    <row r="1587" spans="1:2" x14ac:dyDescent="0.35">
      <c r="A1587" s="15" t="s">
        <v>2802</v>
      </c>
      <c r="B1587" s="15" t="s">
        <v>1736</v>
      </c>
    </row>
    <row r="1588" spans="1:2" x14ac:dyDescent="0.35">
      <c r="A1588" s="15" t="s">
        <v>2803</v>
      </c>
      <c r="B1588" s="15" t="s">
        <v>1737</v>
      </c>
    </row>
    <row r="1589" spans="1:2" x14ac:dyDescent="0.35">
      <c r="A1589" s="15" t="s">
        <v>2804</v>
      </c>
      <c r="B1589" s="15" t="s">
        <v>1738</v>
      </c>
    </row>
    <row r="1590" spans="1:2" x14ac:dyDescent="0.35">
      <c r="A1590" s="15" t="s">
        <v>2805</v>
      </c>
      <c r="B1590" s="15" t="s">
        <v>1766</v>
      </c>
    </row>
    <row r="1591" spans="1:2" x14ac:dyDescent="0.35">
      <c r="A1591" s="15" t="s">
        <v>2806</v>
      </c>
      <c r="B1591" s="15" t="s">
        <v>1767</v>
      </c>
    </row>
    <row r="1592" spans="1:2" x14ac:dyDescent="0.35">
      <c r="A1592" s="15" t="s">
        <v>2807</v>
      </c>
      <c r="B1592" s="15" t="s">
        <v>1768</v>
      </c>
    </row>
    <row r="1593" spans="1:2" x14ac:dyDescent="0.35">
      <c r="A1593" s="15" t="s">
        <v>2808</v>
      </c>
      <c r="B1593" s="15" t="s">
        <v>1879</v>
      </c>
    </row>
    <row r="1594" spans="1:2" x14ac:dyDescent="0.35">
      <c r="A1594" s="15" t="s">
        <v>2809</v>
      </c>
      <c r="B1594" s="15" t="s">
        <v>1880</v>
      </c>
    </row>
    <row r="1595" spans="1:2" x14ac:dyDescent="0.35">
      <c r="A1595" s="15" t="s">
        <v>2810</v>
      </c>
      <c r="B1595" s="15" t="s">
        <v>1881</v>
      </c>
    </row>
    <row r="1596" spans="1:2" x14ac:dyDescent="0.35">
      <c r="A1596" s="15" t="s">
        <v>2811</v>
      </c>
      <c r="B1596" s="15" t="s">
        <v>1898</v>
      </c>
    </row>
    <row r="1597" spans="1:2" x14ac:dyDescent="0.35">
      <c r="A1597" s="15" t="s">
        <v>2812</v>
      </c>
      <c r="B1597" s="15" t="s">
        <v>1900</v>
      </c>
    </row>
    <row r="1598" spans="1:2" x14ac:dyDescent="0.35">
      <c r="A1598" s="15" t="s">
        <v>2813</v>
      </c>
      <c r="B1598" s="15" t="s">
        <v>1901</v>
      </c>
    </row>
    <row r="1599" spans="1:2" x14ac:dyDescent="0.35">
      <c r="A1599" s="15" t="s">
        <v>2814</v>
      </c>
      <c r="B1599" s="15" t="s">
        <v>1980</v>
      </c>
    </row>
    <row r="1600" spans="1:2" x14ac:dyDescent="0.35">
      <c r="A1600" s="15" t="s">
        <v>2815</v>
      </c>
      <c r="B1600" s="15" t="s">
        <v>1981</v>
      </c>
    </row>
    <row r="1601" spans="1:2" x14ac:dyDescent="0.35">
      <c r="A1601" s="15" t="s">
        <v>2816</v>
      </c>
      <c r="B1601" s="15" t="s">
        <v>1982</v>
      </c>
    </row>
    <row r="1602" spans="1:2" x14ac:dyDescent="0.35">
      <c r="A1602" s="15" t="s">
        <v>2817</v>
      </c>
      <c r="B1602" s="15" t="s">
        <v>1983</v>
      </c>
    </row>
    <row r="1603" spans="1:2" x14ac:dyDescent="0.35">
      <c r="A1603" s="15" t="s">
        <v>2818</v>
      </c>
      <c r="B1603" s="15" t="s">
        <v>1984</v>
      </c>
    </row>
    <row r="1604" spans="1:2" x14ac:dyDescent="0.35">
      <c r="A1604" s="15" t="s">
        <v>2819</v>
      </c>
      <c r="B1604" s="15" t="s">
        <v>1985</v>
      </c>
    </row>
    <row r="1605" spans="1:2" x14ac:dyDescent="0.35">
      <c r="A1605" s="15" t="s">
        <v>2820</v>
      </c>
      <c r="B1605" s="15" t="s">
        <v>1986</v>
      </c>
    </row>
    <row r="1606" spans="1:2" x14ac:dyDescent="0.35">
      <c r="A1606" s="15" t="s">
        <v>2821</v>
      </c>
      <c r="B1606" s="15" t="s">
        <v>1987</v>
      </c>
    </row>
    <row r="1607" spans="1:2" x14ac:dyDescent="0.35">
      <c r="A1607" s="15" t="s">
        <v>2822</v>
      </c>
      <c r="B1607" s="15" t="s">
        <v>1587</v>
      </c>
    </row>
    <row r="1608" spans="1:2" x14ac:dyDescent="0.35">
      <c r="A1608" s="15" t="s">
        <v>2823</v>
      </c>
      <c r="B1608" s="15" t="s">
        <v>1988</v>
      </c>
    </row>
    <row r="1609" spans="1:2" x14ac:dyDescent="0.35">
      <c r="A1609" s="15" t="s">
        <v>2824</v>
      </c>
      <c r="B1609" s="15" t="s">
        <v>1989</v>
      </c>
    </row>
    <row r="1610" spans="1:2" x14ac:dyDescent="0.35">
      <c r="A1610" s="15" t="s">
        <v>2825</v>
      </c>
      <c r="B1610" s="15" t="s">
        <v>1991</v>
      </c>
    </row>
    <row r="1611" spans="1:2" x14ac:dyDescent="0.35">
      <c r="A1611" s="15" t="s">
        <v>2826</v>
      </c>
      <c r="B1611" s="15" t="s">
        <v>1992</v>
      </c>
    </row>
    <row r="1612" spans="1:2" x14ac:dyDescent="0.35">
      <c r="A1612" s="15" t="s">
        <v>2827</v>
      </c>
      <c r="B1612" s="15" t="s">
        <v>2005</v>
      </c>
    </row>
    <row r="1613" spans="1:2" x14ac:dyDescent="0.35">
      <c r="A1613" s="15" t="s">
        <v>2828</v>
      </c>
      <c r="B1613" s="15" t="s">
        <v>2006</v>
      </c>
    </row>
    <row r="1614" spans="1:2" x14ac:dyDescent="0.35">
      <c r="A1614" s="15" t="s">
        <v>2829</v>
      </c>
      <c r="B1614" s="15" t="s">
        <v>2007</v>
      </c>
    </row>
    <row r="1615" spans="1:2" x14ac:dyDescent="0.35">
      <c r="A1615" s="15" t="s">
        <v>2830</v>
      </c>
      <c r="B1615" s="15" t="s">
        <v>2008</v>
      </c>
    </row>
    <row r="1616" spans="1:2" x14ac:dyDescent="0.35">
      <c r="A1616" s="15" t="s">
        <v>2831</v>
      </c>
      <c r="B1616" s="15" t="s">
        <v>2009</v>
      </c>
    </row>
    <row r="1617" spans="1:2" x14ac:dyDescent="0.35">
      <c r="A1617" s="15" t="s">
        <v>2832</v>
      </c>
      <c r="B1617" s="15" t="s">
        <v>2040</v>
      </c>
    </row>
    <row r="1618" spans="1:2" x14ac:dyDescent="0.35">
      <c r="A1618" s="15" t="s">
        <v>2833</v>
      </c>
      <c r="B1618" s="15" t="s">
        <v>2136</v>
      </c>
    </row>
    <row r="1619" spans="1:2" x14ac:dyDescent="0.35">
      <c r="A1619" s="15" t="s">
        <v>2834</v>
      </c>
      <c r="B1619" s="15" t="s">
        <v>2162</v>
      </c>
    </row>
    <row r="1620" spans="1:2" x14ac:dyDescent="0.35">
      <c r="A1620" s="15" t="s">
        <v>2835</v>
      </c>
      <c r="B1620" s="15" t="s">
        <v>2163</v>
      </c>
    </row>
    <row r="1621" spans="1:2" x14ac:dyDescent="0.35">
      <c r="A1621" s="15" t="s">
        <v>2836</v>
      </c>
      <c r="B1621" s="15" t="s">
        <v>2164</v>
      </c>
    </row>
    <row r="1622" spans="1:2" x14ac:dyDescent="0.35">
      <c r="A1622" s="15" t="s">
        <v>2837</v>
      </c>
      <c r="B1622" s="15" t="s">
        <v>2166</v>
      </c>
    </row>
    <row r="1623" spans="1:2" x14ac:dyDescent="0.35">
      <c r="A1623" s="15" t="s">
        <v>2838</v>
      </c>
      <c r="B1623" s="15" t="s">
        <v>2174</v>
      </c>
    </row>
    <row r="1624" spans="1:2" x14ac:dyDescent="0.35">
      <c r="A1624" s="15" t="s">
        <v>2839</v>
      </c>
      <c r="B1624" s="15" t="s">
        <v>2175</v>
      </c>
    </row>
    <row r="1625" spans="1:2" x14ac:dyDescent="0.35">
      <c r="A1625" s="15" t="s">
        <v>2840</v>
      </c>
      <c r="B1625" s="15" t="s">
        <v>2177</v>
      </c>
    </row>
    <row r="1626" spans="1:2" x14ac:dyDescent="0.35">
      <c r="A1626" s="15" t="s">
        <v>2841</v>
      </c>
      <c r="B1626" s="15" t="s">
        <v>2178</v>
      </c>
    </row>
    <row r="1627" spans="1:2" x14ac:dyDescent="0.35">
      <c r="A1627" s="15" t="s">
        <v>2842</v>
      </c>
      <c r="B1627" s="15" t="s">
        <v>909</v>
      </c>
    </row>
    <row r="1628" spans="1:2" x14ac:dyDescent="0.35">
      <c r="A1628" s="15" t="s">
        <v>2843</v>
      </c>
      <c r="B1628" s="15" t="s">
        <v>2539</v>
      </c>
    </row>
    <row r="1629" spans="1:2" x14ac:dyDescent="0.35">
      <c r="A1629" s="15" t="s">
        <v>2844</v>
      </c>
      <c r="B1629" s="15" t="s">
        <v>2845</v>
      </c>
    </row>
    <row r="1630" spans="1:2" x14ac:dyDescent="0.35">
      <c r="A1630" s="15" t="s">
        <v>2846</v>
      </c>
      <c r="B1630" s="15" t="s">
        <v>2847</v>
      </c>
    </row>
    <row r="1631" spans="1:2" x14ac:dyDescent="0.35">
      <c r="A1631" s="15" t="s">
        <v>2848</v>
      </c>
      <c r="B1631" s="15" t="s">
        <v>2849</v>
      </c>
    </row>
    <row r="1632" spans="1:2" x14ac:dyDescent="0.35">
      <c r="A1632" s="15" t="s">
        <v>2850</v>
      </c>
      <c r="B1632" s="15" t="s">
        <v>2851</v>
      </c>
    </row>
    <row r="1633" spans="1:2" x14ac:dyDescent="0.35">
      <c r="A1633" s="15" t="s">
        <v>2852</v>
      </c>
      <c r="B1633" s="15" t="s">
        <v>2853</v>
      </c>
    </row>
    <row r="1634" spans="1:2" x14ac:dyDescent="0.35">
      <c r="A1634" s="15" t="s">
        <v>2854</v>
      </c>
      <c r="B1634" s="15" t="s">
        <v>2855</v>
      </c>
    </row>
    <row r="1635" spans="1:2" x14ac:dyDescent="0.35">
      <c r="A1635" s="15" t="s">
        <v>2856</v>
      </c>
      <c r="B1635" s="15" t="s">
        <v>2857</v>
      </c>
    </row>
    <row r="1636" spans="1:2" x14ac:dyDescent="0.35">
      <c r="A1636" s="15" t="s">
        <v>2858</v>
      </c>
      <c r="B1636" s="15" t="s">
        <v>2859</v>
      </c>
    </row>
    <row r="1637" spans="1:2" x14ac:dyDescent="0.35">
      <c r="A1637" s="15" t="s">
        <v>2860</v>
      </c>
      <c r="B1637" s="15" t="s">
        <v>2861</v>
      </c>
    </row>
    <row r="1638" spans="1:2" x14ac:dyDescent="0.35">
      <c r="A1638" s="15" t="s">
        <v>2862</v>
      </c>
      <c r="B1638" s="15" t="s">
        <v>2863</v>
      </c>
    </row>
    <row r="1639" spans="1:2" x14ac:dyDescent="0.35">
      <c r="A1639" s="15" t="s">
        <v>2864</v>
      </c>
      <c r="B1639" s="15" t="s">
        <v>2865</v>
      </c>
    </row>
    <row r="1640" spans="1:2" x14ac:dyDescent="0.35">
      <c r="A1640" s="15" t="s">
        <v>2866</v>
      </c>
      <c r="B1640" s="15" t="s">
        <v>2867</v>
      </c>
    </row>
    <row r="1641" spans="1:2" x14ac:dyDescent="0.35">
      <c r="A1641" s="15" t="s">
        <v>2868</v>
      </c>
      <c r="B1641" s="15" t="s">
        <v>2869</v>
      </c>
    </row>
    <row r="1642" spans="1:2" x14ac:dyDescent="0.35">
      <c r="A1642" s="15" t="s">
        <v>2870</v>
      </c>
      <c r="B1642" s="15" t="s">
        <v>2871</v>
      </c>
    </row>
    <row r="1643" spans="1:2" x14ac:dyDescent="0.35">
      <c r="A1643" s="15" t="s">
        <v>2872</v>
      </c>
      <c r="B1643" s="15" t="s">
        <v>2873</v>
      </c>
    </row>
    <row r="1644" spans="1:2" x14ac:dyDescent="0.35">
      <c r="A1644" s="15" t="s">
        <v>2874</v>
      </c>
      <c r="B1644" s="15" t="s">
        <v>2875</v>
      </c>
    </row>
    <row r="1645" spans="1:2" x14ac:dyDescent="0.35">
      <c r="A1645" s="15" t="s">
        <v>2876</v>
      </c>
      <c r="B1645" s="15" t="s">
        <v>2877</v>
      </c>
    </row>
    <row r="1646" spans="1:2" x14ac:dyDescent="0.35">
      <c r="A1646" s="15" t="s">
        <v>2878</v>
      </c>
      <c r="B1646" s="15" t="s">
        <v>2879</v>
      </c>
    </row>
    <row r="1647" spans="1:2" x14ac:dyDescent="0.35">
      <c r="A1647" s="15" t="s">
        <v>2880</v>
      </c>
      <c r="B1647" s="15" t="s">
        <v>2881</v>
      </c>
    </row>
    <row r="1648" spans="1:2" x14ac:dyDescent="0.35">
      <c r="A1648" s="15" t="s">
        <v>2882</v>
      </c>
      <c r="B1648" s="15" t="s">
        <v>2855</v>
      </c>
    </row>
    <row r="1649" spans="1:2" x14ac:dyDescent="0.35">
      <c r="A1649" s="15" t="s">
        <v>2883</v>
      </c>
      <c r="B1649" s="15" t="s">
        <v>2884</v>
      </c>
    </row>
    <row r="1650" spans="1:2" x14ac:dyDescent="0.35">
      <c r="A1650" s="15" t="s">
        <v>2885</v>
      </c>
      <c r="B1650" s="15" t="s">
        <v>2886</v>
      </c>
    </row>
    <row r="1651" spans="1:2" x14ac:dyDescent="0.35">
      <c r="A1651" s="15" t="s">
        <v>2887</v>
      </c>
      <c r="B1651" s="15" t="s">
        <v>2888</v>
      </c>
    </row>
    <row r="1652" spans="1:2" x14ac:dyDescent="0.35">
      <c r="A1652" s="15" t="s">
        <v>2889</v>
      </c>
      <c r="B1652" s="15" t="s">
        <v>2890</v>
      </c>
    </row>
    <row r="1653" spans="1:2" x14ac:dyDescent="0.35">
      <c r="A1653" s="15" t="s">
        <v>2891</v>
      </c>
      <c r="B1653" s="15" t="s">
        <v>2892</v>
      </c>
    </row>
    <row r="1654" spans="1:2" x14ac:dyDescent="0.35">
      <c r="A1654" s="15" t="s">
        <v>2893</v>
      </c>
      <c r="B1654" s="15" t="s">
        <v>2894</v>
      </c>
    </row>
    <row r="1655" spans="1:2" x14ac:dyDescent="0.35">
      <c r="A1655" s="15" t="s">
        <v>2895</v>
      </c>
      <c r="B1655" s="15" t="s">
        <v>2896</v>
      </c>
    </row>
    <row r="1656" spans="1:2" x14ac:dyDescent="0.35">
      <c r="A1656" s="15" t="s">
        <v>2897</v>
      </c>
      <c r="B1656" s="15" t="s">
        <v>2898</v>
      </c>
    </row>
    <row r="1657" spans="1:2" x14ac:dyDescent="0.35">
      <c r="A1657" s="15" t="s">
        <v>2899</v>
      </c>
      <c r="B1657" s="15" t="s">
        <v>2900</v>
      </c>
    </row>
    <row r="1658" spans="1:2" x14ac:dyDescent="0.35">
      <c r="A1658" s="15" t="s">
        <v>2901</v>
      </c>
      <c r="B1658" s="15" t="s">
        <v>2902</v>
      </c>
    </row>
    <row r="1659" spans="1:2" x14ac:dyDescent="0.35">
      <c r="A1659" s="15" t="s">
        <v>2903</v>
      </c>
      <c r="B1659" s="15" t="s">
        <v>2904</v>
      </c>
    </row>
    <row r="1660" spans="1:2" x14ac:dyDescent="0.35">
      <c r="A1660" s="15" t="s">
        <v>2905</v>
      </c>
      <c r="B1660" s="15" t="s">
        <v>2906</v>
      </c>
    </row>
    <row r="1661" spans="1:2" x14ac:dyDescent="0.35">
      <c r="A1661" s="15" t="s">
        <v>2907</v>
      </c>
      <c r="B1661" s="15" t="s">
        <v>2908</v>
      </c>
    </row>
    <row r="1662" spans="1:2" x14ac:dyDescent="0.35">
      <c r="A1662" s="15" t="s">
        <v>2909</v>
      </c>
      <c r="B1662" s="15" t="s">
        <v>2910</v>
      </c>
    </row>
    <row r="1663" spans="1:2" x14ac:dyDescent="0.35">
      <c r="A1663" s="15" t="s">
        <v>2911</v>
      </c>
      <c r="B1663" s="15" t="s">
        <v>2912</v>
      </c>
    </row>
    <row r="1664" spans="1:2" x14ac:dyDescent="0.35">
      <c r="A1664" s="15" t="s">
        <v>2913</v>
      </c>
      <c r="B1664" s="15" t="s">
        <v>2914</v>
      </c>
    </row>
    <row r="1665" spans="1:2" x14ac:dyDescent="0.35">
      <c r="A1665" s="15" t="s">
        <v>2915</v>
      </c>
      <c r="B1665" s="15" t="s">
        <v>2916</v>
      </c>
    </row>
    <row r="1666" spans="1:2" x14ac:dyDescent="0.35">
      <c r="A1666" s="15" t="s">
        <v>2917</v>
      </c>
      <c r="B1666" s="15" t="s">
        <v>2918</v>
      </c>
    </row>
    <row r="1667" spans="1:2" x14ac:dyDescent="0.35">
      <c r="A1667" s="15" t="s">
        <v>2919</v>
      </c>
      <c r="B1667" s="15" t="s">
        <v>2920</v>
      </c>
    </row>
    <row r="1668" spans="1:2" x14ac:dyDescent="0.35">
      <c r="A1668" s="15" t="s">
        <v>2921</v>
      </c>
      <c r="B1668" s="15" t="s">
        <v>2922</v>
      </c>
    </row>
    <row r="1669" spans="1:2" x14ac:dyDescent="0.35">
      <c r="A1669" s="15" t="s">
        <v>2923</v>
      </c>
      <c r="B1669" s="15" t="s">
        <v>1983</v>
      </c>
    </row>
    <row r="1670" spans="1:2" x14ac:dyDescent="0.35">
      <c r="A1670" s="15" t="s">
        <v>2924</v>
      </c>
      <c r="B1670" s="15" t="s">
        <v>2925</v>
      </c>
    </row>
    <row r="1671" spans="1:2" x14ac:dyDescent="0.35">
      <c r="A1671" s="15" t="s">
        <v>2926</v>
      </c>
      <c r="B1671" s="15" t="s">
        <v>1707</v>
      </c>
    </row>
    <row r="1672" spans="1:2" x14ac:dyDescent="0.35">
      <c r="A1672" s="15" t="s">
        <v>2927</v>
      </c>
      <c r="B1672" s="15" t="s">
        <v>1708</v>
      </c>
    </row>
    <row r="1673" spans="1:2" x14ac:dyDescent="0.35">
      <c r="A1673" s="15" t="s">
        <v>2928</v>
      </c>
      <c r="B1673" s="15" t="s">
        <v>1709</v>
      </c>
    </row>
    <row r="1674" spans="1:2" x14ac:dyDescent="0.35">
      <c r="A1674" s="15" t="s">
        <v>2929</v>
      </c>
      <c r="B1674" s="15" t="s">
        <v>1710</v>
      </c>
    </row>
    <row r="1675" spans="1:2" x14ac:dyDescent="0.35">
      <c r="A1675" s="15" t="s">
        <v>2930</v>
      </c>
      <c r="B1675" s="15" t="s">
        <v>1711</v>
      </c>
    </row>
    <row r="1676" spans="1:2" x14ac:dyDescent="0.35">
      <c r="A1676" s="15" t="s">
        <v>2931</v>
      </c>
      <c r="B1676" s="15" t="s">
        <v>1998</v>
      </c>
    </row>
    <row r="1677" spans="1:2" x14ac:dyDescent="0.35">
      <c r="A1677" s="15" t="s">
        <v>2932</v>
      </c>
      <c r="B1677" s="15" t="s">
        <v>1999</v>
      </c>
    </row>
    <row r="1678" spans="1:2" x14ac:dyDescent="0.35">
      <c r="A1678" s="15" t="s">
        <v>2933</v>
      </c>
      <c r="B1678" s="15" t="s">
        <v>2001</v>
      </c>
    </row>
    <row r="1679" spans="1:2" x14ac:dyDescent="0.35">
      <c r="A1679" s="15" t="s">
        <v>2934</v>
      </c>
      <c r="B1679" s="15" t="s">
        <v>2002</v>
      </c>
    </row>
    <row r="1680" spans="1:2" x14ac:dyDescent="0.35">
      <c r="A1680" s="15" t="s">
        <v>2935</v>
      </c>
      <c r="B1680" s="15" t="s">
        <v>2004</v>
      </c>
    </row>
    <row r="1681" spans="1:2" x14ac:dyDescent="0.35">
      <c r="A1681" s="15" t="s">
        <v>2936</v>
      </c>
      <c r="B1681" s="15" t="s">
        <v>2056</v>
      </c>
    </row>
    <row r="1682" spans="1:2" x14ac:dyDescent="0.35">
      <c r="A1682" s="15" t="s">
        <v>2937</v>
      </c>
      <c r="B1682" s="15" t="s">
        <v>2064</v>
      </c>
    </row>
    <row r="1683" spans="1:2" x14ac:dyDescent="0.35">
      <c r="A1683" s="15" t="s">
        <v>2938</v>
      </c>
      <c r="B1683" s="15" t="s">
        <v>2076</v>
      </c>
    </row>
    <row r="1684" spans="1:2" x14ac:dyDescent="0.35">
      <c r="A1684" s="15" t="s">
        <v>2939</v>
      </c>
      <c r="B1684" s="15" t="s">
        <v>2082</v>
      </c>
    </row>
    <row r="1685" spans="1:2" x14ac:dyDescent="0.35">
      <c r="A1685" s="15" t="s">
        <v>2940</v>
      </c>
      <c r="B1685" s="15" t="s">
        <v>2083</v>
      </c>
    </row>
    <row r="1686" spans="1:2" x14ac:dyDescent="0.35">
      <c r="A1686" s="15" t="s">
        <v>2941</v>
      </c>
      <c r="B1686" s="15" t="s">
        <v>2123</v>
      </c>
    </row>
    <row r="1687" spans="1:2" x14ac:dyDescent="0.35">
      <c r="A1687" s="15" t="s">
        <v>2942</v>
      </c>
      <c r="B1687" s="15" t="s">
        <v>2133</v>
      </c>
    </row>
    <row r="1688" spans="1:2" x14ac:dyDescent="0.35">
      <c r="A1688" s="15" t="s">
        <v>2943</v>
      </c>
      <c r="B1688" s="15" t="s">
        <v>2134</v>
      </c>
    </row>
    <row r="1689" spans="1:2" x14ac:dyDescent="0.35">
      <c r="A1689" s="15" t="s">
        <v>2944</v>
      </c>
      <c r="B1689" s="15" t="s">
        <v>2945</v>
      </c>
    </row>
    <row r="1690" spans="1:2" x14ac:dyDescent="0.35">
      <c r="A1690" s="15" t="s">
        <v>2946</v>
      </c>
      <c r="B1690" s="15" t="s">
        <v>2947</v>
      </c>
    </row>
    <row r="1691" spans="1:2" x14ac:dyDescent="0.35">
      <c r="A1691" s="15" t="s">
        <v>2948</v>
      </c>
      <c r="B1691" s="15" t="s">
        <v>2949</v>
      </c>
    </row>
    <row r="1692" spans="1:2" x14ac:dyDescent="0.35">
      <c r="A1692" s="15" t="s">
        <v>2950</v>
      </c>
      <c r="B1692" s="15" t="s">
        <v>2951</v>
      </c>
    </row>
    <row r="1693" spans="1:2" x14ac:dyDescent="0.35">
      <c r="A1693" s="15" t="s">
        <v>2952</v>
      </c>
      <c r="B1693" s="15" t="s">
        <v>2953</v>
      </c>
    </row>
    <row r="1694" spans="1:2" x14ac:dyDescent="0.35">
      <c r="A1694" s="15" t="s">
        <v>2954</v>
      </c>
      <c r="B1694" s="15" t="s">
        <v>2955</v>
      </c>
    </row>
    <row r="1695" spans="1:2" x14ac:dyDescent="0.35">
      <c r="A1695" s="15" t="s">
        <v>2956</v>
      </c>
      <c r="B1695" s="15" t="s">
        <v>2957</v>
      </c>
    </row>
    <row r="1696" spans="1:2" x14ac:dyDescent="0.35">
      <c r="A1696" s="15" t="s">
        <v>2958</v>
      </c>
      <c r="B1696" s="15" t="s">
        <v>2959</v>
      </c>
    </row>
    <row r="1697" spans="1:2" x14ac:dyDescent="0.35">
      <c r="A1697" s="15" t="s">
        <v>2960</v>
      </c>
      <c r="B1697" s="15" t="s">
        <v>2961</v>
      </c>
    </row>
    <row r="1698" spans="1:2" x14ac:dyDescent="0.35">
      <c r="A1698" s="15" t="s">
        <v>2962</v>
      </c>
      <c r="B1698" s="15" t="s">
        <v>2963</v>
      </c>
    </row>
    <row r="1699" spans="1:2" x14ac:dyDescent="0.35">
      <c r="A1699" s="15" t="s">
        <v>2964</v>
      </c>
      <c r="B1699" s="15" t="s">
        <v>2083</v>
      </c>
    </row>
    <row r="1700" spans="1:2" x14ac:dyDescent="0.35">
      <c r="A1700" s="15" t="s">
        <v>2965</v>
      </c>
      <c r="B1700" s="15" t="s">
        <v>2082</v>
      </c>
    </row>
    <row r="1701" spans="1:2" x14ac:dyDescent="0.35">
      <c r="A1701" s="15" t="s">
        <v>2966</v>
      </c>
      <c r="B1701" s="15" t="s">
        <v>2967</v>
      </c>
    </row>
    <row r="1702" spans="1:2" x14ac:dyDescent="0.35">
      <c r="A1702" s="15" t="s">
        <v>2968</v>
      </c>
      <c r="B1702" s="15" t="s">
        <v>2969</v>
      </c>
    </row>
    <row r="1703" spans="1:2" x14ac:dyDescent="0.35">
      <c r="A1703" s="15" t="s">
        <v>2970</v>
      </c>
      <c r="B1703" s="15" t="s">
        <v>2971</v>
      </c>
    </row>
    <row r="1704" spans="1:2" x14ac:dyDescent="0.35">
      <c r="A1704" s="15" t="s">
        <v>2972</v>
      </c>
      <c r="B1704" s="15" t="s">
        <v>2973</v>
      </c>
    </row>
    <row r="1705" spans="1:2" x14ac:dyDescent="0.35">
      <c r="A1705" s="15" t="s">
        <v>2974</v>
      </c>
      <c r="B1705" s="15" t="s">
        <v>2953</v>
      </c>
    </row>
    <row r="1706" spans="1:2" x14ac:dyDescent="0.35">
      <c r="A1706" s="15" t="s">
        <v>2975</v>
      </c>
      <c r="B1706" s="15" t="s">
        <v>2955</v>
      </c>
    </row>
    <row r="1707" spans="1:2" x14ac:dyDescent="0.35">
      <c r="A1707" s="15" t="s">
        <v>2976</v>
      </c>
      <c r="B1707" s="15" t="s">
        <v>2957</v>
      </c>
    </row>
    <row r="1708" spans="1:2" x14ac:dyDescent="0.35">
      <c r="A1708" s="15" t="s">
        <v>2977</v>
      </c>
      <c r="B1708" s="15" t="s">
        <v>2959</v>
      </c>
    </row>
    <row r="1709" spans="1:2" x14ac:dyDescent="0.35">
      <c r="A1709" s="15" t="s">
        <v>2978</v>
      </c>
      <c r="B1709" s="15" t="s">
        <v>2961</v>
      </c>
    </row>
    <row r="1710" spans="1:2" x14ac:dyDescent="0.35">
      <c r="A1710" s="15" t="s">
        <v>2979</v>
      </c>
      <c r="B1710" s="15" t="s">
        <v>2963</v>
      </c>
    </row>
    <row r="1711" spans="1:2" x14ac:dyDescent="0.35">
      <c r="A1711" s="15" t="s">
        <v>2980</v>
      </c>
      <c r="B1711" s="15" t="s">
        <v>2981</v>
      </c>
    </row>
    <row r="1712" spans="1:2" x14ac:dyDescent="0.35">
      <c r="A1712" s="15" t="s">
        <v>2982</v>
      </c>
      <c r="B1712" s="15" t="s">
        <v>2983</v>
      </c>
    </row>
    <row r="1713" spans="1:2" x14ac:dyDescent="0.35">
      <c r="A1713" s="15" t="s">
        <v>2984</v>
      </c>
      <c r="B1713" s="15" t="s">
        <v>2985</v>
      </c>
    </row>
    <row r="1714" spans="1:2" x14ac:dyDescent="0.35">
      <c r="A1714" s="15" t="s">
        <v>2986</v>
      </c>
      <c r="B1714" s="15" t="s">
        <v>2987</v>
      </c>
    </row>
    <row r="1715" spans="1:2" x14ac:dyDescent="0.35">
      <c r="A1715" s="15" t="s">
        <v>2988</v>
      </c>
      <c r="B1715" s="15" t="s">
        <v>2989</v>
      </c>
    </row>
    <row r="1716" spans="1:2" x14ac:dyDescent="0.35">
      <c r="A1716" s="15" t="s">
        <v>2990</v>
      </c>
      <c r="B1716" s="15" t="s">
        <v>2991</v>
      </c>
    </row>
    <row r="1717" spans="1:2" x14ac:dyDescent="0.35">
      <c r="A1717" s="15" t="s">
        <v>2992</v>
      </c>
      <c r="B1717" s="15" t="s">
        <v>2993</v>
      </c>
    </row>
    <row r="1718" spans="1:2" x14ac:dyDescent="0.35">
      <c r="A1718" s="15" t="s">
        <v>2994</v>
      </c>
      <c r="B1718" s="15" t="s">
        <v>2995</v>
      </c>
    </row>
    <row r="1719" spans="1:2" x14ac:dyDescent="0.35">
      <c r="A1719" s="15" t="s">
        <v>2996</v>
      </c>
      <c r="B1719" s="15" t="s">
        <v>2997</v>
      </c>
    </row>
    <row r="1720" spans="1:2" x14ac:dyDescent="0.35">
      <c r="A1720" s="15" t="s">
        <v>2998</v>
      </c>
      <c r="B1720" s="15" t="s">
        <v>2999</v>
      </c>
    </row>
    <row r="1721" spans="1:2" x14ac:dyDescent="0.35">
      <c r="A1721" s="15" t="s">
        <v>3000</v>
      </c>
      <c r="B1721" s="15" t="s">
        <v>3001</v>
      </c>
    </row>
    <row r="1722" spans="1:2" x14ac:dyDescent="0.35">
      <c r="A1722" s="15" t="s">
        <v>3002</v>
      </c>
      <c r="B1722" s="15" t="s">
        <v>3003</v>
      </c>
    </row>
    <row r="1723" spans="1:2" x14ac:dyDescent="0.35">
      <c r="A1723" s="15" t="s">
        <v>3004</v>
      </c>
      <c r="B1723" s="15" t="s">
        <v>3005</v>
      </c>
    </row>
    <row r="1724" spans="1:2" x14ac:dyDescent="0.35">
      <c r="A1724" s="15" t="s">
        <v>3006</v>
      </c>
      <c r="B1724" s="15" t="s">
        <v>3007</v>
      </c>
    </row>
    <row r="1725" spans="1:2" x14ac:dyDescent="0.35">
      <c r="A1725" s="15" t="s">
        <v>3008</v>
      </c>
      <c r="B1725" s="15" t="s">
        <v>3009</v>
      </c>
    </row>
    <row r="1726" spans="1:2" x14ac:dyDescent="0.35">
      <c r="A1726" s="15" t="s">
        <v>3010</v>
      </c>
      <c r="B1726" s="15" t="s">
        <v>3011</v>
      </c>
    </row>
    <row r="1727" spans="1:2" x14ac:dyDescent="0.35">
      <c r="A1727" s="15" t="s">
        <v>3012</v>
      </c>
      <c r="B1727" s="15" t="s">
        <v>3013</v>
      </c>
    </row>
    <row r="1728" spans="1:2" x14ac:dyDescent="0.35">
      <c r="A1728" s="15" t="s">
        <v>3014</v>
      </c>
      <c r="B1728" s="15" t="s">
        <v>3015</v>
      </c>
    </row>
    <row r="1729" spans="1:2" x14ac:dyDescent="0.35">
      <c r="A1729" s="15" t="s">
        <v>3016</v>
      </c>
      <c r="B1729" s="15" t="s">
        <v>3017</v>
      </c>
    </row>
    <row r="1730" spans="1:2" x14ac:dyDescent="0.35">
      <c r="A1730" s="15" t="s">
        <v>3018</v>
      </c>
      <c r="B1730" s="15" t="s">
        <v>3019</v>
      </c>
    </row>
    <row r="1731" spans="1:2" x14ac:dyDescent="0.35">
      <c r="A1731" s="15" t="s">
        <v>3020</v>
      </c>
      <c r="B1731" s="15" t="s">
        <v>3021</v>
      </c>
    </row>
    <row r="1732" spans="1:2" x14ac:dyDescent="0.35">
      <c r="A1732" s="15" t="s">
        <v>3022</v>
      </c>
      <c r="B1732" s="15" t="s">
        <v>3023</v>
      </c>
    </row>
    <row r="1733" spans="1:2" x14ac:dyDescent="0.35">
      <c r="A1733" s="15" t="s">
        <v>3024</v>
      </c>
      <c r="B1733" s="15" t="s">
        <v>3025</v>
      </c>
    </row>
    <row r="1734" spans="1:2" x14ac:dyDescent="0.35">
      <c r="A1734" s="15" t="s">
        <v>3026</v>
      </c>
      <c r="B1734" s="15" t="s">
        <v>3027</v>
      </c>
    </row>
    <row r="1735" spans="1:2" x14ac:dyDescent="0.35">
      <c r="A1735" s="15" t="s">
        <v>3028</v>
      </c>
      <c r="B1735" s="15" t="s">
        <v>3029</v>
      </c>
    </row>
    <row r="1736" spans="1:2" x14ac:dyDescent="0.35">
      <c r="A1736" s="15" t="s">
        <v>3030</v>
      </c>
      <c r="B1736" s="15" t="s">
        <v>3031</v>
      </c>
    </row>
    <row r="1737" spans="1:2" x14ac:dyDescent="0.35">
      <c r="A1737" s="15" t="s">
        <v>3032</v>
      </c>
      <c r="B1737" s="15" t="s">
        <v>3033</v>
      </c>
    </row>
    <row r="1738" spans="1:2" x14ac:dyDescent="0.35">
      <c r="A1738" s="15" t="s">
        <v>3034</v>
      </c>
      <c r="B1738" s="15" t="s">
        <v>3035</v>
      </c>
    </row>
    <row r="1739" spans="1:2" x14ac:dyDescent="0.35">
      <c r="A1739" s="15" t="s">
        <v>3036</v>
      </c>
      <c r="B1739" s="15" t="s">
        <v>3037</v>
      </c>
    </row>
    <row r="1740" spans="1:2" x14ac:dyDescent="0.35">
      <c r="A1740" s="15" t="s">
        <v>3038</v>
      </c>
      <c r="B1740" s="15" t="s">
        <v>3039</v>
      </c>
    </row>
    <row r="1741" spans="1:2" x14ac:dyDescent="0.35">
      <c r="A1741" s="15" t="s">
        <v>3040</v>
      </c>
      <c r="B1741" s="15" t="s">
        <v>3041</v>
      </c>
    </row>
    <row r="1742" spans="1:2" x14ac:dyDescent="0.35">
      <c r="A1742" s="15" t="s">
        <v>3042</v>
      </c>
      <c r="B1742" s="15" t="s">
        <v>3043</v>
      </c>
    </row>
    <row r="1743" spans="1:2" x14ac:dyDescent="0.35">
      <c r="A1743" s="15" t="s">
        <v>3044</v>
      </c>
      <c r="B1743" s="15" t="s">
        <v>2412</v>
      </c>
    </row>
    <row r="1744" spans="1:2" x14ac:dyDescent="0.35">
      <c r="A1744" s="15" t="s">
        <v>3045</v>
      </c>
      <c r="B1744" s="15" t="s">
        <v>2426</v>
      </c>
    </row>
    <row r="1745" spans="1:2" x14ac:dyDescent="0.35">
      <c r="A1745" s="15" t="s">
        <v>3046</v>
      </c>
      <c r="B1745" s="15" t="s">
        <v>1741</v>
      </c>
    </row>
    <row r="1746" spans="1:2" x14ac:dyDescent="0.35">
      <c r="A1746" s="15" t="s">
        <v>3047</v>
      </c>
      <c r="B1746" s="15" t="s">
        <v>1742</v>
      </c>
    </row>
    <row r="1747" spans="1:2" x14ac:dyDescent="0.35">
      <c r="A1747" s="15" t="s">
        <v>3048</v>
      </c>
      <c r="B1747" s="15" t="s">
        <v>1743</v>
      </c>
    </row>
    <row r="1748" spans="1:2" x14ac:dyDescent="0.35">
      <c r="A1748" s="15" t="s">
        <v>3049</v>
      </c>
      <c r="B1748" s="15" t="s">
        <v>1744</v>
      </c>
    </row>
    <row r="1749" spans="1:2" x14ac:dyDescent="0.35">
      <c r="A1749" s="15" t="s">
        <v>3050</v>
      </c>
      <c r="B1749" s="15" t="s">
        <v>1746</v>
      </c>
    </row>
    <row r="1750" spans="1:2" x14ac:dyDescent="0.35">
      <c r="A1750" s="15" t="s">
        <v>3051</v>
      </c>
      <c r="B1750" s="15" t="s">
        <v>1747</v>
      </c>
    </row>
    <row r="1751" spans="1:2" x14ac:dyDescent="0.35">
      <c r="A1751" s="15" t="s">
        <v>3052</v>
      </c>
      <c r="B1751" s="15" t="s">
        <v>1748</v>
      </c>
    </row>
    <row r="1752" spans="1:2" x14ac:dyDescent="0.35">
      <c r="A1752" s="15" t="s">
        <v>3053</v>
      </c>
      <c r="B1752" s="15" t="s">
        <v>1977</v>
      </c>
    </row>
    <row r="1753" spans="1:2" x14ac:dyDescent="0.35">
      <c r="A1753" s="15" t="s">
        <v>3054</v>
      </c>
      <c r="B1753" s="15" t="s">
        <v>2035</v>
      </c>
    </row>
    <row r="1754" spans="1:2" x14ac:dyDescent="0.35">
      <c r="A1754" s="15" t="s">
        <v>3055</v>
      </c>
      <c r="B1754" s="15" t="s">
        <v>2036</v>
      </c>
    </row>
    <row r="1755" spans="1:2" x14ac:dyDescent="0.35">
      <c r="A1755" s="15" t="s">
        <v>3056</v>
      </c>
      <c r="B1755" s="15" t="s">
        <v>3057</v>
      </c>
    </row>
    <row r="1756" spans="1:2" x14ac:dyDescent="0.35">
      <c r="A1756" s="15" t="s">
        <v>3058</v>
      </c>
      <c r="B1756" s="15" t="s">
        <v>2037</v>
      </c>
    </row>
    <row r="1757" spans="1:2" x14ac:dyDescent="0.35">
      <c r="A1757" s="15" t="s">
        <v>3059</v>
      </c>
      <c r="B1757" s="15" t="s">
        <v>2038</v>
      </c>
    </row>
    <row r="1758" spans="1:2" x14ac:dyDescent="0.35">
      <c r="A1758" s="15" t="s">
        <v>3060</v>
      </c>
      <c r="B1758" s="15" t="s">
        <v>2039</v>
      </c>
    </row>
    <row r="1759" spans="1:2" x14ac:dyDescent="0.35">
      <c r="A1759" s="15" t="s">
        <v>3061</v>
      </c>
      <c r="B1759" s="15" t="s">
        <v>2041</v>
      </c>
    </row>
    <row r="1760" spans="1:2" x14ac:dyDescent="0.35">
      <c r="A1760" s="15" t="s">
        <v>3062</v>
      </c>
      <c r="B1760" s="15" t="s">
        <v>2042</v>
      </c>
    </row>
    <row r="1761" spans="1:2" x14ac:dyDescent="0.35">
      <c r="A1761" s="15" t="s">
        <v>3063</v>
      </c>
      <c r="B1761" s="15" t="s">
        <v>2043</v>
      </c>
    </row>
    <row r="1762" spans="1:2" x14ac:dyDescent="0.35">
      <c r="A1762" s="15" t="s">
        <v>3064</v>
      </c>
      <c r="B1762" s="15" t="s">
        <v>3065</v>
      </c>
    </row>
    <row r="1763" spans="1:2" x14ac:dyDescent="0.35">
      <c r="A1763" s="15" t="s">
        <v>3066</v>
      </c>
      <c r="B1763" s="15" t="s">
        <v>2112</v>
      </c>
    </row>
    <row r="1764" spans="1:2" x14ac:dyDescent="0.35">
      <c r="A1764" s="15" t="s">
        <v>3067</v>
      </c>
      <c r="B1764" s="15" t="s">
        <v>3068</v>
      </c>
    </row>
    <row r="1765" spans="1:2" x14ac:dyDescent="0.35">
      <c r="A1765" s="15" t="s">
        <v>3069</v>
      </c>
      <c r="B1765" s="15" t="s">
        <v>2113</v>
      </c>
    </row>
    <row r="1766" spans="1:2" x14ac:dyDescent="0.35">
      <c r="A1766" s="15" t="s">
        <v>3070</v>
      </c>
      <c r="B1766" s="15" t="s">
        <v>2114</v>
      </c>
    </row>
    <row r="1767" spans="1:2" x14ac:dyDescent="0.35">
      <c r="A1767" s="15" t="s">
        <v>3071</v>
      </c>
      <c r="B1767" s="15" t="s">
        <v>2146</v>
      </c>
    </row>
    <row r="1768" spans="1:2" x14ac:dyDescent="0.35">
      <c r="A1768" s="15" t="s">
        <v>3072</v>
      </c>
      <c r="B1768" s="15" t="s">
        <v>2160</v>
      </c>
    </row>
    <row r="1769" spans="1:2" x14ac:dyDescent="0.35">
      <c r="A1769" s="15" t="s">
        <v>3073</v>
      </c>
      <c r="B1769" s="15" t="s">
        <v>2161</v>
      </c>
    </row>
    <row r="1770" spans="1:2" x14ac:dyDescent="0.35">
      <c r="A1770" s="15" t="s">
        <v>3074</v>
      </c>
      <c r="B1770" s="15" t="s">
        <v>3075</v>
      </c>
    </row>
    <row r="1771" spans="1:2" x14ac:dyDescent="0.35">
      <c r="A1771" s="15" t="s">
        <v>3076</v>
      </c>
      <c r="B1771" s="15" t="s">
        <v>3077</v>
      </c>
    </row>
    <row r="1772" spans="1:2" x14ac:dyDescent="0.35">
      <c r="A1772" s="15" t="s">
        <v>3078</v>
      </c>
      <c r="B1772" s="15" t="s">
        <v>3079</v>
      </c>
    </row>
    <row r="1773" spans="1:2" x14ac:dyDescent="0.35">
      <c r="A1773" s="15" t="s">
        <v>3080</v>
      </c>
      <c r="B1773" s="15" t="s">
        <v>3081</v>
      </c>
    </row>
    <row r="1774" spans="1:2" x14ac:dyDescent="0.35">
      <c r="A1774" s="15" t="s">
        <v>3082</v>
      </c>
      <c r="B1774" s="15" t="s">
        <v>3083</v>
      </c>
    </row>
    <row r="1775" spans="1:2" x14ac:dyDescent="0.35">
      <c r="A1775" s="15" t="s">
        <v>3084</v>
      </c>
      <c r="B1775" s="15" t="s">
        <v>3085</v>
      </c>
    </row>
    <row r="1776" spans="1:2" x14ac:dyDescent="0.35">
      <c r="A1776" s="15" t="s">
        <v>3086</v>
      </c>
      <c r="B1776" s="15" t="s">
        <v>3087</v>
      </c>
    </row>
    <row r="1777" spans="1:2" x14ac:dyDescent="0.35">
      <c r="A1777" s="15" t="s">
        <v>3088</v>
      </c>
      <c r="B1777" s="15" t="s">
        <v>3089</v>
      </c>
    </row>
    <row r="1778" spans="1:2" x14ac:dyDescent="0.35">
      <c r="A1778" s="15" t="s">
        <v>3090</v>
      </c>
      <c r="B1778" s="15" t="s">
        <v>3091</v>
      </c>
    </row>
    <row r="1779" spans="1:2" x14ac:dyDescent="0.35">
      <c r="A1779" s="15" t="s">
        <v>3092</v>
      </c>
      <c r="B1779" s="15" t="s">
        <v>3093</v>
      </c>
    </row>
    <row r="1780" spans="1:2" x14ac:dyDescent="0.35">
      <c r="A1780" s="15" t="s">
        <v>3094</v>
      </c>
      <c r="B1780" s="15" t="s">
        <v>3095</v>
      </c>
    </row>
    <row r="1781" spans="1:2" x14ac:dyDescent="0.35">
      <c r="A1781" s="15" t="s">
        <v>3096</v>
      </c>
      <c r="B1781" s="15" t="s">
        <v>3097</v>
      </c>
    </row>
    <row r="1782" spans="1:2" x14ac:dyDescent="0.35">
      <c r="A1782" s="15" t="s">
        <v>3098</v>
      </c>
      <c r="B1782" s="15" t="s">
        <v>3099</v>
      </c>
    </row>
    <row r="1783" spans="1:2" x14ac:dyDescent="0.35">
      <c r="A1783" s="15" t="s">
        <v>3100</v>
      </c>
      <c r="B1783" s="15" t="s">
        <v>3101</v>
      </c>
    </row>
    <row r="1784" spans="1:2" x14ac:dyDescent="0.35">
      <c r="A1784" s="15" t="s">
        <v>3102</v>
      </c>
      <c r="B1784" s="15" t="s">
        <v>3103</v>
      </c>
    </row>
    <row r="1785" spans="1:2" x14ac:dyDescent="0.35">
      <c r="A1785" s="15" t="s">
        <v>3104</v>
      </c>
      <c r="B1785" s="15" t="s">
        <v>3105</v>
      </c>
    </row>
    <row r="1786" spans="1:2" x14ac:dyDescent="0.35">
      <c r="A1786" s="15" t="s">
        <v>3106</v>
      </c>
      <c r="B1786" s="15" t="s">
        <v>3107</v>
      </c>
    </row>
    <row r="1787" spans="1:2" x14ac:dyDescent="0.35">
      <c r="A1787" s="15" t="s">
        <v>3108</v>
      </c>
      <c r="B1787" s="15" t="s">
        <v>3109</v>
      </c>
    </row>
    <row r="1788" spans="1:2" x14ac:dyDescent="0.35">
      <c r="A1788" s="15" t="s">
        <v>3110</v>
      </c>
      <c r="B1788" s="15" t="s">
        <v>3111</v>
      </c>
    </row>
    <row r="1789" spans="1:2" x14ac:dyDescent="0.35">
      <c r="A1789" s="15" t="s">
        <v>3112</v>
      </c>
      <c r="B1789" s="15" t="s">
        <v>3113</v>
      </c>
    </row>
    <row r="1790" spans="1:2" x14ac:dyDescent="0.35">
      <c r="A1790" s="15" t="s">
        <v>3114</v>
      </c>
      <c r="B1790" s="15" t="s">
        <v>3115</v>
      </c>
    </row>
    <row r="1791" spans="1:2" x14ac:dyDescent="0.35">
      <c r="A1791" s="15" t="s">
        <v>3116</v>
      </c>
      <c r="B1791" s="15" t="s">
        <v>3117</v>
      </c>
    </row>
    <row r="1792" spans="1:2" x14ac:dyDescent="0.35">
      <c r="A1792" s="15" t="s">
        <v>3118</v>
      </c>
      <c r="B1792" s="15" t="s">
        <v>3119</v>
      </c>
    </row>
    <row r="1793" spans="1:2" x14ac:dyDescent="0.35">
      <c r="A1793" s="15" t="s">
        <v>3120</v>
      </c>
      <c r="B1793" s="15" t="s">
        <v>3121</v>
      </c>
    </row>
    <row r="1794" spans="1:2" x14ac:dyDescent="0.35">
      <c r="A1794" s="15" t="s">
        <v>3122</v>
      </c>
      <c r="B1794" s="15" t="s">
        <v>3123</v>
      </c>
    </row>
    <row r="1795" spans="1:2" x14ac:dyDescent="0.35">
      <c r="A1795" s="15" t="s">
        <v>3124</v>
      </c>
      <c r="B1795" s="15" t="s">
        <v>3125</v>
      </c>
    </row>
    <row r="1796" spans="1:2" x14ac:dyDescent="0.35">
      <c r="A1796" s="15" t="s">
        <v>3126</v>
      </c>
      <c r="B1796" s="15" t="s">
        <v>3127</v>
      </c>
    </row>
    <row r="1797" spans="1:2" x14ac:dyDescent="0.35">
      <c r="A1797" s="15" t="s">
        <v>3128</v>
      </c>
      <c r="B1797" s="15" t="s">
        <v>3129</v>
      </c>
    </row>
    <row r="1798" spans="1:2" x14ac:dyDescent="0.35">
      <c r="A1798" s="15" t="s">
        <v>3130</v>
      </c>
      <c r="B1798" s="15" t="s">
        <v>3131</v>
      </c>
    </row>
    <row r="1799" spans="1:2" x14ac:dyDescent="0.35">
      <c r="A1799" s="15" t="s">
        <v>3132</v>
      </c>
      <c r="B1799" s="15" t="s">
        <v>3133</v>
      </c>
    </row>
    <row r="1800" spans="1:2" x14ac:dyDescent="0.35">
      <c r="A1800" s="15" t="s">
        <v>3134</v>
      </c>
      <c r="B1800" s="15" t="s">
        <v>3135</v>
      </c>
    </row>
    <row r="1801" spans="1:2" x14ac:dyDescent="0.35">
      <c r="A1801" s="15" t="s">
        <v>3136</v>
      </c>
      <c r="B1801" s="15" t="s">
        <v>3137</v>
      </c>
    </row>
    <row r="1802" spans="1:2" x14ac:dyDescent="0.35">
      <c r="A1802" s="15" t="s">
        <v>3138</v>
      </c>
      <c r="B1802" s="15" t="s">
        <v>3139</v>
      </c>
    </row>
    <row r="1803" spans="1:2" x14ac:dyDescent="0.35">
      <c r="A1803" s="15" t="s">
        <v>3140</v>
      </c>
      <c r="B1803" s="15" t="s">
        <v>3141</v>
      </c>
    </row>
    <row r="1804" spans="1:2" x14ac:dyDescent="0.35">
      <c r="A1804" s="15" t="s">
        <v>3142</v>
      </c>
      <c r="B1804" s="15" t="s">
        <v>3143</v>
      </c>
    </row>
    <row r="1805" spans="1:2" x14ac:dyDescent="0.35">
      <c r="A1805" s="15" t="s">
        <v>3144</v>
      </c>
      <c r="B1805" s="15" t="s">
        <v>3145</v>
      </c>
    </row>
    <row r="1806" spans="1:2" x14ac:dyDescent="0.35">
      <c r="A1806" s="15" t="s">
        <v>3146</v>
      </c>
      <c r="B1806" s="15" t="s">
        <v>3147</v>
      </c>
    </row>
    <row r="1807" spans="1:2" x14ac:dyDescent="0.35">
      <c r="A1807" s="15" t="s">
        <v>3148</v>
      </c>
      <c r="B1807" s="15" t="s">
        <v>3149</v>
      </c>
    </row>
    <row r="1808" spans="1:2" x14ac:dyDescent="0.35">
      <c r="A1808" s="15" t="s">
        <v>3150</v>
      </c>
      <c r="B1808" s="15" t="s">
        <v>3151</v>
      </c>
    </row>
    <row r="1809" spans="1:2" x14ac:dyDescent="0.35">
      <c r="A1809" s="15" t="s">
        <v>3152</v>
      </c>
      <c r="B1809" s="15" t="s">
        <v>3153</v>
      </c>
    </row>
    <row r="1810" spans="1:2" x14ac:dyDescent="0.35">
      <c r="A1810" s="15" t="s">
        <v>3154</v>
      </c>
      <c r="B1810" s="15" t="s">
        <v>3155</v>
      </c>
    </row>
    <row r="1811" spans="1:2" x14ac:dyDescent="0.35">
      <c r="A1811" s="15" t="s">
        <v>3156</v>
      </c>
      <c r="B1811" s="15" t="s">
        <v>3157</v>
      </c>
    </row>
    <row r="1812" spans="1:2" x14ac:dyDescent="0.35">
      <c r="A1812" s="15" t="s">
        <v>3158</v>
      </c>
      <c r="B1812" s="15" t="s">
        <v>3159</v>
      </c>
    </row>
    <row r="1813" spans="1:2" x14ac:dyDescent="0.35">
      <c r="A1813" s="15" t="s">
        <v>3160</v>
      </c>
      <c r="B1813" s="15" t="s">
        <v>3161</v>
      </c>
    </row>
    <row r="1814" spans="1:2" x14ac:dyDescent="0.35">
      <c r="A1814" s="15" t="s">
        <v>3162</v>
      </c>
      <c r="B1814" s="15" t="s">
        <v>3163</v>
      </c>
    </row>
    <row r="1815" spans="1:2" x14ac:dyDescent="0.35">
      <c r="A1815" s="15" t="s">
        <v>3164</v>
      </c>
      <c r="B1815" s="15" t="s">
        <v>3165</v>
      </c>
    </row>
    <row r="1816" spans="1:2" x14ac:dyDescent="0.35">
      <c r="A1816" s="15" t="s">
        <v>3166</v>
      </c>
      <c r="B1816" s="15" t="s">
        <v>3167</v>
      </c>
    </row>
    <row r="1817" spans="1:2" x14ac:dyDescent="0.35">
      <c r="A1817" s="15" t="s">
        <v>3168</v>
      </c>
      <c r="B1817" s="15" t="s">
        <v>3169</v>
      </c>
    </row>
    <row r="1818" spans="1:2" x14ac:dyDescent="0.35">
      <c r="A1818" s="15" t="s">
        <v>3170</v>
      </c>
      <c r="B1818" s="15" t="s">
        <v>3171</v>
      </c>
    </row>
    <row r="1819" spans="1:2" x14ac:dyDescent="0.35">
      <c r="A1819" s="15" t="s">
        <v>3172</v>
      </c>
      <c r="B1819" s="15" t="s">
        <v>3173</v>
      </c>
    </row>
    <row r="1820" spans="1:2" x14ac:dyDescent="0.35">
      <c r="A1820" s="15" t="s">
        <v>3174</v>
      </c>
      <c r="B1820" s="15" t="s">
        <v>3175</v>
      </c>
    </row>
    <row r="1821" spans="1:2" x14ac:dyDescent="0.35">
      <c r="A1821" s="15" t="s">
        <v>3176</v>
      </c>
      <c r="B1821" s="15" t="s">
        <v>3177</v>
      </c>
    </row>
    <row r="1822" spans="1:2" x14ac:dyDescent="0.35">
      <c r="A1822" s="15" t="s">
        <v>3178</v>
      </c>
      <c r="B1822" s="15" t="s">
        <v>3179</v>
      </c>
    </row>
    <row r="1823" spans="1:2" x14ac:dyDescent="0.35">
      <c r="A1823" s="15" t="s">
        <v>3180</v>
      </c>
      <c r="B1823" s="15" t="s">
        <v>3181</v>
      </c>
    </row>
    <row r="1824" spans="1:2" x14ac:dyDescent="0.35">
      <c r="A1824" s="15" t="s">
        <v>3182</v>
      </c>
      <c r="B1824" s="15" t="s">
        <v>3183</v>
      </c>
    </row>
    <row r="1825" spans="1:2" x14ac:dyDescent="0.35">
      <c r="A1825" s="15" t="s">
        <v>3184</v>
      </c>
      <c r="B1825" s="15" t="s">
        <v>3185</v>
      </c>
    </row>
    <row r="1826" spans="1:2" x14ac:dyDescent="0.35">
      <c r="A1826" s="15" t="s">
        <v>3186</v>
      </c>
      <c r="B1826" s="15" t="s">
        <v>3187</v>
      </c>
    </row>
    <row r="1827" spans="1:2" x14ac:dyDescent="0.35">
      <c r="A1827" s="15" t="s">
        <v>3188</v>
      </c>
      <c r="B1827" s="15" t="s">
        <v>3189</v>
      </c>
    </row>
    <row r="1828" spans="1:2" x14ac:dyDescent="0.35">
      <c r="A1828" s="15" t="s">
        <v>3190</v>
      </c>
      <c r="B1828" s="15" t="s">
        <v>3191</v>
      </c>
    </row>
    <row r="1829" spans="1:2" x14ac:dyDescent="0.35">
      <c r="A1829" s="15" t="s">
        <v>3192</v>
      </c>
      <c r="B1829" s="15" t="s">
        <v>3193</v>
      </c>
    </row>
    <row r="1830" spans="1:2" x14ac:dyDescent="0.35">
      <c r="A1830" s="15" t="s">
        <v>3194</v>
      </c>
      <c r="B1830" s="15" t="s">
        <v>3195</v>
      </c>
    </row>
    <row r="1831" spans="1:2" x14ac:dyDescent="0.35">
      <c r="A1831" s="15" t="s">
        <v>3196</v>
      </c>
      <c r="B1831" s="15" t="s">
        <v>3197</v>
      </c>
    </row>
    <row r="1832" spans="1:2" x14ac:dyDescent="0.35">
      <c r="A1832" s="15" t="s">
        <v>3198</v>
      </c>
      <c r="B1832" s="15" t="s">
        <v>3199</v>
      </c>
    </row>
    <row r="1833" spans="1:2" x14ac:dyDescent="0.35">
      <c r="A1833" s="15" t="s">
        <v>3200</v>
      </c>
      <c r="B1833" s="15" t="s">
        <v>3201</v>
      </c>
    </row>
    <row r="1834" spans="1:2" x14ac:dyDescent="0.35">
      <c r="A1834" s="15" t="s">
        <v>3202</v>
      </c>
      <c r="B1834" s="15" t="s">
        <v>3203</v>
      </c>
    </row>
    <row r="1835" spans="1:2" x14ac:dyDescent="0.35">
      <c r="A1835" s="15" t="s">
        <v>3204</v>
      </c>
      <c r="B1835" s="15" t="s">
        <v>3205</v>
      </c>
    </row>
    <row r="1836" spans="1:2" x14ac:dyDescent="0.35">
      <c r="A1836" s="15" t="s">
        <v>3206</v>
      </c>
      <c r="B1836" s="15" t="s">
        <v>3207</v>
      </c>
    </row>
    <row r="1837" spans="1:2" x14ac:dyDescent="0.35">
      <c r="A1837" s="15" t="s">
        <v>3208</v>
      </c>
      <c r="B1837" s="15" t="s">
        <v>3209</v>
      </c>
    </row>
    <row r="1838" spans="1:2" x14ac:dyDescent="0.35">
      <c r="A1838" s="15" t="s">
        <v>3210</v>
      </c>
      <c r="B1838" s="15" t="s">
        <v>2412</v>
      </c>
    </row>
    <row r="1839" spans="1:2" x14ac:dyDescent="0.35">
      <c r="A1839" s="15" t="s">
        <v>3211</v>
      </c>
      <c r="B1839" s="15" t="s">
        <v>1764</v>
      </c>
    </row>
    <row r="1840" spans="1:2" x14ac:dyDescent="0.35">
      <c r="A1840" s="15" t="s">
        <v>3212</v>
      </c>
      <c r="B1840" s="15" t="s">
        <v>2130</v>
      </c>
    </row>
    <row r="1841" spans="1:2" x14ac:dyDescent="0.35">
      <c r="A1841" s="15" t="s">
        <v>3213</v>
      </c>
      <c r="B1841" s="15" t="s">
        <v>2131</v>
      </c>
    </row>
    <row r="1842" spans="1:2" x14ac:dyDescent="0.35">
      <c r="A1842" s="15" t="s">
        <v>3214</v>
      </c>
      <c r="B1842" s="15" t="s">
        <v>2132</v>
      </c>
    </row>
    <row r="1843" spans="1:2" x14ac:dyDescent="0.35">
      <c r="A1843" s="15" t="s">
        <v>3215</v>
      </c>
      <c r="B1843" s="15" t="s">
        <v>2149</v>
      </c>
    </row>
    <row r="1844" spans="1:2" x14ac:dyDescent="0.35">
      <c r="A1844" s="15" t="s">
        <v>3216</v>
      </c>
      <c r="B1844" s="15" t="s">
        <v>1739</v>
      </c>
    </row>
    <row r="1845" spans="1:2" x14ac:dyDescent="0.35">
      <c r="A1845" s="15" t="s">
        <v>3217</v>
      </c>
      <c r="B1845" s="15" t="s">
        <v>1740</v>
      </c>
    </row>
    <row r="1846" spans="1:2" x14ac:dyDescent="0.35">
      <c r="A1846" s="15" t="s">
        <v>3218</v>
      </c>
      <c r="B1846" s="15" t="s">
        <v>1762</v>
      </c>
    </row>
    <row r="1847" spans="1:2" x14ac:dyDescent="0.35">
      <c r="A1847" s="15" t="s">
        <v>3219</v>
      </c>
      <c r="B1847" s="15" t="s">
        <v>1763</v>
      </c>
    </row>
    <row r="1848" spans="1:2" x14ac:dyDescent="0.35">
      <c r="A1848" s="15" t="s">
        <v>3220</v>
      </c>
      <c r="B1848" s="15" t="s">
        <v>1765</v>
      </c>
    </row>
    <row r="1849" spans="1:2" x14ac:dyDescent="0.35">
      <c r="A1849" s="15" t="s">
        <v>3221</v>
      </c>
      <c r="B1849" s="15" t="s">
        <v>2032</v>
      </c>
    </row>
    <row r="1850" spans="1:2" x14ac:dyDescent="0.35">
      <c r="A1850" s="15" t="s">
        <v>3222</v>
      </c>
      <c r="B1850" s="15" t="s">
        <v>2033</v>
      </c>
    </row>
    <row r="1851" spans="1:2" x14ac:dyDescent="0.35">
      <c r="A1851" s="15" t="s">
        <v>3223</v>
      </c>
      <c r="B1851" s="15" t="s">
        <v>2034</v>
      </c>
    </row>
    <row r="1852" spans="1:2" x14ac:dyDescent="0.35">
      <c r="A1852" s="15" t="s">
        <v>3224</v>
      </c>
      <c r="B1852" s="15" t="s">
        <v>2093</v>
      </c>
    </row>
    <row r="1853" spans="1:2" x14ac:dyDescent="0.35">
      <c r="A1853" s="15" t="s">
        <v>3225</v>
      </c>
      <c r="B1853" s="15" t="s">
        <v>2109</v>
      </c>
    </row>
    <row r="1854" spans="1:2" x14ac:dyDescent="0.35">
      <c r="A1854" s="15" t="s">
        <v>3226</v>
      </c>
      <c r="B1854" s="15" t="s">
        <v>2110</v>
      </c>
    </row>
    <row r="1855" spans="1:2" x14ac:dyDescent="0.35">
      <c r="A1855" s="15" t="s">
        <v>3227</v>
      </c>
      <c r="B1855" s="15" t="s">
        <v>2111</v>
      </c>
    </row>
    <row r="1856" spans="1:2" x14ac:dyDescent="0.35">
      <c r="A1856" s="15" t="s">
        <v>3228</v>
      </c>
      <c r="B1856" s="15" t="s">
        <v>2170</v>
      </c>
    </row>
    <row r="1857" spans="1:2" x14ac:dyDescent="0.35">
      <c r="A1857" s="15" t="s">
        <v>3229</v>
      </c>
      <c r="B1857" s="15" t="s">
        <v>2171</v>
      </c>
    </row>
    <row r="1858" spans="1:2" x14ac:dyDescent="0.35">
      <c r="A1858" s="15" t="s">
        <v>3230</v>
      </c>
      <c r="B1858" s="15" t="s">
        <v>2172</v>
      </c>
    </row>
    <row r="1859" spans="1:2" x14ac:dyDescent="0.35">
      <c r="A1859" s="15" t="s">
        <v>3231</v>
      </c>
      <c r="B1859" s="15" t="s">
        <v>2173</v>
      </c>
    </row>
    <row r="1860" spans="1:2" x14ac:dyDescent="0.35">
      <c r="A1860" s="15" t="s">
        <v>3232</v>
      </c>
      <c r="B1860" s="15" t="s">
        <v>892</v>
      </c>
    </row>
    <row r="1861" spans="1:2" x14ac:dyDescent="0.35">
      <c r="A1861" s="15" t="s">
        <v>3233</v>
      </c>
      <c r="B1861" s="15" t="s">
        <v>3234</v>
      </c>
    </row>
    <row r="1862" spans="1:2" x14ac:dyDescent="0.35">
      <c r="A1862" s="15" t="s">
        <v>3235</v>
      </c>
      <c r="B1862" s="15" t="s">
        <v>3236</v>
      </c>
    </row>
    <row r="1863" spans="1:2" x14ac:dyDescent="0.35">
      <c r="A1863" s="15" t="s">
        <v>3237</v>
      </c>
      <c r="B1863" s="15" t="s">
        <v>3238</v>
      </c>
    </row>
    <row r="1864" spans="1:2" x14ac:dyDescent="0.35">
      <c r="A1864" s="15" t="s">
        <v>3239</v>
      </c>
      <c r="B1864" s="15" t="s">
        <v>3240</v>
      </c>
    </row>
    <row r="1865" spans="1:2" x14ac:dyDescent="0.35">
      <c r="A1865" s="15" t="s">
        <v>3241</v>
      </c>
      <c r="B1865" s="15" t="s">
        <v>3242</v>
      </c>
    </row>
    <row r="1866" spans="1:2" x14ac:dyDescent="0.35">
      <c r="A1866" s="15" t="s">
        <v>3243</v>
      </c>
      <c r="B1866" s="15" t="s">
        <v>3244</v>
      </c>
    </row>
    <row r="1867" spans="1:2" x14ac:dyDescent="0.35">
      <c r="A1867" s="15" t="s">
        <v>3245</v>
      </c>
      <c r="B1867" s="15" t="s">
        <v>3246</v>
      </c>
    </row>
    <row r="1868" spans="1:2" x14ac:dyDescent="0.35">
      <c r="A1868" s="15" t="s">
        <v>3247</v>
      </c>
      <c r="B1868" s="15" t="s">
        <v>3248</v>
      </c>
    </row>
    <row r="1869" spans="1:2" x14ac:dyDescent="0.35">
      <c r="A1869" s="15" t="s">
        <v>3249</v>
      </c>
      <c r="B1869" s="15" t="s">
        <v>3250</v>
      </c>
    </row>
    <row r="1870" spans="1:2" x14ac:dyDescent="0.35">
      <c r="A1870" s="15" t="s">
        <v>3251</v>
      </c>
      <c r="B1870" s="15" t="s">
        <v>3252</v>
      </c>
    </row>
    <row r="1871" spans="1:2" x14ac:dyDescent="0.35">
      <c r="A1871" s="15" t="s">
        <v>3253</v>
      </c>
      <c r="B1871" s="15" t="s">
        <v>3254</v>
      </c>
    </row>
    <row r="1872" spans="1:2" x14ac:dyDescent="0.35">
      <c r="A1872" s="15" t="s">
        <v>3255</v>
      </c>
      <c r="B1872" s="15" t="s">
        <v>3256</v>
      </c>
    </row>
    <row r="1873" spans="1:2" x14ac:dyDescent="0.35">
      <c r="A1873" s="15" t="s">
        <v>3257</v>
      </c>
      <c r="B1873" s="15" t="s">
        <v>3258</v>
      </c>
    </row>
    <row r="1874" spans="1:2" x14ac:dyDescent="0.35">
      <c r="A1874" s="15" t="s">
        <v>3259</v>
      </c>
      <c r="B1874" s="15" t="s">
        <v>3260</v>
      </c>
    </row>
    <row r="1875" spans="1:2" x14ac:dyDescent="0.35">
      <c r="A1875" s="15" t="s">
        <v>3261</v>
      </c>
      <c r="B1875" s="15" t="s">
        <v>3262</v>
      </c>
    </row>
    <row r="1876" spans="1:2" x14ac:dyDescent="0.35">
      <c r="A1876" s="15" t="s">
        <v>3263</v>
      </c>
      <c r="B1876" s="15" t="s">
        <v>1749</v>
      </c>
    </row>
    <row r="1877" spans="1:2" x14ac:dyDescent="0.35">
      <c r="A1877" s="15" t="s">
        <v>3264</v>
      </c>
      <c r="B1877" s="15" t="s">
        <v>1750</v>
      </c>
    </row>
    <row r="1878" spans="1:2" x14ac:dyDescent="0.35">
      <c r="A1878" s="15" t="s">
        <v>3265</v>
      </c>
      <c r="B1878" s="15" t="s">
        <v>1751</v>
      </c>
    </row>
    <row r="1879" spans="1:2" x14ac:dyDescent="0.35">
      <c r="A1879" s="15" t="s">
        <v>3266</v>
      </c>
      <c r="B1879" s="15" t="s">
        <v>1902</v>
      </c>
    </row>
    <row r="1880" spans="1:2" x14ac:dyDescent="0.35">
      <c r="A1880" s="15" t="s">
        <v>3267</v>
      </c>
      <c r="B1880" s="15" t="s">
        <v>1903</v>
      </c>
    </row>
    <row r="1881" spans="1:2" x14ac:dyDescent="0.35">
      <c r="A1881" s="15" t="s">
        <v>3268</v>
      </c>
      <c r="B1881" s="15" t="s">
        <v>1904</v>
      </c>
    </row>
    <row r="1882" spans="1:2" x14ac:dyDescent="0.35">
      <c r="A1882" s="15" t="s">
        <v>3269</v>
      </c>
      <c r="B1882" s="15" t="s">
        <v>2026</v>
      </c>
    </row>
    <row r="1883" spans="1:2" x14ac:dyDescent="0.35">
      <c r="A1883" s="15" t="s">
        <v>3270</v>
      </c>
      <c r="B1883" s="15" t="s">
        <v>2027</v>
      </c>
    </row>
    <row r="1884" spans="1:2" x14ac:dyDescent="0.35">
      <c r="A1884" s="15" t="s">
        <v>3271</v>
      </c>
      <c r="B1884" s="15" t="s">
        <v>2028</v>
      </c>
    </row>
    <row r="1885" spans="1:2" x14ac:dyDescent="0.35">
      <c r="A1885" s="15" t="s">
        <v>3272</v>
      </c>
      <c r="B1885" s="15" t="s">
        <v>2144</v>
      </c>
    </row>
    <row r="1886" spans="1:2" x14ac:dyDescent="0.35">
      <c r="A1886" s="15" t="s">
        <v>3273</v>
      </c>
      <c r="B1886" s="15" t="s">
        <v>3274</v>
      </c>
    </row>
    <row r="1887" spans="1:2" x14ac:dyDescent="0.35">
      <c r="A1887" s="15" t="s">
        <v>3275</v>
      </c>
      <c r="B1887" s="15" t="s">
        <v>3276</v>
      </c>
    </row>
    <row r="1888" spans="1:2" x14ac:dyDescent="0.35">
      <c r="A1888" s="15" t="s">
        <v>3277</v>
      </c>
      <c r="B1888" s="15" t="s">
        <v>2145</v>
      </c>
    </row>
    <row r="1889" spans="1:2" x14ac:dyDescent="0.35">
      <c r="A1889" s="15" t="s">
        <v>3278</v>
      </c>
      <c r="B1889" s="15" t="s">
        <v>3279</v>
      </c>
    </row>
    <row r="1890" spans="1:2" x14ac:dyDescent="0.35">
      <c r="A1890" s="15" t="s">
        <v>3280</v>
      </c>
      <c r="B1890" s="15" t="s">
        <v>3281</v>
      </c>
    </row>
    <row r="1891" spans="1:2" x14ac:dyDescent="0.35">
      <c r="A1891" s="15" t="s">
        <v>3282</v>
      </c>
      <c r="B1891" s="15" t="s">
        <v>3283</v>
      </c>
    </row>
    <row r="1892" spans="1:2" x14ac:dyDescent="0.35">
      <c r="A1892" s="15" t="s">
        <v>3284</v>
      </c>
      <c r="B1892" s="15" t="s">
        <v>3285</v>
      </c>
    </row>
    <row r="1893" spans="1:2" x14ac:dyDescent="0.35">
      <c r="A1893" s="15" t="s">
        <v>3286</v>
      </c>
      <c r="B1893" s="15" t="s">
        <v>3287</v>
      </c>
    </row>
    <row r="1894" spans="1:2" x14ac:dyDescent="0.35">
      <c r="A1894" s="15" t="s">
        <v>3288</v>
      </c>
      <c r="B1894" s="15" t="s">
        <v>3289</v>
      </c>
    </row>
    <row r="1895" spans="1:2" x14ac:dyDescent="0.35">
      <c r="A1895" s="15" t="s">
        <v>3290</v>
      </c>
      <c r="B1895" s="15" t="s">
        <v>3291</v>
      </c>
    </row>
    <row r="1896" spans="1:2" x14ac:dyDescent="0.35">
      <c r="A1896" s="15" t="s">
        <v>3292</v>
      </c>
      <c r="B1896" s="15" t="s">
        <v>3293</v>
      </c>
    </row>
    <row r="1897" spans="1:2" x14ac:dyDescent="0.35">
      <c r="A1897" s="15" t="s">
        <v>3294</v>
      </c>
      <c r="B1897" s="15" t="s">
        <v>3295</v>
      </c>
    </row>
    <row r="1898" spans="1:2" x14ac:dyDescent="0.35">
      <c r="A1898" s="15" t="s">
        <v>3296</v>
      </c>
      <c r="B1898" s="15" t="s">
        <v>3297</v>
      </c>
    </row>
    <row r="1899" spans="1:2" x14ac:dyDescent="0.35">
      <c r="A1899" s="15" t="s">
        <v>3298</v>
      </c>
      <c r="B1899" s="15" t="s">
        <v>3299</v>
      </c>
    </row>
    <row r="1900" spans="1:2" x14ac:dyDescent="0.35">
      <c r="A1900" s="15" t="s">
        <v>3300</v>
      </c>
      <c r="B1900" s="15" t="s">
        <v>3301</v>
      </c>
    </row>
    <row r="1901" spans="1:2" x14ac:dyDescent="0.35">
      <c r="A1901" s="15" t="s">
        <v>3302</v>
      </c>
      <c r="B1901" s="15" t="s">
        <v>3303</v>
      </c>
    </row>
    <row r="1902" spans="1:2" x14ac:dyDescent="0.35">
      <c r="A1902" s="15" t="s">
        <v>3304</v>
      </c>
      <c r="B1902" s="15" t="s">
        <v>3305</v>
      </c>
    </row>
    <row r="1903" spans="1:2" x14ac:dyDescent="0.35">
      <c r="A1903" s="15" t="s">
        <v>3306</v>
      </c>
      <c r="B1903" s="15" t="s">
        <v>3307</v>
      </c>
    </row>
    <row r="1904" spans="1:2" x14ac:dyDescent="0.35">
      <c r="A1904" s="15" t="s">
        <v>3308</v>
      </c>
      <c r="B1904" s="15" t="s">
        <v>3309</v>
      </c>
    </row>
    <row r="1905" spans="1:2" x14ac:dyDescent="0.35">
      <c r="A1905" s="15" t="s">
        <v>3310</v>
      </c>
      <c r="B1905" s="15" t="s">
        <v>3311</v>
      </c>
    </row>
    <row r="1906" spans="1:2" x14ac:dyDescent="0.35">
      <c r="A1906" s="15" t="s">
        <v>3312</v>
      </c>
      <c r="B1906" s="15" t="s">
        <v>3313</v>
      </c>
    </row>
    <row r="1907" spans="1:2" x14ac:dyDescent="0.35">
      <c r="A1907" s="15" t="s">
        <v>3314</v>
      </c>
      <c r="B1907" s="15" t="s">
        <v>3315</v>
      </c>
    </row>
    <row r="1908" spans="1:2" x14ac:dyDescent="0.35">
      <c r="A1908" s="15" t="s">
        <v>3316</v>
      </c>
      <c r="B1908" s="15" t="s">
        <v>3317</v>
      </c>
    </row>
    <row r="1909" spans="1:2" x14ac:dyDescent="0.35">
      <c r="A1909" s="15" t="s">
        <v>3318</v>
      </c>
      <c r="B1909" s="15" t="s">
        <v>3319</v>
      </c>
    </row>
    <row r="1910" spans="1:2" x14ac:dyDescent="0.35">
      <c r="A1910" s="15" t="s">
        <v>3320</v>
      </c>
      <c r="B1910" s="15" t="s">
        <v>3321</v>
      </c>
    </row>
    <row r="1911" spans="1:2" x14ac:dyDescent="0.35">
      <c r="A1911" s="15" t="s">
        <v>3322</v>
      </c>
      <c r="B1911" s="15" t="s">
        <v>1719</v>
      </c>
    </row>
    <row r="1912" spans="1:2" x14ac:dyDescent="0.35">
      <c r="A1912" s="15" t="s">
        <v>3323</v>
      </c>
      <c r="B1912" s="15" t="s">
        <v>1720</v>
      </c>
    </row>
    <row r="1913" spans="1:2" x14ac:dyDescent="0.35">
      <c r="A1913" s="15" t="s">
        <v>3324</v>
      </c>
      <c r="B1913" s="15" t="s">
        <v>1721</v>
      </c>
    </row>
    <row r="1914" spans="1:2" x14ac:dyDescent="0.35">
      <c r="A1914" s="15" t="s">
        <v>3325</v>
      </c>
      <c r="B1914" s="15" t="s">
        <v>1722</v>
      </c>
    </row>
    <row r="1915" spans="1:2" x14ac:dyDescent="0.35">
      <c r="A1915" s="15" t="s">
        <v>3326</v>
      </c>
      <c r="B1915" s="15" t="s">
        <v>1723</v>
      </c>
    </row>
    <row r="1916" spans="1:2" x14ac:dyDescent="0.35">
      <c r="A1916" s="15" t="s">
        <v>3327</v>
      </c>
      <c r="B1916" s="15" t="s">
        <v>1724</v>
      </c>
    </row>
    <row r="1917" spans="1:2" x14ac:dyDescent="0.35">
      <c r="A1917" s="15" t="s">
        <v>3328</v>
      </c>
      <c r="B1917" s="15" t="s">
        <v>1886</v>
      </c>
    </row>
    <row r="1918" spans="1:2" x14ac:dyDescent="0.35">
      <c r="A1918" s="15" t="s">
        <v>3329</v>
      </c>
      <c r="B1918" s="15" t="s">
        <v>1887</v>
      </c>
    </row>
    <row r="1919" spans="1:2" x14ac:dyDescent="0.35">
      <c r="A1919" s="15" t="s">
        <v>3330</v>
      </c>
      <c r="B1919" s="15" t="s">
        <v>1888</v>
      </c>
    </row>
    <row r="1920" spans="1:2" x14ac:dyDescent="0.35">
      <c r="A1920" s="15" t="s">
        <v>3331</v>
      </c>
      <c r="B1920" s="15" t="s">
        <v>1890</v>
      </c>
    </row>
    <row r="1921" spans="1:2" x14ac:dyDescent="0.35">
      <c r="A1921" s="15" t="s">
        <v>3332</v>
      </c>
      <c r="B1921" s="15" t="s">
        <v>2003</v>
      </c>
    </row>
    <row r="1922" spans="1:2" x14ac:dyDescent="0.35">
      <c r="A1922" s="15" t="s">
        <v>3333</v>
      </c>
      <c r="B1922" s="15" t="s">
        <v>2045</v>
      </c>
    </row>
    <row r="1923" spans="1:2" x14ac:dyDescent="0.35">
      <c r="A1923" s="15" t="s">
        <v>3334</v>
      </c>
      <c r="B1923" s="15" t="s">
        <v>2052</v>
      </c>
    </row>
    <row r="1924" spans="1:2" x14ac:dyDescent="0.35">
      <c r="A1924" s="15" t="s">
        <v>3335</v>
      </c>
      <c r="B1924" s="15" t="s">
        <v>2057</v>
      </c>
    </row>
    <row r="1925" spans="1:2" x14ac:dyDescent="0.35">
      <c r="A1925" s="15" t="s">
        <v>3336</v>
      </c>
      <c r="B1925" s="15" t="s">
        <v>2058</v>
      </c>
    </row>
    <row r="1926" spans="1:2" x14ac:dyDescent="0.35">
      <c r="A1926" s="15" t="s">
        <v>3337</v>
      </c>
      <c r="B1926" s="15" t="s">
        <v>2073</v>
      </c>
    </row>
    <row r="1927" spans="1:2" x14ac:dyDescent="0.35">
      <c r="A1927" s="15" t="s">
        <v>3338</v>
      </c>
      <c r="B1927" s="15" t="s">
        <v>2074</v>
      </c>
    </row>
    <row r="1928" spans="1:2" x14ac:dyDescent="0.35">
      <c r="A1928" s="15" t="s">
        <v>3339</v>
      </c>
      <c r="B1928" s="15" t="s">
        <v>2075</v>
      </c>
    </row>
    <row r="1929" spans="1:2" x14ac:dyDescent="0.35">
      <c r="A1929" s="15" t="s">
        <v>3340</v>
      </c>
      <c r="B1929" s="15" t="s">
        <v>2077</v>
      </c>
    </row>
    <row r="1930" spans="1:2" x14ac:dyDescent="0.35">
      <c r="A1930" s="15" t="s">
        <v>3341</v>
      </c>
      <c r="B1930" s="15" t="s">
        <v>2104</v>
      </c>
    </row>
    <row r="1931" spans="1:2" x14ac:dyDescent="0.35">
      <c r="A1931" s="15" t="s">
        <v>3342</v>
      </c>
      <c r="B1931" s="15" t="s">
        <v>2105</v>
      </c>
    </row>
    <row r="1932" spans="1:2" x14ac:dyDescent="0.35">
      <c r="A1932" s="15" t="s">
        <v>3343</v>
      </c>
      <c r="B1932" s="15" t="s">
        <v>2121</v>
      </c>
    </row>
    <row r="1933" spans="1:2" x14ac:dyDescent="0.35">
      <c r="A1933" s="15" t="s">
        <v>3344</v>
      </c>
      <c r="B1933" s="15" t="s">
        <v>2137</v>
      </c>
    </row>
    <row r="1934" spans="1:2" x14ac:dyDescent="0.35">
      <c r="A1934" s="15" t="s">
        <v>3345</v>
      </c>
      <c r="B1934" s="15" t="s">
        <v>2138</v>
      </c>
    </row>
    <row r="1935" spans="1:2" x14ac:dyDescent="0.35">
      <c r="A1935" s="15" t="s">
        <v>3346</v>
      </c>
      <c r="B1935" s="15" t="s">
        <v>2139</v>
      </c>
    </row>
    <row r="1936" spans="1:2" x14ac:dyDescent="0.35">
      <c r="A1936" s="15" t="s">
        <v>3347</v>
      </c>
      <c r="B1936" s="15" t="s">
        <v>2140</v>
      </c>
    </row>
    <row r="1937" spans="1:2" x14ac:dyDescent="0.35">
      <c r="A1937" s="15" t="s">
        <v>3348</v>
      </c>
      <c r="B1937" s="15" t="s">
        <v>2141</v>
      </c>
    </row>
    <row r="1938" spans="1:2" x14ac:dyDescent="0.35">
      <c r="A1938" s="15" t="s">
        <v>3349</v>
      </c>
      <c r="B1938" s="15" t="s">
        <v>2142</v>
      </c>
    </row>
    <row r="1939" spans="1:2" x14ac:dyDescent="0.35">
      <c r="A1939" s="15" t="s">
        <v>3350</v>
      </c>
      <c r="B1939" s="15" t="s">
        <v>3351</v>
      </c>
    </row>
    <row r="1940" spans="1:2" x14ac:dyDescent="0.35">
      <c r="A1940" s="15" t="s">
        <v>3352</v>
      </c>
      <c r="B1940" s="15" t="s">
        <v>3353</v>
      </c>
    </row>
    <row r="1941" spans="1:2" x14ac:dyDescent="0.35">
      <c r="A1941" s="15" t="s">
        <v>3354</v>
      </c>
      <c r="B1941" s="15" t="s">
        <v>3355</v>
      </c>
    </row>
    <row r="1942" spans="1:2" x14ac:dyDescent="0.35">
      <c r="A1942" s="15" t="s">
        <v>3356</v>
      </c>
      <c r="B1942" s="15" t="s">
        <v>3357</v>
      </c>
    </row>
    <row r="1943" spans="1:2" x14ac:dyDescent="0.35">
      <c r="A1943" s="15" t="s">
        <v>3358</v>
      </c>
      <c r="B1943" s="15" t="s">
        <v>3359</v>
      </c>
    </row>
    <row r="1944" spans="1:2" x14ac:dyDescent="0.35">
      <c r="A1944" s="15" t="s">
        <v>3360</v>
      </c>
      <c r="B1944" s="15" t="s">
        <v>3361</v>
      </c>
    </row>
    <row r="1945" spans="1:2" x14ac:dyDescent="0.35">
      <c r="A1945" s="15" t="s">
        <v>3362</v>
      </c>
      <c r="B1945" s="15" t="s">
        <v>3363</v>
      </c>
    </row>
    <row r="1946" spans="1:2" x14ac:dyDescent="0.35">
      <c r="A1946" s="15" t="s">
        <v>3364</v>
      </c>
      <c r="B1946" s="15" t="s">
        <v>3365</v>
      </c>
    </row>
    <row r="1947" spans="1:2" x14ac:dyDescent="0.35">
      <c r="A1947" s="15" t="s">
        <v>3366</v>
      </c>
      <c r="B1947" s="15" t="s">
        <v>3367</v>
      </c>
    </row>
    <row r="1948" spans="1:2" x14ac:dyDescent="0.35">
      <c r="A1948" s="15" t="s">
        <v>3368</v>
      </c>
      <c r="B1948" s="15" t="s">
        <v>3369</v>
      </c>
    </row>
    <row r="1949" spans="1:2" x14ac:dyDescent="0.35">
      <c r="A1949" s="15" t="s">
        <v>3370</v>
      </c>
      <c r="B1949" s="15" t="s">
        <v>3371</v>
      </c>
    </row>
    <row r="1950" spans="1:2" x14ac:dyDescent="0.35">
      <c r="A1950" s="15" t="s">
        <v>3372</v>
      </c>
      <c r="B1950" s="15" t="s">
        <v>3373</v>
      </c>
    </row>
    <row r="1951" spans="1:2" x14ac:dyDescent="0.35">
      <c r="A1951" s="15" t="s">
        <v>3374</v>
      </c>
      <c r="B1951" s="15" t="s">
        <v>3375</v>
      </c>
    </row>
    <row r="1952" spans="1:2" x14ac:dyDescent="0.35">
      <c r="A1952" s="15" t="s">
        <v>3376</v>
      </c>
      <c r="B1952" s="15" t="s">
        <v>3377</v>
      </c>
    </row>
    <row r="1953" spans="1:2" x14ac:dyDescent="0.35">
      <c r="A1953" s="15" t="s">
        <v>3378</v>
      </c>
      <c r="B1953" s="15" t="s">
        <v>3379</v>
      </c>
    </row>
    <row r="1954" spans="1:2" x14ac:dyDescent="0.35">
      <c r="A1954" s="15" t="s">
        <v>3380</v>
      </c>
      <c r="B1954" s="15" t="s">
        <v>3381</v>
      </c>
    </row>
    <row r="1955" spans="1:2" x14ac:dyDescent="0.35">
      <c r="A1955" s="15" t="s">
        <v>3382</v>
      </c>
      <c r="B1955" s="15" t="s">
        <v>3383</v>
      </c>
    </row>
    <row r="1956" spans="1:2" x14ac:dyDescent="0.35">
      <c r="A1956" s="15" t="s">
        <v>3384</v>
      </c>
      <c r="B1956" s="15" t="s">
        <v>3385</v>
      </c>
    </row>
    <row r="1957" spans="1:2" x14ac:dyDescent="0.35">
      <c r="A1957" s="15" t="s">
        <v>3386</v>
      </c>
      <c r="B1957" s="15" t="s">
        <v>3387</v>
      </c>
    </row>
    <row r="1958" spans="1:2" x14ac:dyDescent="0.35">
      <c r="A1958" s="15" t="s">
        <v>3388</v>
      </c>
      <c r="B1958" s="15" t="s">
        <v>3389</v>
      </c>
    </row>
    <row r="1959" spans="1:2" x14ac:dyDescent="0.35">
      <c r="A1959" s="15" t="s">
        <v>3390</v>
      </c>
      <c r="B1959" s="15" t="s">
        <v>3391</v>
      </c>
    </row>
    <row r="1960" spans="1:2" x14ac:dyDescent="0.35">
      <c r="A1960" s="15" t="s">
        <v>3392</v>
      </c>
      <c r="B1960" s="15" t="s">
        <v>3393</v>
      </c>
    </row>
    <row r="1961" spans="1:2" x14ac:dyDescent="0.35">
      <c r="A1961" s="15" t="s">
        <v>3394</v>
      </c>
      <c r="B1961" s="15" t="s">
        <v>3395</v>
      </c>
    </row>
    <row r="1962" spans="1:2" x14ac:dyDescent="0.35">
      <c r="A1962" s="15" t="s">
        <v>3396</v>
      </c>
      <c r="B1962" s="15" t="s">
        <v>3397</v>
      </c>
    </row>
    <row r="1963" spans="1:2" x14ac:dyDescent="0.35">
      <c r="A1963" s="15" t="s">
        <v>3398</v>
      </c>
      <c r="B1963" s="15" t="s">
        <v>3399</v>
      </c>
    </row>
    <row r="1964" spans="1:2" x14ac:dyDescent="0.35">
      <c r="A1964" s="15" t="s">
        <v>3400</v>
      </c>
      <c r="B1964" s="15" t="s">
        <v>3401</v>
      </c>
    </row>
    <row r="1965" spans="1:2" x14ac:dyDescent="0.35">
      <c r="A1965" s="15" t="s">
        <v>3402</v>
      </c>
      <c r="B1965" s="15" t="s">
        <v>3403</v>
      </c>
    </row>
    <row r="1966" spans="1:2" x14ac:dyDescent="0.35">
      <c r="A1966" s="15" t="s">
        <v>3404</v>
      </c>
      <c r="B1966" s="15" t="s">
        <v>3405</v>
      </c>
    </row>
    <row r="1967" spans="1:2" x14ac:dyDescent="0.35">
      <c r="A1967" s="15" t="s">
        <v>3406</v>
      </c>
      <c r="B1967" s="15" t="s">
        <v>3407</v>
      </c>
    </row>
    <row r="1968" spans="1:2" x14ac:dyDescent="0.35">
      <c r="A1968" s="15" t="s">
        <v>3408</v>
      </c>
      <c r="B1968" s="15" t="s">
        <v>3409</v>
      </c>
    </row>
    <row r="1969" spans="1:2" x14ac:dyDescent="0.35">
      <c r="A1969" s="15" t="s">
        <v>3410</v>
      </c>
      <c r="B1969" s="15" t="s">
        <v>3411</v>
      </c>
    </row>
    <row r="1970" spans="1:2" x14ac:dyDescent="0.35">
      <c r="A1970" s="15" t="s">
        <v>3412</v>
      </c>
      <c r="B1970" s="15" t="s">
        <v>3413</v>
      </c>
    </row>
    <row r="1971" spans="1:2" x14ac:dyDescent="0.35">
      <c r="A1971" s="15" t="s">
        <v>3414</v>
      </c>
      <c r="B1971" s="15" t="s">
        <v>3415</v>
      </c>
    </row>
    <row r="1972" spans="1:2" x14ac:dyDescent="0.35">
      <c r="A1972" s="15" t="s">
        <v>3416</v>
      </c>
      <c r="B1972" s="15" t="s">
        <v>3417</v>
      </c>
    </row>
    <row r="1973" spans="1:2" x14ac:dyDescent="0.35">
      <c r="A1973" s="15" t="s">
        <v>3418</v>
      </c>
      <c r="B1973" s="15" t="s">
        <v>3419</v>
      </c>
    </row>
    <row r="1974" spans="1:2" x14ac:dyDescent="0.35">
      <c r="A1974" s="15" t="s">
        <v>3420</v>
      </c>
      <c r="B1974" s="15" t="s">
        <v>3421</v>
      </c>
    </row>
    <row r="1975" spans="1:2" x14ac:dyDescent="0.35">
      <c r="A1975" s="15" t="s">
        <v>3422</v>
      </c>
      <c r="B1975" s="15" t="s">
        <v>3423</v>
      </c>
    </row>
    <row r="1976" spans="1:2" x14ac:dyDescent="0.35">
      <c r="A1976" s="15" t="s">
        <v>3424</v>
      </c>
      <c r="B1976" s="15" t="s">
        <v>3425</v>
      </c>
    </row>
    <row r="1977" spans="1:2" x14ac:dyDescent="0.35">
      <c r="A1977" s="15" t="s">
        <v>3426</v>
      </c>
      <c r="B1977" s="15" t="s">
        <v>3427</v>
      </c>
    </row>
    <row r="1978" spans="1:2" x14ac:dyDescent="0.35">
      <c r="A1978" s="15" t="s">
        <v>3428</v>
      </c>
      <c r="B1978" s="15" t="s">
        <v>3429</v>
      </c>
    </row>
    <row r="1979" spans="1:2" x14ac:dyDescent="0.35">
      <c r="A1979" s="15" t="s">
        <v>3430</v>
      </c>
      <c r="B1979" s="15" t="s">
        <v>3431</v>
      </c>
    </row>
    <row r="1980" spans="1:2" x14ac:dyDescent="0.35">
      <c r="A1980" s="15" t="s">
        <v>3432</v>
      </c>
      <c r="B1980" s="15" t="s">
        <v>3433</v>
      </c>
    </row>
    <row r="1981" spans="1:2" x14ac:dyDescent="0.35">
      <c r="A1981" s="15" t="s">
        <v>3434</v>
      </c>
      <c r="B1981" s="15" t="s">
        <v>3435</v>
      </c>
    </row>
    <row r="1982" spans="1:2" x14ac:dyDescent="0.35">
      <c r="A1982" s="15" t="s">
        <v>3436</v>
      </c>
      <c r="B1982" s="15" t="s">
        <v>3437</v>
      </c>
    </row>
    <row r="1983" spans="1:2" x14ac:dyDescent="0.35">
      <c r="A1983" s="15" t="s">
        <v>3438</v>
      </c>
      <c r="B1983" s="15" t="s">
        <v>3439</v>
      </c>
    </row>
    <row r="1984" spans="1:2" x14ac:dyDescent="0.35">
      <c r="A1984" s="15" t="s">
        <v>3440</v>
      </c>
      <c r="B1984" s="15" t="s">
        <v>3441</v>
      </c>
    </row>
    <row r="1985" spans="1:2" x14ac:dyDescent="0.35">
      <c r="A1985" s="15" t="s">
        <v>3442</v>
      </c>
      <c r="B1985" s="15" t="s">
        <v>3443</v>
      </c>
    </row>
    <row r="1986" spans="1:2" x14ac:dyDescent="0.35">
      <c r="A1986" s="15" t="s">
        <v>3444</v>
      </c>
      <c r="B1986" s="15" t="s">
        <v>3445</v>
      </c>
    </row>
    <row r="1987" spans="1:2" x14ac:dyDescent="0.35">
      <c r="A1987" s="15" t="s">
        <v>3446</v>
      </c>
      <c r="B1987" s="15" t="s">
        <v>3447</v>
      </c>
    </row>
    <row r="1988" spans="1:2" x14ac:dyDescent="0.35">
      <c r="A1988" s="15" t="s">
        <v>3448</v>
      </c>
      <c r="B1988" s="15" t="s">
        <v>3449</v>
      </c>
    </row>
    <row r="1989" spans="1:2" x14ac:dyDescent="0.35">
      <c r="A1989" s="15" t="s">
        <v>3450</v>
      </c>
      <c r="B1989" s="15" t="s">
        <v>1712</v>
      </c>
    </row>
    <row r="1990" spans="1:2" x14ac:dyDescent="0.35">
      <c r="A1990" s="15" t="s">
        <v>3451</v>
      </c>
      <c r="B1990" s="15" t="s">
        <v>1713</v>
      </c>
    </row>
    <row r="1991" spans="1:2" x14ac:dyDescent="0.35">
      <c r="A1991" s="15" t="s">
        <v>3452</v>
      </c>
      <c r="B1991" s="15" t="s">
        <v>1714</v>
      </c>
    </row>
    <row r="1992" spans="1:2" x14ac:dyDescent="0.35">
      <c r="A1992" s="15" t="s">
        <v>3453</v>
      </c>
      <c r="B1992" s="15" t="s">
        <v>1715</v>
      </c>
    </row>
    <row r="1993" spans="1:2" x14ac:dyDescent="0.35">
      <c r="A1993" s="15" t="s">
        <v>3454</v>
      </c>
      <c r="B1993" s="15" t="s">
        <v>1716</v>
      </c>
    </row>
    <row r="1994" spans="1:2" x14ac:dyDescent="0.35">
      <c r="A1994" s="15" t="s">
        <v>3455</v>
      </c>
      <c r="B1994" s="15" t="s">
        <v>1717</v>
      </c>
    </row>
    <row r="1995" spans="1:2" x14ac:dyDescent="0.35">
      <c r="A1995" s="15" t="s">
        <v>3456</v>
      </c>
      <c r="B1995" s="15" t="s">
        <v>1718</v>
      </c>
    </row>
    <row r="1996" spans="1:2" x14ac:dyDescent="0.35">
      <c r="A1996" s="15" t="s">
        <v>3457</v>
      </c>
      <c r="B1996" s="15" t="s">
        <v>1794</v>
      </c>
    </row>
    <row r="1997" spans="1:2" x14ac:dyDescent="0.35">
      <c r="A1997" s="15" t="s">
        <v>3458</v>
      </c>
      <c r="B1997" s="15" t="s">
        <v>1894</v>
      </c>
    </row>
    <row r="1998" spans="1:2" x14ac:dyDescent="0.35">
      <c r="A1998" s="15" t="s">
        <v>3459</v>
      </c>
      <c r="B1998" s="15" t="s">
        <v>926</v>
      </c>
    </row>
    <row r="1999" spans="1:2" x14ac:dyDescent="0.35">
      <c r="A1999" s="15" t="s">
        <v>3460</v>
      </c>
      <c r="B1999" s="15" t="s">
        <v>901</v>
      </c>
    </row>
    <row r="2000" spans="1:2" x14ac:dyDescent="0.35">
      <c r="A2000" s="15" t="s">
        <v>3461</v>
      </c>
      <c r="B2000" s="15" t="s">
        <v>2010</v>
      </c>
    </row>
    <row r="2001" spans="1:2" x14ac:dyDescent="0.35">
      <c r="A2001" s="15" t="s">
        <v>3462</v>
      </c>
      <c r="B2001" s="15" t="s">
        <v>2011</v>
      </c>
    </row>
    <row r="2002" spans="1:2" x14ac:dyDescent="0.35">
      <c r="A2002" s="15" t="s">
        <v>3463</v>
      </c>
      <c r="B2002" s="15" t="s">
        <v>2012</v>
      </c>
    </row>
    <row r="2003" spans="1:2" x14ac:dyDescent="0.35">
      <c r="A2003" s="15" t="s">
        <v>3464</v>
      </c>
      <c r="B2003" s="15" t="s">
        <v>2013</v>
      </c>
    </row>
    <row r="2004" spans="1:2" x14ac:dyDescent="0.35">
      <c r="A2004" s="15" t="s">
        <v>3465</v>
      </c>
      <c r="B2004" s="15" t="s">
        <v>2014</v>
      </c>
    </row>
    <row r="2005" spans="1:2" x14ac:dyDescent="0.35">
      <c r="A2005" s="15" t="s">
        <v>3466</v>
      </c>
      <c r="B2005" s="15" t="s">
        <v>2015</v>
      </c>
    </row>
    <row r="2006" spans="1:2" x14ac:dyDescent="0.35">
      <c r="A2006" s="15" t="s">
        <v>3467</v>
      </c>
      <c r="B2006" s="15" t="s">
        <v>2016</v>
      </c>
    </row>
    <row r="2007" spans="1:2" x14ac:dyDescent="0.35">
      <c r="A2007" s="15" t="s">
        <v>3468</v>
      </c>
      <c r="B2007" s="15" t="s">
        <v>2017</v>
      </c>
    </row>
    <row r="2008" spans="1:2" x14ac:dyDescent="0.35">
      <c r="A2008" s="15" t="s">
        <v>3469</v>
      </c>
      <c r="B2008" s="15" t="s">
        <v>2018</v>
      </c>
    </row>
    <row r="2009" spans="1:2" x14ac:dyDescent="0.35">
      <c r="A2009" s="15" t="s">
        <v>3470</v>
      </c>
      <c r="B2009" s="15" t="s">
        <v>2019</v>
      </c>
    </row>
    <row r="2010" spans="1:2" x14ac:dyDescent="0.35">
      <c r="A2010" s="15" t="s">
        <v>3471</v>
      </c>
      <c r="B2010" s="15" t="s">
        <v>2020</v>
      </c>
    </row>
    <row r="2011" spans="1:2" x14ac:dyDescent="0.35">
      <c r="A2011" s="15" t="s">
        <v>3472</v>
      </c>
      <c r="B2011" s="15" t="s">
        <v>2021</v>
      </c>
    </row>
    <row r="2012" spans="1:2" x14ac:dyDescent="0.35">
      <c r="A2012" s="15" t="s">
        <v>3473</v>
      </c>
      <c r="B2012" s="15" t="s">
        <v>2022</v>
      </c>
    </row>
    <row r="2013" spans="1:2" x14ac:dyDescent="0.35">
      <c r="A2013" s="15" t="s">
        <v>3474</v>
      </c>
      <c r="B2013" s="15" t="s">
        <v>2096</v>
      </c>
    </row>
    <row r="2014" spans="1:2" x14ac:dyDescent="0.35">
      <c r="A2014" s="15" t="s">
        <v>3475</v>
      </c>
      <c r="B2014" s="15" t="s">
        <v>2097</v>
      </c>
    </row>
    <row r="2015" spans="1:2" x14ac:dyDescent="0.35">
      <c r="A2015" s="15" t="s">
        <v>3476</v>
      </c>
      <c r="B2015" s="15" t="s">
        <v>2098</v>
      </c>
    </row>
    <row r="2016" spans="1:2" x14ac:dyDescent="0.35">
      <c r="A2016" s="15" t="s">
        <v>3477</v>
      </c>
      <c r="B2016" s="15" t="s">
        <v>2099</v>
      </c>
    </row>
    <row r="2017" spans="1:2" x14ac:dyDescent="0.35">
      <c r="A2017" s="15" t="s">
        <v>3478</v>
      </c>
      <c r="B2017" s="15" t="s">
        <v>2100</v>
      </c>
    </row>
    <row r="2018" spans="1:2" x14ac:dyDescent="0.35">
      <c r="A2018" s="15" t="s">
        <v>3479</v>
      </c>
      <c r="B2018" s="15" t="s">
        <v>2101</v>
      </c>
    </row>
    <row r="2019" spans="1:2" x14ac:dyDescent="0.35">
      <c r="A2019" s="15" t="s">
        <v>3480</v>
      </c>
      <c r="B2019" s="15" t="s">
        <v>2102</v>
      </c>
    </row>
    <row r="2020" spans="1:2" x14ac:dyDescent="0.35">
      <c r="A2020" s="15" t="s">
        <v>3481</v>
      </c>
      <c r="B2020" s="15" t="s">
        <v>2421</v>
      </c>
    </row>
    <row r="2021" spans="1:2" x14ac:dyDescent="0.35">
      <c r="A2021" s="15" t="s">
        <v>3482</v>
      </c>
      <c r="B2021" s="15" t="s">
        <v>3483</v>
      </c>
    </row>
    <row r="2022" spans="1:2" x14ac:dyDescent="0.35">
      <c r="A2022" s="15" t="s">
        <v>3484</v>
      </c>
      <c r="B2022" s="15" t="s">
        <v>3485</v>
      </c>
    </row>
    <row r="2023" spans="1:2" x14ac:dyDescent="0.35">
      <c r="A2023" s="15" t="s">
        <v>3486</v>
      </c>
      <c r="B2023" s="15" t="s">
        <v>3487</v>
      </c>
    </row>
    <row r="2024" spans="1:2" x14ac:dyDescent="0.35">
      <c r="A2024" s="15" t="s">
        <v>3488</v>
      </c>
      <c r="B2024" s="15" t="s">
        <v>3489</v>
      </c>
    </row>
    <row r="2025" spans="1:2" x14ac:dyDescent="0.35">
      <c r="A2025" s="15" t="s">
        <v>3490</v>
      </c>
      <c r="B2025" s="15" t="s">
        <v>3491</v>
      </c>
    </row>
    <row r="2026" spans="1:2" x14ac:dyDescent="0.35">
      <c r="A2026" s="15" t="s">
        <v>3492</v>
      </c>
      <c r="B2026" s="15" t="s">
        <v>3493</v>
      </c>
    </row>
    <row r="2027" spans="1:2" x14ac:dyDescent="0.35">
      <c r="A2027" s="15" t="s">
        <v>3494</v>
      </c>
      <c r="B2027" s="15" t="s">
        <v>3493</v>
      </c>
    </row>
    <row r="2028" spans="1:2" x14ac:dyDescent="0.35">
      <c r="A2028" s="15" t="s">
        <v>3495</v>
      </c>
      <c r="B2028" s="15" t="s">
        <v>2122</v>
      </c>
    </row>
    <row r="2029" spans="1:2" x14ac:dyDescent="0.35">
      <c r="A2029" s="15" t="s">
        <v>3496</v>
      </c>
      <c r="B2029" s="15" t="s">
        <v>3497</v>
      </c>
    </row>
    <row r="2030" spans="1:2" x14ac:dyDescent="0.35">
      <c r="A2030" s="15" t="s">
        <v>3498</v>
      </c>
      <c r="B2030" s="15" t="s">
        <v>2013</v>
      </c>
    </row>
    <row r="2031" spans="1:2" x14ac:dyDescent="0.35">
      <c r="A2031" s="15" t="s">
        <v>3499</v>
      </c>
      <c r="B2031" s="15" t="s">
        <v>2021</v>
      </c>
    </row>
    <row r="2032" spans="1:2" x14ac:dyDescent="0.35">
      <c r="A2032" s="15" t="s">
        <v>3500</v>
      </c>
      <c r="B2032" s="15" t="s">
        <v>3501</v>
      </c>
    </row>
    <row r="2033" spans="1:2" x14ac:dyDescent="0.35">
      <c r="A2033" s="15" t="s">
        <v>3502</v>
      </c>
      <c r="B2033" s="15" t="s">
        <v>3503</v>
      </c>
    </row>
    <row r="2034" spans="1:2" x14ac:dyDescent="0.35">
      <c r="A2034" s="15" t="s">
        <v>3504</v>
      </c>
      <c r="B2034" s="15" t="s">
        <v>3505</v>
      </c>
    </row>
    <row r="2035" spans="1:2" x14ac:dyDescent="0.35">
      <c r="A2035" s="15" t="s">
        <v>3506</v>
      </c>
      <c r="B2035" s="15" t="s">
        <v>3507</v>
      </c>
    </row>
    <row r="2036" spans="1:2" x14ac:dyDescent="0.35">
      <c r="A2036" s="15" t="s">
        <v>3508</v>
      </c>
      <c r="B2036" s="15" t="s">
        <v>3509</v>
      </c>
    </row>
    <row r="2037" spans="1:2" x14ac:dyDescent="0.35">
      <c r="A2037" s="15" t="s">
        <v>3510</v>
      </c>
      <c r="B2037" s="15" t="s">
        <v>3511</v>
      </c>
    </row>
    <row r="2038" spans="1:2" x14ac:dyDescent="0.35">
      <c r="A2038" s="15" t="s">
        <v>3512</v>
      </c>
      <c r="B2038" s="15" t="s">
        <v>3513</v>
      </c>
    </row>
    <row r="2039" spans="1:2" x14ac:dyDescent="0.35">
      <c r="A2039" s="15" t="s">
        <v>3514</v>
      </c>
      <c r="B2039" s="15" t="s">
        <v>3515</v>
      </c>
    </row>
    <row r="2040" spans="1:2" x14ac:dyDescent="0.35">
      <c r="A2040" s="15" t="s">
        <v>3516</v>
      </c>
      <c r="B2040" s="15" t="s">
        <v>3517</v>
      </c>
    </row>
    <row r="2041" spans="1:2" x14ac:dyDescent="0.35">
      <c r="A2041" s="15" t="s">
        <v>3518</v>
      </c>
      <c r="B2041" s="15" t="s">
        <v>3519</v>
      </c>
    </row>
    <row r="2042" spans="1:2" x14ac:dyDescent="0.35">
      <c r="A2042" s="15" t="s">
        <v>3520</v>
      </c>
      <c r="B2042" s="15" t="s">
        <v>3521</v>
      </c>
    </row>
    <row r="2043" spans="1:2" x14ac:dyDescent="0.35">
      <c r="A2043" s="15" t="s">
        <v>3522</v>
      </c>
      <c r="B2043" s="15" t="s">
        <v>3523</v>
      </c>
    </row>
    <row r="2044" spans="1:2" x14ac:dyDescent="0.35">
      <c r="A2044" s="15" t="s">
        <v>3524</v>
      </c>
      <c r="B2044" s="15" t="s">
        <v>3525</v>
      </c>
    </row>
    <row r="2045" spans="1:2" x14ac:dyDescent="0.35">
      <c r="A2045" s="15" t="s">
        <v>3526</v>
      </c>
      <c r="B2045" s="15" t="s">
        <v>3527</v>
      </c>
    </row>
    <row r="2046" spans="1:2" x14ac:dyDescent="0.35">
      <c r="A2046" s="15" t="s">
        <v>3528</v>
      </c>
      <c r="B2046" s="15" t="s">
        <v>3529</v>
      </c>
    </row>
    <row r="2047" spans="1:2" x14ac:dyDescent="0.35">
      <c r="A2047" s="15" t="s">
        <v>3530</v>
      </c>
      <c r="B2047" s="15" t="s">
        <v>3531</v>
      </c>
    </row>
    <row r="2048" spans="1:2" x14ac:dyDescent="0.35">
      <c r="A2048" s="15" t="s">
        <v>3532</v>
      </c>
      <c r="B2048" s="15" t="s">
        <v>3533</v>
      </c>
    </row>
    <row r="2049" spans="1:2" x14ac:dyDescent="0.35">
      <c r="A2049" s="15" t="s">
        <v>3534</v>
      </c>
      <c r="B2049" s="15" t="s">
        <v>3535</v>
      </c>
    </row>
    <row r="2050" spans="1:2" x14ac:dyDescent="0.35">
      <c r="A2050" s="15" t="s">
        <v>3536</v>
      </c>
      <c r="B2050" s="15" t="s">
        <v>3537</v>
      </c>
    </row>
    <row r="2051" spans="1:2" x14ac:dyDescent="0.35">
      <c r="A2051" s="15" t="s">
        <v>3538</v>
      </c>
      <c r="B2051" s="15" t="s">
        <v>3539</v>
      </c>
    </row>
    <row r="2052" spans="1:2" x14ac:dyDescent="0.35">
      <c r="A2052" s="15" t="s">
        <v>3540</v>
      </c>
      <c r="B2052" s="15" t="s">
        <v>3541</v>
      </c>
    </row>
    <row r="2053" spans="1:2" x14ac:dyDescent="0.35">
      <c r="A2053" s="15" t="s">
        <v>3542</v>
      </c>
      <c r="B2053" s="15" t="s">
        <v>3543</v>
      </c>
    </row>
    <row r="2054" spans="1:2" x14ac:dyDescent="0.35">
      <c r="A2054" s="15" t="s">
        <v>3544</v>
      </c>
      <c r="B2054" s="15" t="s">
        <v>3545</v>
      </c>
    </row>
    <row r="2055" spans="1:2" x14ac:dyDescent="0.35">
      <c r="A2055" s="15" t="s">
        <v>3546</v>
      </c>
      <c r="B2055" s="15" t="s">
        <v>3547</v>
      </c>
    </row>
    <row r="2056" spans="1:2" x14ac:dyDescent="0.35">
      <c r="A2056" s="15" t="s">
        <v>3548</v>
      </c>
      <c r="B2056" s="15" t="s">
        <v>3549</v>
      </c>
    </row>
    <row r="2057" spans="1:2" x14ac:dyDescent="0.35">
      <c r="A2057" s="15" t="s">
        <v>3550</v>
      </c>
      <c r="B2057" s="15" t="s">
        <v>3551</v>
      </c>
    </row>
    <row r="2058" spans="1:2" x14ac:dyDescent="0.35">
      <c r="A2058" s="15" t="s">
        <v>3552</v>
      </c>
      <c r="B2058" s="15" t="s">
        <v>3553</v>
      </c>
    </row>
    <row r="2059" spans="1:2" x14ac:dyDescent="0.35">
      <c r="A2059" s="15" t="s">
        <v>3554</v>
      </c>
      <c r="B2059" s="15" t="s">
        <v>3555</v>
      </c>
    </row>
    <row r="2060" spans="1:2" x14ac:dyDescent="0.35">
      <c r="A2060" s="15" t="s">
        <v>3556</v>
      </c>
      <c r="B2060" s="15" t="s">
        <v>3557</v>
      </c>
    </row>
    <row r="2061" spans="1:2" x14ac:dyDescent="0.35">
      <c r="A2061" s="15" t="s">
        <v>3558</v>
      </c>
      <c r="B2061" s="15" t="s">
        <v>3559</v>
      </c>
    </row>
    <row r="2062" spans="1:2" x14ac:dyDescent="0.35">
      <c r="A2062" s="15" t="s">
        <v>3560</v>
      </c>
      <c r="B2062" s="15" t="s">
        <v>3561</v>
      </c>
    </row>
    <row r="2063" spans="1:2" x14ac:dyDescent="0.35">
      <c r="A2063" s="15" t="s">
        <v>3562</v>
      </c>
      <c r="B2063" s="15" t="s">
        <v>3563</v>
      </c>
    </row>
    <row r="2064" spans="1:2" x14ac:dyDescent="0.35">
      <c r="A2064" s="15" t="s">
        <v>3564</v>
      </c>
      <c r="B2064" s="15" t="s">
        <v>3565</v>
      </c>
    </row>
    <row r="2065" spans="1:2" x14ac:dyDescent="0.35">
      <c r="A2065" s="15" t="s">
        <v>3566</v>
      </c>
      <c r="B2065" s="15" t="s">
        <v>3567</v>
      </c>
    </row>
    <row r="2066" spans="1:2" x14ac:dyDescent="0.35">
      <c r="A2066" s="15" t="s">
        <v>3568</v>
      </c>
      <c r="B2066" s="15" t="s">
        <v>3569</v>
      </c>
    </row>
    <row r="2067" spans="1:2" x14ac:dyDescent="0.35">
      <c r="A2067" s="15" t="s">
        <v>3570</v>
      </c>
      <c r="B2067" s="15" t="s">
        <v>3571</v>
      </c>
    </row>
    <row r="2068" spans="1:2" x14ac:dyDescent="0.35">
      <c r="A2068" s="15" t="s">
        <v>3572</v>
      </c>
      <c r="B2068" s="15" t="s">
        <v>3573</v>
      </c>
    </row>
    <row r="2069" spans="1:2" x14ac:dyDescent="0.35">
      <c r="A2069" s="15" t="s">
        <v>3574</v>
      </c>
      <c r="B2069" s="15" t="s">
        <v>3575</v>
      </c>
    </row>
    <row r="2070" spans="1:2" x14ac:dyDescent="0.35">
      <c r="A2070" s="15" t="s">
        <v>3576</v>
      </c>
      <c r="B2070" s="15" t="s">
        <v>3577</v>
      </c>
    </row>
    <row r="2071" spans="1:2" x14ac:dyDescent="0.35">
      <c r="A2071" s="15" t="s">
        <v>3578</v>
      </c>
      <c r="B2071" s="15" t="s">
        <v>3579</v>
      </c>
    </row>
    <row r="2072" spans="1:2" x14ac:dyDescent="0.35">
      <c r="A2072" s="15" t="s">
        <v>3580</v>
      </c>
      <c r="B2072" s="15" t="s">
        <v>3581</v>
      </c>
    </row>
    <row r="2073" spans="1:2" x14ac:dyDescent="0.35">
      <c r="A2073" s="15" t="s">
        <v>3582</v>
      </c>
      <c r="B2073" s="15" t="s">
        <v>3583</v>
      </c>
    </row>
    <row r="2074" spans="1:2" x14ac:dyDescent="0.35">
      <c r="A2074" s="15" t="s">
        <v>3584</v>
      </c>
      <c r="B2074" s="15" t="s">
        <v>3585</v>
      </c>
    </row>
    <row r="2075" spans="1:2" x14ac:dyDescent="0.35">
      <c r="A2075" s="15" t="s">
        <v>3586</v>
      </c>
      <c r="B2075" s="15" t="s">
        <v>3587</v>
      </c>
    </row>
    <row r="2076" spans="1:2" x14ac:dyDescent="0.35">
      <c r="A2076" s="15" t="s">
        <v>3588</v>
      </c>
      <c r="B2076" s="15" t="s">
        <v>3589</v>
      </c>
    </row>
    <row r="2077" spans="1:2" x14ac:dyDescent="0.35">
      <c r="A2077" s="15" t="s">
        <v>3590</v>
      </c>
      <c r="B2077" s="15" t="s">
        <v>3591</v>
      </c>
    </row>
    <row r="2078" spans="1:2" x14ac:dyDescent="0.35">
      <c r="A2078" s="15" t="s">
        <v>3592</v>
      </c>
      <c r="B2078" s="15" t="s">
        <v>3593</v>
      </c>
    </row>
    <row r="2079" spans="1:2" x14ac:dyDescent="0.35">
      <c r="A2079" s="15" t="s">
        <v>3594</v>
      </c>
      <c r="B2079" s="15" t="s">
        <v>3595</v>
      </c>
    </row>
    <row r="2080" spans="1:2" x14ac:dyDescent="0.35">
      <c r="A2080" s="15" t="s">
        <v>3596</v>
      </c>
      <c r="B2080" s="15" t="s">
        <v>3597</v>
      </c>
    </row>
    <row r="2081" spans="1:2" x14ac:dyDescent="0.35">
      <c r="A2081" s="15" t="s">
        <v>3598</v>
      </c>
      <c r="B2081" s="15" t="s">
        <v>3599</v>
      </c>
    </row>
    <row r="2082" spans="1:2" x14ac:dyDescent="0.35">
      <c r="A2082" s="15" t="s">
        <v>3600</v>
      </c>
      <c r="B2082" s="15" t="s">
        <v>3601</v>
      </c>
    </row>
    <row r="2083" spans="1:2" x14ac:dyDescent="0.35">
      <c r="A2083" s="15" t="s">
        <v>3602</v>
      </c>
      <c r="B2083" s="15" t="s">
        <v>3603</v>
      </c>
    </row>
    <row r="2084" spans="1:2" x14ac:dyDescent="0.35">
      <c r="A2084" s="15" t="s">
        <v>3604</v>
      </c>
      <c r="B2084" s="15" t="s">
        <v>3605</v>
      </c>
    </row>
    <row r="2085" spans="1:2" x14ac:dyDescent="0.35">
      <c r="A2085" s="15" t="s">
        <v>3606</v>
      </c>
      <c r="B2085" s="15" t="s">
        <v>3607</v>
      </c>
    </row>
    <row r="2086" spans="1:2" x14ac:dyDescent="0.35">
      <c r="A2086" s="15" t="s">
        <v>3608</v>
      </c>
      <c r="B2086" s="15" t="s">
        <v>3609</v>
      </c>
    </row>
    <row r="2087" spans="1:2" x14ac:dyDescent="0.35">
      <c r="A2087" s="15" t="s">
        <v>3610</v>
      </c>
      <c r="B2087" s="15" t="s">
        <v>3611</v>
      </c>
    </row>
    <row r="2088" spans="1:2" x14ac:dyDescent="0.35">
      <c r="A2088" s="15" t="s">
        <v>3612</v>
      </c>
      <c r="B2088" s="15" t="s">
        <v>3613</v>
      </c>
    </row>
    <row r="2089" spans="1:2" x14ac:dyDescent="0.35">
      <c r="A2089" s="15" t="s">
        <v>3614</v>
      </c>
      <c r="B2089" s="15" t="s">
        <v>3615</v>
      </c>
    </row>
    <row r="2090" spans="1:2" x14ac:dyDescent="0.35">
      <c r="A2090" s="15" t="s">
        <v>3616</v>
      </c>
      <c r="B2090" s="15" t="s">
        <v>3617</v>
      </c>
    </row>
    <row r="2091" spans="1:2" x14ac:dyDescent="0.35">
      <c r="A2091" s="15" t="s">
        <v>3618</v>
      </c>
      <c r="B2091" s="15" t="s">
        <v>3619</v>
      </c>
    </row>
    <row r="2092" spans="1:2" x14ac:dyDescent="0.35">
      <c r="A2092" s="15" t="s">
        <v>3620</v>
      </c>
      <c r="B2092" s="15" t="s">
        <v>3621</v>
      </c>
    </row>
    <row r="2093" spans="1:2" x14ac:dyDescent="0.35">
      <c r="A2093" s="15" t="s">
        <v>3622</v>
      </c>
      <c r="B2093" s="15" t="s">
        <v>3623</v>
      </c>
    </row>
    <row r="2094" spans="1:2" x14ac:dyDescent="0.35">
      <c r="A2094" s="15" t="s">
        <v>3624</v>
      </c>
      <c r="B2094" s="15" t="s">
        <v>3625</v>
      </c>
    </row>
    <row r="2095" spans="1:2" x14ac:dyDescent="0.35">
      <c r="A2095" s="15" t="s">
        <v>3626</v>
      </c>
      <c r="B2095" s="15" t="s">
        <v>3627</v>
      </c>
    </row>
    <row r="2096" spans="1:2" x14ac:dyDescent="0.35">
      <c r="A2096" s="15" t="s">
        <v>3628</v>
      </c>
      <c r="B2096" s="15" t="s">
        <v>3629</v>
      </c>
    </row>
    <row r="2097" spans="1:2" x14ac:dyDescent="0.35">
      <c r="A2097" s="15" t="s">
        <v>3630</v>
      </c>
      <c r="B2097" s="15" t="s">
        <v>3631</v>
      </c>
    </row>
    <row r="2098" spans="1:2" x14ac:dyDescent="0.35">
      <c r="A2098" s="15" t="s">
        <v>3632</v>
      </c>
      <c r="B2098" s="15" t="s">
        <v>3633</v>
      </c>
    </row>
    <row r="2099" spans="1:2" x14ac:dyDescent="0.35">
      <c r="A2099" s="15" t="s">
        <v>3634</v>
      </c>
      <c r="B2099" s="15" t="s">
        <v>3635</v>
      </c>
    </row>
    <row r="2100" spans="1:2" x14ac:dyDescent="0.35">
      <c r="A2100" s="15" t="s">
        <v>3636</v>
      </c>
      <c r="B2100" s="15" t="s">
        <v>3637</v>
      </c>
    </row>
    <row r="2101" spans="1:2" x14ac:dyDescent="0.35">
      <c r="A2101" s="15" t="s">
        <v>3638</v>
      </c>
      <c r="B2101" s="15" t="s">
        <v>3639</v>
      </c>
    </row>
    <row r="2102" spans="1:2" x14ac:dyDescent="0.35">
      <c r="A2102" s="15" t="s">
        <v>3640</v>
      </c>
      <c r="B2102" s="15" t="s">
        <v>3641</v>
      </c>
    </row>
    <row r="2103" spans="1:2" x14ac:dyDescent="0.35">
      <c r="A2103" s="15" t="s">
        <v>3642</v>
      </c>
      <c r="B2103" s="15" t="s">
        <v>3643</v>
      </c>
    </row>
    <row r="2104" spans="1:2" x14ac:dyDescent="0.35">
      <c r="A2104" s="15" t="s">
        <v>3644</v>
      </c>
      <c r="B2104" s="15" t="s">
        <v>3645</v>
      </c>
    </row>
    <row r="2105" spans="1:2" x14ac:dyDescent="0.35">
      <c r="A2105" s="15" t="s">
        <v>3646</v>
      </c>
      <c r="B2105" s="15" t="s">
        <v>3647</v>
      </c>
    </row>
    <row r="2106" spans="1:2" x14ac:dyDescent="0.35">
      <c r="A2106" s="15" t="s">
        <v>3648</v>
      </c>
      <c r="B2106" s="15" t="s">
        <v>3649</v>
      </c>
    </row>
    <row r="2107" spans="1:2" x14ac:dyDescent="0.35">
      <c r="A2107" s="15" t="s">
        <v>3650</v>
      </c>
      <c r="B2107" s="15" t="s">
        <v>2421</v>
      </c>
    </row>
    <row r="2108" spans="1:2" x14ac:dyDescent="0.35">
      <c r="A2108" s="15" t="s">
        <v>3651</v>
      </c>
      <c r="B2108" s="15" t="s">
        <v>3652</v>
      </c>
    </row>
    <row r="2109" spans="1:2" x14ac:dyDescent="0.35">
      <c r="A2109" s="15" t="s">
        <v>3653</v>
      </c>
      <c r="B2109" s="15" t="s">
        <v>3654</v>
      </c>
    </row>
    <row r="2110" spans="1:2" x14ac:dyDescent="0.35">
      <c r="A2110" s="15" t="s">
        <v>3655</v>
      </c>
      <c r="B2110" s="15" t="s">
        <v>1752</v>
      </c>
    </row>
    <row r="2111" spans="1:2" x14ac:dyDescent="0.35">
      <c r="A2111" s="15" t="s">
        <v>3656</v>
      </c>
      <c r="B2111" s="15" t="s">
        <v>1753</v>
      </c>
    </row>
    <row r="2112" spans="1:2" x14ac:dyDescent="0.35">
      <c r="A2112" s="15" t="s">
        <v>3657</v>
      </c>
      <c r="B2112" s="15" t="s">
        <v>1754</v>
      </c>
    </row>
    <row r="2113" spans="1:2" x14ac:dyDescent="0.35">
      <c r="A2113" s="15" t="s">
        <v>3658</v>
      </c>
      <c r="B2113" s="15" t="s">
        <v>1755</v>
      </c>
    </row>
    <row r="2114" spans="1:2" x14ac:dyDescent="0.35">
      <c r="A2114" s="15" t="s">
        <v>3659</v>
      </c>
      <c r="B2114" s="15" t="s">
        <v>1756</v>
      </c>
    </row>
    <row r="2115" spans="1:2" x14ac:dyDescent="0.35">
      <c r="A2115" s="15" t="s">
        <v>3660</v>
      </c>
      <c r="B2115" s="15" t="s">
        <v>1757</v>
      </c>
    </row>
    <row r="2116" spans="1:2" x14ac:dyDescent="0.35">
      <c r="A2116" s="15" t="s">
        <v>3661</v>
      </c>
      <c r="B2116" s="15" t="s">
        <v>1895</v>
      </c>
    </row>
    <row r="2117" spans="1:2" x14ac:dyDescent="0.35">
      <c r="A2117" s="15" t="s">
        <v>3662</v>
      </c>
      <c r="B2117" s="15" t="s">
        <v>1896</v>
      </c>
    </row>
    <row r="2118" spans="1:2" x14ac:dyDescent="0.35">
      <c r="A2118" s="15" t="s">
        <v>3663</v>
      </c>
      <c r="B2118" s="15" t="s">
        <v>1897</v>
      </c>
    </row>
    <row r="2119" spans="1:2" x14ac:dyDescent="0.35">
      <c r="A2119" s="15" t="s">
        <v>3664</v>
      </c>
      <c r="B2119" s="15" t="s">
        <v>2023</v>
      </c>
    </row>
    <row r="2120" spans="1:2" x14ac:dyDescent="0.35">
      <c r="A2120" s="15" t="s">
        <v>3665</v>
      </c>
      <c r="B2120" s="15" t="s">
        <v>2024</v>
      </c>
    </row>
    <row r="2121" spans="1:2" x14ac:dyDescent="0.35">
      <c r="A2121" s="15" t="s">
        <v>3666</v>
      </c>
      <c r="B2121" s="15" t="s">
        <v>2025</v>
      </c>
    </row>
    <row r="2122" spans="1:2" x14ac:dyDescent="0.35">
      <c r="A2122" s="15" t="s">
        <v>3667</v>
      </c>
      <c r="B2122" s="15" t="s">
        <v>2029</v>
      </c>
    </row>
    <row r="2123" spans="1:2" x14ac:dyDescent="0.35">
      <c r="A2123" s="15" t="s">
        <v>3668</v>
      </c>
      <c r="B2123" s="15" t="s">
        <v>2030</v>
      </c>
    </row>
    <row r="2124" spans="1:2" x14ac:dyDescent="0.35">
      <c r="A2124" s="15" t="s">
        <v>3669</v>
      </c>
      <c r="B2124" s="15" t="s">
        <v>2031</v>
      </c>
    </row>
    <row r="2125" spans="1:2" x14ac:dyDescent="0.35">
      <c r="A2125" s="15" t="s">
        <v>3670</v>
      </c>
      <c r="B2125" s="15" t="s">
        <v>2044</v>
      </c>
    </row>
    <row r="2126" spans="1:2" x14ac:dyDescent="0.35">
      <c r="A2126" s="15" t="s">
        <v>3671</v>
      </c>
      <c r="B2126" s="15" t="s">
        <v>2046</v>
      </c>
    </row>
    <row r="2127" spans="1:2" x14ac:dyDescent="0.35">
      <c r="A2127" s="15" t="s">
        <v>3672</v>
      </c>
      <c r="B2127" s="15" t="s">
        <v>2051</v>
      </c>
    </row>
    <row r="2128" spans="1:2" x14ac:dyDescent="0.35">
      <c r="A2128" s="15" t="s">
        <v>3673</v>
      </c>
      <c r="B2128" s="15" t="s">
        <v>2116</v>
      </c>
    </row>
    <row r="2129" spans="1:2" x14ac:dyDescent="0.35">
      <c r="A2129" s="15" t="s">
        <v>3674</v>
      </c>
      <c r="B2129" s="15" t="s">
        <v>2117</v>
      </c>
    </row>
    <row r="2130" spans="1:2" x14ac:dyDescent="0.35">
      <c r="A2130" s="15" t="s">
        <v>3675</v>
      </c>
      <c r="B2130" s="15" t="s">
        <v>2118</v>
      </c>
    </row>
    <row r="2131" spans="1:2" x14ac:dyDescent="0.35">
      <c r="A2131" s="15" t="s">
        <v>3676</v>
      </c>
      <c r="B2131" s="15" t="s">
        <v>2155</v>
      </c>
    </row>
    <row r="2132" spans="1:2" x14ac:dyDescent="0.35">
      <c r="A2132" s="15" t="s">
        <v>3677</v>
      </c>
      <c r="B2132" s="15" t="s">
        <v>3678</v>
      </c>
    </row>
    <row r="2133" spans="1:2" x14ac:dyDescent="0.35">
      <c r="A2133" s="15" t="s">
        <v>3679</v>
      </c>
      <c r="B2133" s="15" t="s">
        <v>3680</v>
      </c>
    </row>
    <row r="2134" spans="1:2" x14ac:dyDescent="0.35">
      <c r="A2134" s="15" t="s">
        <v>3681</v>
      </c>
      <c r="B2134" s="15" t="s">
        <v>3682</v>
      </c>
    </row>
    <row r="2135" spans="1:2" x14ac:dyDescent="0.35">
      <c r="A2135" s="15" t="s">
        <v>3683</v>
      </c>
      <c r="B2135" s="15" t="s">
        <v>3684</v>
      </c>
    </row>
    <row r="2136" spans="1:2" x14ac:dyDescent="0.35">
      <c r="A2136" s="15" t="s">
        <v>3685</v>
      </c>
      <c r="B2136" s="15" t="s">
        <v>3686</v>
      </c>
    </row>
    <row r="2137" spans="1:2" x14ac:dyDescent="0.35">
      <c r="A2137" s="15" t="s">
        <v>3687</v>
      </c>
      <c r="B2137" s="15" t="s">
        <v>3688</v>
      </c>
    </row>
    <row r="2138" spans="1:2" x14ac:dyDescent="0.35">
      <c r="A2138" s="15" t="s">
        <v>3689</v>
      </c>
      <c r="B2138" s="15" t="s">
        <v>3690</v>
      </c>
    </row>
    <row r="2139" spans="1:2" x14ac:dyDescent="0.35">
      <c r="A2139" s="15" t="s">
        <v>3691</v>
      </c>
      <c r="B2139" s="15" t="s">
        <v>3692</v>
      </c>
    </row>
    <row r="2140" spans="1:2" x14ac:dyDescent="0.35">
      <c r="A2140" s="15" t="s">
        <v>3693</v>
      </c>
      <c r="B2140" s="15" t="s">
        <v>3694</v>
      </c>
    </row>
    <row r="2141" spans="1:2" x14ac:dyDescent="0.35">
      <c r="A2141" s="15" t="s">
        <v>3695</v>
      </c>
      <c r="B2141" s="15" t="s">
        <v>3696</v>
      </c>
    </row>
    <row r="2142" spans="1:2" x14ac:dyDescent="0.35">
      <c r="A2142" s="15" t="s">
        <v>3697</v>
      </c>
      <c r="B2142" s="15" t="s">
        <v>3698</v>
      </c>
    </row>
    <row r="2143" spans="1:2" x14ac:dyDescent="0.35">
      <c r="A2143" s="15" t="s">
        <v>3699</v>
      </c>
      <c r="B2143" s="15" t="s">
        <v>3700</v>
      </c>
    </row>
    <row r="2144" spans="1:2" x14ac:dyDescent="0.35">
      <c r="A2144" s="15" t="s">
        <v>3701</v>
      </c>
      <c r="B2144" s="15" t="s">
        <v>3702</v>
      </c>
    </row>
    <row r="2145" spans="1:2" x14ac:dyDescent="0.35">
      <c r="A2145" s="15" t="s">
        <v>3703</v>
      </c>
      <c r="B2145" s="15" t="s">
        <v>3704</v>
      </c>
    </row>
    <row r="2146" spans="1:2" x14ac:dyDescent="0.35">
      <c r="A2146" s="15" t="s">
        <v>3705</v>
      </c>
      <c r="B2146" s="15" t="s">
        <v>3706</v>
      </c>
    </row>
    <row r="2147" spans="1:2" x14ac:dyDescent="0.35">
      <c r="A2147" s="15" t="s">
        <v>3707</v>
      </c>
      <c r="B2147" s="15" t="s">
        <v>3708</v>
      </c>
    </row>
    <row r="2148" spans="1:2" x14ac:dyDescent="0.35">
      <c r="A2148" s="15" t="s">
        <v>3709</v>
      </c>
      <c r="B2148" s="15" t="s">
        <v>3710</v>
      </c>
    </row>
    <row r="2149" spans="1:2" x14ac:dyDescent="0.35">
      <c r="A2149" s="15" t="s">
        <v>3711</v>
      </c>
      <c r="B2149" s="15" t="s">
        <v>3712</v>
      </c>
    </row>
    <row r="2150" spans="1:2" x14ac:dyDescent="0.35">
      <c r="A2150" s="15" t="s">
        <v>3713</v>
      </c>
      <c r="B2150" s="15" t="s">
        <v>3714</v>
      </c>
    </row>
    <row r="2151" spans="1:2" x14ac:dyDescent="0.35">
      <c r="A2151" s="15" t="s">
        <v>3715</v>
      </c>
      <c r="B2151" s="15" t="s">
        <v>3716</v>
      </c>
    </row>
    <row r="2152" spans="1:2" x14ac:dyDescent="0.35">
      <c r="A2152" s="15" t="s">
        <v>3717</v>
      </c>
      <c r="B2152" s="15" t="s">
        <v>3718</v>
      </c>
    </row>
    <row r="2153" spans="1:2" x14ac:dyDescent="0.35">
      <c r="A2153" s="15" t="s">
        <v>3719</v>
      </c>
      <c r="B2153" s="15" t="s">
        <v>3720</v>
      </c>
    </row>
    <row r="2154" spans="1:2" x14ac:dyDescent="0.35">
      <c r="A2154" s="15" t="s">
        <v>3721</v>
      </c>
      <c r="B2154" s="15" t="s">
        <v>3722</v>
      </c>
    </row>
    <row r="2155" spans="1:2" x14ac:dyDescent="0.35">
      <c r="A2155" s="15" t="s">
        <v>3723</v>
      </c>
      <c r="B2155" s="15" t="s">
        <v>3724</v>
      </c>
    </row>
    <row r="2156" spans="1:2" x14ac:dyDescent="0.35">
      <c r="A2156" s="15" t="s">
        <v>3725</v>
      </c>
      <c r="B2156" s="15" t="s">
        <v>3726</v>
      </c>
    </row>
    <row r="2157" spans="1:2" x14ac:dyDescent="0.35">
      <c r="A2157" s="15" t="s">
        <v>3727</v>
      </c>
      <c r="B2157" s="15" t="s">
        <v>3728</v>
      </c>
    </row>
    <row r="2158" spans="1:2" x14ac:dyDescent="0.35">
      <c r="A2158" s="15" t="s">
        <v>3729</v>
      </c>
      <c r="B2158" s="15" t="s">
        <v>3730</v>
      </c>
    </row>
    <row r="2159" spans="1:2" x14ac:dyDescent="0.35">
      <c r="A2159" s="15" t="s">
        <v>3731</v>
      </c>
      <c r="B2159" s="15" t="s">
        <v>3732</v>
      </c>
    </row>
    <row r="2160" spans="1:2" x14ac:dyDescent="0.35">
      <c r="A2160" s="15" t="s">
        <v>3733</v>
      </c>
      <c r="B2160" s="15" t="s">
        <v>3734</v>
      </c>
    </row>
    <row r="2161" spans="1:2" x14ac:dyDescent="0.35">
      <c r="A2161" s="15" t="s">
        <v>3735</v>
      </c>
      <c r="B2161" s="15" t="s">
        <v>3736</v>
      </c>
    </row>
    <row r="2162" spans="1:2" x14ac:dyDescent="0.35">
      <c r="A2162" s="15" t="s">
        <v>3737</v>
      </c>
      <c r="B2162" s="15" t="s">
        <v>3738</v>
      </c>
    </row>
    <row r="2163" spans="1:2" x14ac:dyDescent="0.35">
      <c r="A2163" s="15" t="s">
        <v>3739</v>
      </c>
      <c r="B2163" s="15" t="s">
        <v>3740</v>
      </c>
    </row>
    <row r="2164" spans="1:2" x14ac:dyDescent="0.35">
      <c r="A2164" s="15" t="s">
        <v>3741</v>
      </c>
      <c r="B2164" s="15" t="s">
        <v>3742</v>
      </c>
    </row>
    <row r="2165" spans="1:2" x14ac:dyDescent="0.35">
      <c r="A2165" s="15" t="s">
        <v>3743</v>
      </c>
      <c r="B2165" s="15" t="s">
        <v>3744</v>
      </c>
    </row>
    <row r="2166" spans="1:2" x14ac:dyDescent="0.35">
      <c r="A2166" s="15" t="s">
        <v>3745</v>
      </c>
      <c r="B2166" s="15" t="s">
        <v>3746</v>
      </c>
    </row>
    <row r="2167" spans="1:2" x14ac:dyDescent="0.35">
      <c r="A2167" s="15" t="s">
        <v>3747</v>
      </c>
      <c r="B2167" s="15" t="s">
        <v>3748</v>
      </c>
    </row>
    <row r="2168" spans="1:2" x14ac:dyDescent="0.35">
      <c r="A2168" s="15" t="s">
        <v>3749</v>
      </c>
      <c r="B2168" s="15" t="s">
        <v>3750</v>
      </c>
    </row>
    <row r="2169" spans="1:2" x14ac:dyDescent="0.35">
      <c r="A2169" s="15" t="s">
        <v>3751</v>
      </c>
      <c r="B2169" s="15" t="s">
        <v>3752</v>
      </c>
    </row>
    <row r="2170" spans="1:2" x14ac:dyDescent="0.35">
      <c r="A2170" s="15" t="s">
        <v>3753</v>
      </c>
      <c r="B2170" s="15" t="s">
        <v>3754</v>
      </c>
    </row>
    <row r="2171" spans="1:2" x14ac:dyDescent="0.35">
      <c r="A2171" s="15" t="s">
        <v>3755</v>
      </c>
      <c r="B2171" s="15" t="s">
        <v>3756</v>
      </c>
    </row>
    <row r="2172" spans="1:2" x14ac:dyDescent="0.35">
      <c r="A2172" s="15" t="s">
        <v>3757</v>
      </c>
      <c r="B2172" s="15" t="s">
        <v>3758</v>
      </c>
    </row>
    <row r="2173" spans="1:2" x14ac:dyDescent="0.35">
      <c r="A2173" s="15" t="s">
        <v>3759</v>
      </c>
      <c r="B2173" s="15" t="s">
        <v>1970</v>
      </c>
    </row>
    <row r="2174" spans="1:2" x14ac:dyDescent="0.35">
      <c r="A2174" s="15" t="s">
        <v>3760</v>
      </c>
      <c r="B2174" s="15" t="s">
        <v>1773</v>
      </c>
    </row>
    <row r="2175" spans="1:2" x14ac:dyDescent="0.35">
      <c r="A2175" s="15" t="s">
        <v>3761</v>
      </c>
      <c r="B2175" s="15" t="s">
        <v>1774</v>
      </c>
    </row>
    <row r="2176" spans="1:2" x14ac:dyDescent="0.35">
      <c r="A2176" s="15" t="s">
        <v>3762</v>
      </c>
      <c r="B2176" s="15" t="s">
        <v>1775</v>
      </c>
    </row>
    <row r="2177" spans="1:2" x14ac:dyDescent="0.35">
      <c r="A2177" s="15" t="s">
        <v>3763</v>
      </c>
      <c r="B2177" s="15" t="s">
        <v>1776</v>
      </c>
    </row>
    <row r="2178" spans="1:2" x14ac:dyDescent="0.35">
      <c r="A2178" s="15" t="s">
        <v>3764</v>
      </c>
      <c r="B2178" s="15" t="s">
        <v>1777</v>
      </c>
    </row>
    <row r="2179" spans="1:2" x14ac:dyDescent="0.35">
      <c r="A2179" s="15" t="s">
        <v>3765</v>
      </c>
      <c r="B2179" s="15" t="s">
        <v>1778</v>
      </c>
    </row>
    <row r="2180" spans="1:2" x14ac:dyDescent="0.35">
      <c r="A2180" s="15" t="s">
        <v>3766</v>
      </c>
      <c r="B2180" s="15" t="s">
        <v>1779</v>
      </c>
    </row>
    <row r="2181" spans="1:2" x14ac:dyDescent="0.35">
      <c r="A2181" s="15" t="s">
        <v>3767</v>
      </c>
      <c r="B2181" s="15" t="s">
        <v>1882</v>
      </c>
    </row>
    <row r="2182" spans="1:2" x14ac:dyDescent="0.35">
      <c r="A2182" s="15" t="s">
        <v>3768</v>
      </c>
      <c r="B2182" s="15" t="s">
        <v>1883</v>
      </c>
    </row>
    <row r="2183" spans="1:2" x14ac:dyDescent="0.35">
      <c r="A2183" s="15" t="s">
        <v>3769</v>
      </c>
      <c r="B2183" s="15" t="s">
        <v>1973</v>
      </c>
    </row>
    <row r="2184" spans="1:2" x14ac:dyDescent="0.35">
      <c r="A2184" s="15" t="s">
        <v>3770</v>
      </c>
      <c r="B2184" s="15" t="s">
        <v>1974</v>
      </c>
    </row>
    <row r="2185" spans="1:2" x14ac:dyDescent="0.35">
      <c r="A2185" s="15" t="s">
        <v>3771</v>
      </c>
      <c r="B2185" s="15" t="s">
        <v>1975</v>
      </c>
    </row>
    <row r="2186" spans="1:2" x14ac:dyDescent="0.35">
      <c r="A2186" s="15" t="s">
        <v>3772</v>
      </c>
      <c r="B2186" s="15" t="s">
        <v>1976</v>
      </c>
    </row>
    <row r="2187" spans="1:2" x14ac:dyDescent="0.35">
      <c r="A2187" s="15" t="s">
        <v>3773</v>
      </c>
      <c r="B2187" s="15" t="s">
        <v>2069</v>
      </c>
    </row>
    <row r="2188" spans="1:2" x14ac:dyDescent="0.35">
      <c r="A2188" s="15" t="s">
        <v>3774</v>
      </c>
      <c r="B2188" s="15" t="s">
        <v>2070</v>
      </c>
    </row>
    <row r="2189" spans="1:2" x14ac:dyDescent="0.35">
      <c r="A2189" s="15" t="s">
        <v>3775</v>
      </c>
      <c r="B2189" s="15" t="s">
        <v>2071</v>
      </c>
    </row>
    <row r="2190" spans="1:2" x14ac:dyDescent="0.35">
      <c r="A2190" s="15" t="s">
        <v>3776</v>
      </c>
      <c r="B2190" s="15" t="s">
        <v>2072</v>
      </c>
    </row>
    <row r="2191" spans="1:2" x14ac:dyDescent="0.35">
      <c r="A2191" s="15" t="s">
        <v>3777</v>
      </c>
      <c r="B2191" s="15" t="s">
        <v>2094</v>
      </c>
    </row>
    <row r="2192" spans="1:2" x14ac:dyDescent="0.35">
      <c r="A2192" s="15" t="s">
        <v>3778</v>
      </c>
      <c r="B2192" s="15" t="s">
        <v>2128</v>
      </c>
    </row>
    <row r="2193" spans="1:2" x14ac:dyDescent="0.35">
      <c r="A2193" s="15" t="s">
        <v>3779</v>
      </c>
      <c r="B2193" s="15" t="s">
        <v>2129</v>
      </c>
    </row>
    <row r="2194" spans="1:2" x14ac:dyDescent="0.35">
      <c r="A2194" s="15" t="s">
        <v>3780</v>
      </c>
      <c r="B2194" s="15" t="s">
        <v>2148</v>
      </c>
    </row>
    <row r="2195" spans="1:2" x14ac:dyDescent="0.35">
      <c r="A2195" s="15" t="s">
        <v>3781</v>
      </c>
      <c r="B2195" s="15" t="s">
        <v>3782</v>
      </c>
    </row>
    <row r="2196" spans="1:2" x14ac:dyDescent="0.35">
      <c r="A2196" s="15" t="s">
        <v>3783</v>
      </c>
      <c r="B2196" s="15" t="s">
        <v>3784</v>
      </c>
    </row>
    <row r="2197" spans="1:2" x14ac:dyDescent="0.35">
      <c r="A2197" s="15" t="s">
        <v>3785</v>
      </c>
      <c r="B2197" s="15" t="s">
        <v>3786</v>
      </c>
    </row>
    <row r="2198" spans="1:2" x14ac:dyDescent="0.35">
      <c r="A2198" s="15" t="s">
        <v>3787</v>
      </c>
      <c r="B2198" s="15" t="s">
        <v>3788</v>
      </c>
    </row>
    <row r="2199" spans="1:2" x14ac:dyDescent="0.35">
      <c r="A2199" s="15" t="s">
        <v>3789</v>
      </c>
      <c r="B2199" s="15" t="s">
        <v>3790</v>
      </c>
    </row>
    <row r="2200" spans="1:2" x14ac:dyDescent="0.35">
      <c r="A2200" s="15" t="s">
        <v>3791</v>
      </c>
      <c r="B2200" s="15" t="s">
        <v>3792</v>
      </c>
    </row>
    <row r="2201" spans="1:2" x14ac:dyDescent="0.35">
      <c r="A2201" s="15" t="s">
        <v>3793</v>
      </c>
      <c r="B2201" s="15" t="s">
        <v>3794</v>
      </c>
    </row>
    <row r="2202" spans="1:2" x14ac:dyDescent="0.35">
      <c r="A2202" s="15" t="s">
        <v>3795</v>
      </c>
      <c r="B2202" s="15" t="s">
        <v>3796</v>
      </c>
    </row>
    <row r="2203" spans="1:2" x14ac:dyDescent="0.35">
      <c r="A2203" s="15" t="s">
        <v>3797</v>
      </c>
      <c r="B2203" s="15" t="s">
        <v>3798</v>
      </c>
    </row>
    <row r="2204" spans="1:2" x14ac:dyDescent="0.35">
      <c r="A2204" s="15" t="s">
        <v>3799</v>
      </c>
      <c r="B2204" s="15" t="s">
        <v>3800</v>
      </c>
    </row>
    <row r="2205" spans="1:2" x14ac:dyDescent="0.35">
      <c r="A2205" s="15" t="s">
        <v>3801</v>
      </c>
      <c r="B2205" s="15" t="s">
        <v>3802</v>
      </c>
    </row>
    <row r="2206" spans="1:2" x14ac:dyDescent="0.35">
      <c r="A2206" s="15" t="s">
        <v>3803</v>
      </c>
      <c r="B2206" s="15" t="s">
        <v>3804</v>
      </c>
    </row>
    <row r="2207" spans="1:2" x14ac:dyDescent="0.35">
      <c r="A2207" s="15" t="s">
        <v>3805</v>
      </c>
      <c r="B2207" s="15" t="s">
        <v>3806</v>
      </c>
    </row>
    <row r="2208" spans="1:2" x14ac:dyDescent="0.35">
      <c r="A2208" s="15" t="s">
        <v>3807</v>
      </c>
      <c r="B2208" s="15" t="s">
        <v>3808</v>
      </c>
    </row>
    <row r="2209" spans="1:2" x14ac:dyDescent="0.35">
      <c r="A2209" s="15" t="s">
        <v>3809</v>
      </c>
      <c r="B2209" s="15" t="s">
        <v>3810</v>
      </c>
    </row>
    <row r="2210" spans="1:2" x14ac:dyDescent="0.35">
      <c r="A2210" s="15" t="s">
        <v>3811</v>
      </c>
      <c r="B2210" s="15" t="s">
        <v>3812</v>
      </c>
    </row>
    <row r="2211" spans="1:2" x14ac:dyDescent="0.35">
      <c r="A2211" s="15" t="s">
        <v>3813</v>
      </c>
      <c r="B2211" s="15" t="s">
        <v>3814</v>
      </c>
    </row>
    <row r="2212" spans="1:2" x14ac:dyDescent="0.35">
      <c r="A2212" s="15" t="s">
        <v>3815</v>
      </c>
      <c r="B2212" s="15" t="s">
        <v>3816</v>
      </c>
    </row>
    <row r="2213" spans="1:2" x14ac:dyDescent="0.35">
      <c r="A2213" s="15" t="s">
        <v>3817</v>
      </c>
      <c r="B2213" s="15" t="s">
        <v>3818</v>
      </c>
    </row>
    <row r="2214" spans="1:2" x14ac:dyDescent="0.35">
      <c r="A2214" s="15" t="s">
        <v>3819</v>
      </c>
      <c r="B2214" s="15" t="s">
        <v>3820</v>
      </c>
    </row>
    <row r="2215" spans="1:2" x14ac:dyDescent="0.35">
      <c r="A2215" s="15" t="s">
        <v>3821</v>
      </c>
      <c r="B2215" s="15" t="s">
        <v>3822</v>
      </c>
    </row>
    <row r="2216" spans="1:2" x14ac:dyDescent="0.35">
      <c r="A2216" s="15" t="s">
        <v>3823</v>
      </c>
      <c r="B2216" s="15" t="s">
        <v>3824</v>
      </c>
    </row>
    <row r="2217" spans="1:2" x14ac:dyDescent="0.35">
      <c r="A2217" s="15" t="s">
        <v>3825</v>
      </c>
      <c r="B2217" s="15" t="s">
        <v>3826</v>
      </c>
    </row>
    <row r="2218" spans="1:2" x14ac:dyDescent="0.35">
      <c r="A2218" s="15" t="s">
        <v>3827</v>
      </c>
      <c r="B2218" s="15" t="s">
        <v>3828</v>
      </c>
    </row>
    <row r="2219" spans="1:2" x14ac:dyDescent="0.35">
      <c r="A2219" s="15" t="s">
        <v>3829</v>
      </c>
      <c r="B2219" s="15" t="s">
        <v>3830</v>
      </c>
    </row>
    <row r="2220" spans="1:2" x14ac:dyDescent="0.35">
      <c r="A2220" s="15" t="s">
        <v>3831</v>
      </c>
      <c r="B2220" s="15" t="s">
        <v>3832</v>
      </c>
    </row>
    <row r="2221" spans="1:2" x14ac:dyDescent="0.35">
      <c r="A2221" s="15" t="s">
        <v>3833</v>
      </c>
      <c r="B2221" s="15" t="s">
        <v>3834</v>
      </c>
    </row>
    <row r="2222" spans="1:2" x14ac:dyDescent="0.35">
      <c r="A2222" s="15" t="s">
        <v>3835</v>
      </c>
      <c r="B2222" s="15" t="s">
        <v>3836</v>
      </c>
    </row>
    <row r="2223" spans="1:2" x14ac:dyDescent="0.35">
      <c r="A2223" s="15" t="s">
        <v>3837</v>
      </c>
      <c r="B2223" s="15" t="s">
        <v>3838</v>
      </c>
    </row>
    <row r="2224" spans="1:2" x14ac:dyDescent="0.35">
      <c r="A2224" s="15" t="s">
        <v>3839</v>
      </c>
      <c r="B2224" s="15" t="s">
        <v>3840</v>
      </c>
    </row>
    <row r="2225" spans="1:2" x14ac:dyDescent="0.35">
      <c r="A2225" s="15" t="s">
        <v>3841</v>
      </c>
      <c r="B2225" s="15" t="s">
        <v>3842</v>
      </c>
    </row>
    <row r="2226" spans="1:2" x14ac:dyDescent="0.35">
      <c r="A2226" s="15" t="s">
        <v>3843</v>
      </c>
      <c r="B2226" s="15" t="s">
        <v>3844</v>
      </c>
    </row>
    <row r="2227" spans="1:2" x14ac:dyDescent="0.35">
      <c r="A2227" s="15" t="s">
        <v>3845</v>
      </c>
      <c r="B2227" s="15" t="s">
        <v>3846</v>
      </c>
    </row>
    <row r="2228" spans="1:2" x14ac:dyDescent="0.35">
      <c r="A2228" s="15" t="s">
        <v>3847</v>
      </c>
      <c r="B2228" s="15" t="s">
        <v>3848</v>
      </c>
    </row>
    <row r="2229" spans="1:2" x14ac:dyDescent="0.35">
      <c r="A2229" s="15" t="s">
        <v>3849</v>
      </c>
      <c r="B2229" s="15" t="s">
        <v>1770</v>
      </c>
    </row>
    <row r="2230" spans="1:2" x14ac:dyDescent="0.35">
      <c r="A2230" s="15" t="s">
        <v>3850</v>
      </c>
      <c r="B2230" s="15" t="s">
        <v>1771</v>
      </c>
    </row>
    <row r="2231" spans="1:2" x14ac:dyDescent="0.35">
      <c r="A2231" s="15" t="s">
        <v>3851</v>
      </c>
      <c r="B2231" s="15" t="s">
        <v>1878</v>
      </c>
    </row>
    <row r="2232" spans="1:2" x14ac:dyDescent="0.35">
      <c r="A2232" s="15" t="s">
        <v>3852</v>
      </c>
      <c r="B2232" s="15" t="s">
        <v>1891</v>
      </c>
    </row>
    <row r="2233" spans="1:2" x14ac:dyDescent="0.35">
      <c r="A2233" s="15" t="s">
        <v>3853</v>
      </c>
      <c r="B2233" s="15" t="s">
        <v>2000</v>
      </c>
    </row>
    <row r="2234" spans="1:2" x14ac:dyDescent="0.35">
      <c r="A2234" s="15" t="s">
        <v>3854</v>
      </c>
      <c r="B2234" s="15" t="s">
        <v>2119</v>
      </c>
    </row>
    <row r="2235" spans="1:2" x14ac:dyDescent="0.35">
      <c r="A2235" s="15" t="s">
        <v>3855</v>
      </c>
      <c r="B2235" s="15" t="s">
        <v>2120</v>
      </c>
    </row>
    <row r="2236" spans="1:2" x14ac:dyDescent="0.35">
      <c r="A2236" s="15" t="s">
        <v>3856</v>
      </c>
      <c r="B2236" s="15" t="s">
        <v>3857</v>
      </c>
    </row>
    <row r="2237" spans="1:2" x14ac:dyDescent="0.35">
      <c r="A2237" s="15" t="s">
        <v>3858</v>
      </c>
      <c r="B2237" s="15" t="s">
        <v>3859</v>
      </c>
    </row>
    <row r="2238" spans="1:2" x14ac:dyDescent="0.35">
      <c r="A2238" s="15" t="s">
        <v>3860</v>
      </c>
      <c r="B2238" s="15" t="s">
        <v>3861</v>
      </c>
    </row>
    <row r="2239" spans="1:2" x14ac:dyDescent="0.35">
      <c r="A2239" s="15" t="s">
        <v>3862</v>
      </c>
      <c r="B2239" s="15" t="s">
        <v>3863</v>
      </c>
    </row>
    <row r="2240" spans="1:2" x14ac:dyDescent="0.35">
      <c r="A2240" s="15" t="s">
        <v>3864</v>
      </c>
      <c r="B2240" s="15" t="s">
        <v>3865</v>
      </c>
    </row>
    <row r="2241" spans="1:2" x14ac:dyDescent="0.35">
      <c r="A2241" s="15" t="s">
        <v>3866</v>
      </c>
      <c r="B2241" s="15" t="s">
        <v>3867</v>
      </c>
    </row>
    <row r="2242" spans="1:2" x14ac:dyDescent="0.35">
      <c r="A2242" s="15" t="s">
        <v>3868</v>
      </c>
      <c r="B2242" s="15" t="s">
        <v>2121</v>
      </c>
    </row>
    <row r="2243" spans="1:2" x14ac:dyDescent="0.35">
      <c r="A2243" s="15" t="s">
        <v>3869</v>
      </c>
      <c r="B2243" s="15" t="s">
        <v>2124</v>
      </c>
    </row>
    <row r="2244" spans="1:2" x14ac:dyDescent="0.35">
      <c r="A2244" s="15" t="s">
        <v>3870</v>
      </c>
      <c r="B2244" s="15" t="s">
        <v>2125</v>
      </c>
    </row>
    <row r="2245" spans="1:2" x14ac:dyDescent="0.35">
      <c r="A2245" s="15" t="s">
        <v>3871</v>
      </c>
      <c r="B2245" s="15" t="s">
        <v>2126</v>
      </c>
    </row>
    <row r="2246" spans="1:2" x14ac:dyDescent="0.35">
      <c r="A2246" s="15" t="s">
        <v>3872</v>
      </c>
      <c r="B2246" s="15" t="s">
        <v>2127</v>
      </c>
    </row>
    <row r="2247" spans="1:2" x14ac:dyDescent="0.35">
      <c r="A2247" s="15" t="s">
        <v>3873</v>
      </c>
      <c r="B2247" s="15" t="s">
        <v>2063</v>
      </c>
    </row>
    <row r="2248" spans="1:2" x14ac:dyDescent="0.35">
      <c r="A2248" s="15" t="s">
        <v>3874</v>
      </c>
      <c r="B2248" s="15" t="s">
        <v>2061</v>
      </c>
    </row>
    <row r="2249" spans="1:2" x14ac:dyDescent="0.35">
      <c r="A2249" s="15" t="s">
        <v>3875</v>
      </c>
      <c r="B2249" s="15" t="s">
        <v>2066</v>
      </c>
    </row>
    <row r="2250" spans="1:2" x14ac:dyDescent="0.35">
      <c r="A2250" s="15" t="s">
        <v>3876</v>
      </c>
      <c r="B2250" s="15" t="s">
        <v>2065</v>
      </c>
    </row>
    <row r="2251" spans="1:2" x14ac:dyDescent="0.35">
      <c r="A2251" s="15" t="s">
        <v>3877</v>
      </c>
      <c r="B2251" s="15" t="s">
        <v>2067</v>
      </c>
    </row>
    <row r="2252" spans="1:2" x14ac:dyDescent="0.35">
      <c r="A2252" s="15" t="s">
        <v>3878</v>
      </c>
      <c r="B2252" s="15" t="s">
        <v>2062</v>
      </c>
    </row>
    <row r="2253" spans="1:2" x14ac:dyDescent="0.35">
      <c r="A2253" s="15" t="s">
        <v>3879</v>
      </c>
      <c r="B2253" s="15" t="s">
        <v>2064</v>
      </c>
    </row>
    <row r="2254" spans="1:2" x14ac:dyDescent="0.35">
      <c r="A2254" s="15" t="s">
        <v>3880</v>
      </c>
      <c r="B2254" s="15" t="s">
        <v>2068</v>
      </c>
    </row>
    <row r="2255" spans="1:2" x14ac:dyDescent="0.35">
      <c r="A2255" s="15" t="s">
        <v>3881</v>
      </c>
      <c r="B2255" s="15" t="s">
        <v>1993</v>
      </c>
    </row>
    <row r="2256" spans="1:2" x14ac:dyDescent="0.35">
      <c r="A2256" s="15" t="s">
        <v>3882</v>
      </c>
      <c r="B2256" s="15" t="s">
        <v>1979</v>
      </c>
    </row>
    <row r="2257" spans="1:2" x14ac:dyDescent="0.35">
      <c r="A2257" s="15" t="s">
        <v>3883</v>
      </c>
      <c r="B2257" s="15" t="s">
        <v>1996</v>
      </c>
    </row>
    <row r="2258" spans="1:2" x14ac:dyDescent="0.35">
      <c r="A2258" s="15" t="s">
        <v>3884</v>
      </c>
      <c r="B2258" s="15" t="s">
        <v>1994</v>
      </c>
    </row>
    <row r="2259" spans="1:2" x14ac:dyDescent="0.35">
      <c r="A2259" s="15" t="s">
        <v>3885</v>
      </c>
      <c r="B2259" s="15" t="s">
        <v>1997</v>
      </c>
    </row>
    <row r="2260" spans="1:2" x14ac:dyDescent="0.35">
      <c r="A2260" s="15" t="s">
        <v>3886</v>
      </c>
      <c r="B2260" s="15" t="s">
        <v>1772</v>
      </c>
    </row>
    <row r="2261" spans="1:2" x14ac:dyDescent="0.35">
      <c r="A2261" s="15" t="s">
        <v>3887</v>
      </c>
      <c r="B2261" s="15" t="s">
        <v>3888</v>
      </c>
    </row>
    <row r="2262" spans="1:2" x14ac:dyDescent="0.35">
      <c r="A2262" s="15" t="s">
        <v>3889</v>
      </c>
      <c r="B2262" s="15" t="s">
        <v>1769</v>
      </c>
    </row>
    <row r="2263" spans="1:2" x14ac:dyDescent="0.35">
      <c r="A2263" s="15" t="s">
        <v>3890</v>
      </c>
      <c r="B2263" s="15" t="s">
        <v>3891</v>
      </c>
    </row>
    <row r="2264" spans="1:2" x14ac:dyDescent="0.35">
      <c r="A2264" s="15" t="s">
        <v>3892</v>
      </c>
      <c r="B2264" s="15" t="s">
        <v>3893</v>
      </c>
    </row>
    <row r="2265" spans="1:2" x14ac:dyDescent="0.35">
      <c r="A2265" s="15" t="s">
        <v>3894</v>
      </c>
      <c r="B2265" s="15" t="s">
        <v>3895</v>
      </c>
    </row>
    <row r="2266" spans="1:2" x14ac:dyDescent="0.35">
      <c r="A2266" s="15" t="s">
        <v>3896</v>
      </c>
      <c r="B2266" s="15" t="s">
        <v>3897</v>
      </c>
    </row>
    <row r="2267" spans="1:2" x14ac:dyDescent="0.35">
      <c r="A2267" s="15" t="s">
        <v>3898</v>
      </c>
      <c r="B2267" s="15" t="s">
        <v>3899</v>
      </c>
    </row>
    <row r="2268" spans="1:2" x14ac:dyDescent="0.35">
      <c r="A2268" s="15" t="s">
        <v>3900</v>
      </c>
      <c r="B2268" s="15" t="s">
        <v>3901</v>
      </c>
    </row>
    <row r="2269" spans="1:2" x14ac:dyDescent="0.35">
      <c r="A2269" s="15" t="s">
        <v>3902</v>
      </c>
      <c r="B2269" s="15" t="s">
        <v>3903</v>
      </c>
    </row>
    <row r="2270" spans="1:2" x14ac:dyDescent="0.35">
      <c r="A2270" s="15" t="s">
        <v>3904</v>
      </c>
      <c r="B2270" s="15" t="s">
        <v>3905</v>
      </c>
    </row>
    <row r="2271" spans="1:2" x14ac:dyDescent="0.35">
      <c r="A2271" s="15" t="s">
        <v>3906</v>
      </c>
      <c r="B2271" s="15" t="s">
        <v>3907</v>
      </c>
    </row>
    <row r="2272" spans="1:2" x14ac:dyDescent="0.35">
      <c r="A2272" s="15" t="s">
        <v>3908</v>
      </c>
      <c r="B2272" s="15" t="s">
        <v>3909</v>
      </c>
    </row>
    <row r="2273" spans="1:2" x14ac:dyDescent="0.35">
      <c r="A2273" s="15" t="s">
        <v>3910</v>
      </c>
      <c r="B2273" s="15" t="s">
        <v>3911</v>
      </c>
    </row>
    <row r="2274" spans="1:2" x14ac:dyDescent="0.35">
      <c r="A2274" s="15" t="s">
        <v>3912</v>
      </c>
      <c r="B2274" s="15" t="s">
        <v>3913</v>
      </c>
    </row>
    <row r="2275" spans="1:2" x14ac:dyDescent="0.35">
      <c r="A2275" s="15" t="s">
        <v>3914</v>
      </c>
      <c r="B2275" s="15" t="s">
        <v>3915</v>
      </c>
    </row>
    <row r="2276" spans="1:2" x14ac:dyDescent="0.35">
      <c r="A2276" s="15" t="s">
        <v>3916</v>
      </c>
      <c r="B2276" s="15" t="s">
        <v>3917</v>
      </c>
    </row>
    <row r="2277" spans="1:2" x14ac:dyDescent="0.35">
      <c r="A2277" s="15" t="s">
        <v>3918</v>
      </c>
      <c r="B2277" s="15" t="s">
        <v>3919</v>
      </c>
    </row>
    <row r="2278" spans="1:2" x14ac:dyDescent="0.35">
      <c r="A2278" s="15" t="s">
        <v>3920</v>
      </c>
      <c r="B2278" s="15" t="s">
        <v>3921</v>
      </c>
    </row>
    <row r="2279" spans="1:2" x14ac:dyDescent="0.35">
      <c r="A2279" s="15" t="s">
        <v>3922</v>
      </c>
      <c r="B2279" s="15" t="s">
        <v>3923</v>
      </c>
    </row>
    <row r="2280" spans="1:2" x14ac:dyDescent="0.35">
      <c r="A2280" s="15" t="s">
        <v>3924</v>
      </c>
      <c r="B2280" s="15" t="s">
        <v>3925</v>
      </c>
    </row>
    <row r="2281" spans="1:2" x14ac:dyDescent="0.35">
      <c r="A2281" s="15" t="s">
        <v>3926</v>
      </c>
      <c r="B2281" s="15" t="s">
        <v>3927</v>
      </c>
    </row>
    <row r="2282" spans="1:2" x14ac:dyDescent="0.35">
      <c r="A2282" s="15" t="s">
        <v>3928</v>
      </c>
      <c r="B2282" s="15" t="s">
        <v>3929</v>
      </c>
    </row>
    <row r="2283" spans="1:2" x14ac:dyDescent="0.35">
      <c r="A2283" s="15" t="s">
        <v>3930</v>
      </c>
      <c r="B2283" s="15" t="s">
        <v>3931</v>
      </c>
    </row>
    <row r="2284" spans="1:2" x14ac:dyDescent="0.35">
      <c r="A2284" s="15" t="s">
        <v>3932</v>
      </c>
      <c r="B2284" s="15" t="s">
        <v>3933</v>
      </c>
    </row>
    <row r="2285" spans="1:2" x14ac:dyDescent="0.35">
      <c r="A2285" s="15" t="s">
        <v>3934</v>
      </c>
      <c r="B2285" s="15" t="s">
        <v>3935</v>
      </c>
    </row>
    <row r="2286" spans="1:2" x14ac:dyDescent="0.35">
      <c r="A2286" s="15" t="s">
        <v>3936</v>
      </c>
      <c r="B2286" s="15" t="s">
        <v>3937</v>
      </c>
    </row>
    <row r="2287" spans="1:2" x14ac:dyDescent="0.35">
      <c r="A2287" s="15" t="s">
        <v>3938</v>
      </c>
      <c r="B2287" s="15" t="s">
        <v>3939</v>
      </c>
    </row>
    <row r="2288" spans="1:2" x14ac:dyDescent="0.35">
      <c r="A2288" s="15" t="s">
        <v>3940</v>
      </c>
      <c r="B2288" s="15" t="s">
        <v>3941</v>
      </c>
    </row>
    <row r="2289" spans="1:2" x14ac:dyDescent="0.35">
      <c r="A2289" s="15" t="s">
        <v>3942</v>
      </c>
      <c r="B2289" s="15" t="s">
        <v>3943</v>
      </c>
    </row>
    <row r="2290" spans="1:2" x14ac:dyDescent="0.35">
      <c r="A2290" s="15" t="s">
        <v>3944</v>
      </c>
      <c r="B2290" s="15" t="s">
        <v>3945</v>
      </c>
    </row>
    <row r="2291" spans="1:2" x14ac:dyDescent="0.35">
      <c r="A2291" s="15" t="s">
        <v>3946</v>
      </c>
      <c r="B2291" s="15" t="s">
        <v>3947</v>
      </c>
    </row>
    <row r="2292" spans="1:2" x14ac:dyDescent="0.35">
      <c r="A2292" s="15" t="s">
        <v>3948</v>
      </c>
      <c r="B2292" s="15" t="s">
        <v>3949</v>
      </c>
    </row>
    <row r="2293" spans="1:2" x14ac:dyDescent="0.35">
      <c r="A2293" s="15" t="s">
        <v>3950</v>
      </c>
      <c r="B2293" s="15" t="s">
        <v>3951</v>
      </c>
    </row>
    <row r="2294" spans="1:2" x14ac:dyDescent="0.35">
      <c r="A2294" s="15" t="s">
        <v>3952</v>
      </c>
      <c r="B2294" s="15" t="s">
        <v>3953</v>
      </c>
    </row>
    <row r="2295" spans="1:2" x14ac:dyDescent="0.35">
      <c r="A2295" s="15" t="s">
        <v>3954</v>
      </c>
      <c r="B2295" s="15" t="s">
        <v>3955</v>
      </c>
    </row>
    <row r="2296" spans="1:2" x14ac:dyDescent="0.35">
      <c r="A2296" s="15" t="s">
        <v>3956</v>
      </c>
      <c r="B2296" s="15" t="s">
        <v>3957</v>
      </c>
    </row>
    <row r="2297" spans="1:2" x14ac:dyDescent="0.35">
      <c r="A2297" s="15" t="s">
        <v>3958</v>
      </c>
      <c r="B2297" s="15" t="s">
        <v>3959</v>
      </c>
    </row>
    <row r="2298" spans="1:2" x14ac:dyDescent="0.35">
      <c r="A2298" s="15" t="s">
        <v>3960</v>
      </c>
      <c r="B2298" s="15" t="s">
        <v>3961</v>
      </c>
    </row>
    <row r="2299" spans="1:2" x14ac:dyDescent="0.35">
      <c r="A2299" s="15" t="s">
        <v>3962</v>
      </c>
      <c r="B2299" s="15" t="s">
        <v>3963</v>
      </c>
    </row>
    <row r="2300" spans="1:2" x14ac:dyDescent="0.35">
      <c r="A2300" s="15" t="s">
        <v>3964</v>
      </c>
      <c r="B2300" s="15" t="s">
        <v>3965</v>
      </c>
    </row>
    <row r="2301" spans="1:2" x14ac:dyDescent="0.35">
      <c r="A2301" s="15" t="s">
        <v>3966</v>
      </c>
      <c r="B2301" s="15" t="s">
        <v>3967</v>
      </c>
    </row>
    <row r="2302" spans="1:2" x14ac:dyDescent="0.35">
      <c r="A2302" s="15" t="s">
        <v>3968</v>
      </c>
      <c r="B2302" s="15" t="s">
        <v>3969</v>
      </c>
    </row>
    <row r="2303" spans="1:2" x14ac:dyDescent="0.35">
      <c r="A2303" s="15" t="s">
        <v>3970</v>
      </c>
      <c r="B2303" s="15" t="s">
        <v>1735</v>
      </c>
    </row>
    <row r="2304" spans="1:2" x14ac:dyDescent="0.35">
      <c r="A2304" s="15" t="s">
        <v>3971</v>
      </c>
      <c r="B2304" s="15" t="s">
        <v>2053</v>
      </c>
    </row>
    <row r="2305" spans="1:2" x14ac:dyDescent="0.35">
      <c r="A2305" s="15" t="s">
        <v>3972</v>
      </c>
      <c r="B2305" s="15" t="s">
        <v>2054</v>
      </c>
    </row>
    <row r="2306" spans="1:2" x14ac:dyDescent="0.35">
      <c r="A2306" s="15" t="s">
        <v>3973</v>
      </c>
      <c r="B2306" s="15" t="s">
        <v>2055</v>
      </c>
    </row>
    <row r="2307" spans="1:2" x14ac:dyDescent="0.35">
      <c r="A2307" s="15" t="s">
        <v>3974</v>
      </c>
      <c r="B2307" s="15" t="s">
        <v>2115</v>
      </c>
    </row>
    <row r="2308" spans="1:2" x14ac:dyDescent="0.35">
      <c r="A2308" s="15" t="s">
        <v>3975</v>
      </c>
      <c r="B2308" s="15" t="s">
        <v>1878</v>
      </c>
    </row>
    <row r="2309" spans="1:2" x14ac:dyDescent="0.35">
      <c r="A2309" s="15" t="s">
        <v>3976</v>
      </c>
      <c r="B2309" s="15" t="s">
        <v>2379</v>
      </c>
    </row>
    <row r="2310" spans="1:2" x14ac:dyDescent="0.35">
      <c r="A2310" s="15" t="s">
        <v>3977</v>
      </c>
      <c r="B2310" s="15" t="s">
        <v>2397</v>
      </c>
    </row>
    <row r="2311" spans="1:2" x14ac:dyDescent="0.35">
      <c r="A2311" s="15" t="s">
        <v>3978</v>
      </c>
      <c r="B2311" s="15" t="s">
        <v>2393</v>
      </c>
    </row>
    <row r="2312" spans="1:2" x14ac:dyDescent="0.35">
      <c r="A2312" s="15" t="s">
        <v>3979</v>
      </c>
      <c r="B2312" s="15" t="s">
        <v>2419</v>
      </c>
    </row>
    <row r="2313" spans="1:2" x14ac:dyDescent="0.35">
      <c r="A2313" s="15" t="s">
        <v>3980</v>
      </c>
      <c r="B2313" s="15" t="s">
        <v>2415</v>
      </c>
    </row>
    <row r="2314" spans="1:2" x14ac:dyDescent="0.35">
      <c r="A2314" s="15" t="s">
        <v>3981</v>
      </c>
      <c r="B2314" s="15" t="s">
        <v>2422</v>
      </c>
    </row>
    <row r="2315" spans="1:2" x14ac:dyDescent="0.35">
      <c r="A2315" s="15" t="s">
        <v>3982</v>
      </c>
      <c r="B2315" s="15" t="s">
        <v>2423</v>
      </c>
    </row>
    <row r="2316" spans="1:2" x14ac:dyDescent="0.35">
      <c r="A2316" s="15" t="s">
        <v>3983</v>
      </c>
      <c r="B2316" s="15" t="s">
        <v>2424</v>
      </c>
    </row>
    <row r="2317" spans="1:2" x14ac:dyDescent="0.35">
      <c r="A2317" s="15" t="s">
        <v>3984</v>
      </c>
      <c r="B2317" s="15" t="s">
        <v>2425</v>
      </c>
    </row>
    <row r="2318" spans="1:2" x14ac:dyDescent="0.35">
      <c r="A2318" s="15" t="s">
        <v>3985</v>
      </c>
      <c r="B2318" s="15" t="s">
        <v>2427</v>
      </c>
    </row>
    <row r="2319" spans="1:2" x14ac:dyDescent="0.35">
      <c r="A2319" s="15" t="s">
        <v>3986</v>
      </c>
      <c r="B2319" s="15" t="s">
        <v>1706</v>
      </c>
    </row>
    <row r="2320" spans="1:2" x14ac:dyDescent="0.35">
      <c r="A2320" s="15" t="s">
        <v>3987</v>
      </c>
      <c r="B2320" s="15" t="s">
        <v>1733</v>
      </c>
    </row>
    <row r="2321" spans="1:2" x14ac:dyDescent="0.35">
      <c r="A2321" s="15" t="s">
        <v>3988</v>
      </c>
      <c r="B2321" s="15" t="s">
        <v>1734</v>
      </c>
    </row>
    <row r="2322" spans="1:2" x14ac:dyDescent="0.35">
      <c r="A2322" s="15" t="s">
        <v>3989</v>
      </c>
      <c r="B2322" s="15" t="s">
        <v>1978</v>
      </c>
    </row>
    <row r="2323" spans="1:2" x14ac:dyDescent="0.35">
      <c r="A2323" s="15" t="s">
        <v>3990</v>
      </c>
      <c r="B2323" s="15" t="s">
        <v>2050</v>
      </c>
    </row>
    <row r="2324" spans="1:2" x14ac:dyDescent="0.35">
      <c r="A2324" s="15" t="s">
        <v>3991</v>
      </c>
      <c r="B2324" s="15" t="s">
        <v>2106</v>
      </c>
    </row>
    <row r="2325" spans="1:2" x14ac:dyDescent="0.35">
      <c r="A2325" s="15" t="s">
        <v>3992</v>
      </c>
      <c r="B2325" s="15" t="s">
        <v>2107</v>
      </c>
    </row>
    <row r="2326" spans="1:2" x14ac:dyDescent="0.35">
      <c r="A2326" s="15" t="s">
        <v>3993</v>
      </c>
      <c r="B2326" s="15" t="s">
        <v>2108</v>
      </c>
    </row>
    <row r="2327" spans="1:2" x14ac:dyDescent="0.35">
      <c r="A2327" s="15" t="s">
        <v>3994</v>
      </c>
      <c r="B2327" s="15" t="s">
        <v>2143</v>
      </c>
    </row>
    <row r="2328" spans="1:2" x14ac:dyDescent="0.35">
      <c r="A2328" s="15" t="s">
        <v>3995</v>
      </c>
      <c r="B2328" s="15" t="s">
        <v>2150</v>
      </c>
    </row>
    <row r="2329" spans="1:2" x14ac:dyDescent="0.35">
      <c r="A2329" s="15" t="s">
        <v>3996</v>
      </c>
      <c r="B2329" s="15" t="s">
        <v>2156</v>
      </c>
    </row>
    <row r="2330" spans="1:2" x14ac:dyDescent="0.35">
      <c r="A2330" s="15" t="s">
        <v>3997</v>
      </c>
      <c r="B2330" s="15" t="s">
        <v>2157</v>
      </c>
    </row>
    <row r="2331" spans="1:2" x14ac:dyDescent="0.35">
      <c r="A2331" s="15" t="s">
        <v>3998</v>
      </c>
      <c r="B2331" s="15" t="s">
        <v>2158</v>
      </c>
    </row>
    <row r="2332" spans="1:2" x14ac:dyDescent="0.35">
      <c r="A2332" s="15" t="s">
        <v>3999</v>
      </c>
      <c r="B2332" s="15" t="s">
        <v>2159</v>
      </c>
    </row>
    <row r="2333" spans="1:2" x14ac:dyDescent="0.35">
      <c r="A2333" s="15" t="s">
        <v>4000</v>
      </c>
      <c r="B2333" s="15" t="s">
        <v>2168</v>
      </c>
    </row>
    <row r="2334" spans="1:2" x14ac:dyDescent="0.35">
      <c r="A2334" s="15" t="s">
        <v>4001</v>
      </c>
      <c r="B2334" s="15" t="s">
        <v>2093</v>
      </c>
    </row>
    <row r="2335" spans="1:2" x14ac:dyDescent="0.35">
      <c r="A2335" s="15" t="s">
        <v>4002</v>
      </c>
      <c r="B2335" s="15" t="s">
        <v>2094</v>
      </c>
    </row>
    <row r="2336" spans="1:2" x14ac:dyDescent="0.35">
      <c r="A2336" s="15" t="s">
        <v>4003</v>
      </c>
      <c r="B2336" s="15" t="s">
        <v>4004</v>
      </c>
    </row>
    <row r="2337" spans="1:2" x14ac:dyDescent="0.35">
      <c r="A2337" s="15" t="s">
        <v>4005</v>
      </c>
      <c r="B2337" s="15" t="s">
        <v>4006</v>
      </c>
    </row>
    <row r="2338" spans="1:2" x14ac:dyDescent="0.35">
      <c r="A2338" s="15" t="s">
        <v>4007</v>
      </c>
      <c r="B2338" s="15" t="s">
        <v>4008</v>
      </c>
    </row>
    <row r="2339" spans="1:2" x14ac:dyDescent="0.35">
      <c r="A2339" s="15" t="s">
        <v>4009</v>
      </c>
      <c r="B2339" s="15" t="s">
        <v>4010</v>
      </c>
    </row>
    <row r="2340" spans="1:2" x14ac:dyDescent="0.35">
      <c r="A2340" s="15" t="s">
        <v>4011</v>
      </c>
      <c r="B2340" s="15" t="s">
        <v>4012</v>
      </c>
    </row>
    <row r="2341" spans="1:2" x14ac:dyDescent="0.35">
      <c r="A2341" s="15" t="s">
        <v>4013</v>
      </c>
      <c r="B2341" s="15" t="s">
        <v>4014</v>
      </c>
    </row>
    <row r="2342" spans="1:2" x14ac:dyDescent="0.35">
      <c r="A2342" s="15" t="s">
        <v>4015</v>
      </c>
      <c r="B2342" s="15" t="s">
        <v>2143</v>
      </c>
    </row>
    <row r="2343" spans="1:2" x14ac:dyDescent="0.35">
      <c r="A2343" s="15" t="s">
        <v>4016</v>
      </c>
      <c r="B2343" s="15" t="s">
        <v>2378</v>
      </c>
    </row>
    <row r="2344" spans="1:2" x14ac:dyDescent="0.35">
      <c r="A2344" s="15" t="s">
        <v>4017</v>
      </c>
      <c r="B2344" s="15" t="s">
        <v>2398</v>
      </c>
    </row>
    <row r="2345" spans="1:2" x14ac:dyDescent="0.35">
      <c r="A2345" s="15" t="s">
        <v>4018</v>
      </c>
      <c r="B2345" s="15" t="s">
        <v>2420</v>
      </c>
    </row>
    <row r="2346" spans="1:2" x14ac:dyDescent="0.35">
      <c r="A2346" s="15" t="s">
        <v>4019</v>
      </c>
      <c r="B2346" s="15" t="s">
        <v>4020</v>
      </c>
    </row>
    <row r="2347" spans="1:2" x14ac:dyDescent="0.35">
      <c r="A2347" s="15" t="s">
        <v>4021</v>
      </c>
      <c r="B2347" s="15" t="s">
        <v>4022</v>
      </c>
    </row>
    <row r="2348" spans="1:2" x14ac:dyDescent="0.35">
      <c r="A2348" s="15" t="s">
        <v>4023</v>
      </c>
      <c r="B2348" s="15" t="s">
        <v>2143</v>
      </c>
    </row>
    <row r="2349" spans="1:2" x14ac:dyDescent="0.35">
      <c r="A2349" s="15" t="s">
        <v>4024</v>
      </c>
      <c r="B2349" s="15" t="s">
        <v>4025</v>
      </c>
    </row>
    <row r="2350" spans="1:2" x14ac:dyDescent="0.35">
      <c r="A2350" s="15" t="s">
        <v>4026</v>
      </c>
      <c r="B2350" s="15" t="s">
        <v>1991</v>
      </c>
    </row>
    <row r="2351" spans="1:2" x14ac:dyDescent="0.35">
      <c r="A2351" s="15" t="s">
        <v>4027</v>
      </c>
      <c r="B2351" s="15" t="s">
        <v>1992</v>
      </c>
    </row>
    <row r="2352" spans="1:2" x14ac:dyDescent="0.35">
      <c r="A2352" s="15" t="s">
        <v>4028</v>
      </c>
      <c r="B2352" s="15" t="s">
        <v>1982</v>
      </c>
    </row>
    <row r="2353" spans="1:2" x14ac:dyDescent="0.35">
      <c r="A2353" s="15" t="s">
        <v>4029</v>
      </c>
      <c r="B2353" s="15" t="s">
        <v>1986</v>
      </c>
    </row>
    <row r="2354" spans="1:2" x14ac:dyDescent="0.35">
      <c r="A2354" s="15" t="s">
        <v>4030</v>
      </c>
      <c r="B2354" s="15" t="s">
        <v>1737</v>
      </c>
    </row>
    <row r="2355" spans="1:2" x14ac:dyDescent="0.35">
      <c r="A2355" s="15" t="s">
        <v>4031</v>
      </c>
      <c r="B2355" s="15" t="s">
        <v>1880</v>
      </c>
    </row>
    <row r="2356" spans="1:2" x14ac:dyDescent="0.35">
      <c r="A2356" s="15" t="s">
        <v>4032</v>
      </c>
      <c r="B2356" s="15" t="s">
        <v>4033</v>
      </c>
    </row>
    <row r="2357" spans="1:2" x14ac:dyDescent="0.35">
      <c r="A2357" s="15" t="s">
        <v>4034</v>
      </c>
      <c r="B2357" s="15" t="s">
        <v>1879</v>
      </c>
    </row>
    <row r="2358" spans="1:2" x14ac:dyDescent="0.35">
      <c r="A2358" s="15" t="s">
        <v>4035</v>
      </c>
      <c r="B2358" s="15" t="s">
        <v>1738</v>
      </c>
    </row>
    <row r="2359" spans="1:2" x14ac:dyDescent="0.35">
      <c r="A2359" s="15" t="s">
        <v>4036</v>
      </c>
      <c r="B2359" s="15" t="s">
        <v>4037</v>
      </c>
    </row>
    <row r="2360" spans="1:2" x14ac:dyDescent="0.35">
      <c r="A2360" s="15" t="s">
        <v>4038</v>
      </c>
      <c r="B2360" s="15" t="s">
        <v>1587</v>
      </c>
    </row>
    <row r="2361" spans="1:2" x14ac:dyDescent="0.35">
      <c r="A2361" s="15" t="s">
        <v>4039</v>
      </c>
      <c r="B2361" s="15" t="s">
        <v>4040</v>
      </c>
    </row>
    <row r="2362" spans="1:2" x14ac:dyDescent="0.35">
      <c r="A2362" s="15" t="s">
        <v>4041</v>
      </c>
      <c r="B2362" s="15" t="s">
        <v>4042</v>
      </c>
    </row>
    <row r="2363" spans="1:2" x14ac:dyDescent="0.35">
      <c r="A2363" s="15" t="s">
        <v>4043</v>
      </c>
      <c r="B2363" s="15" t="s">
        <v>4044</v>
      </c>
    </row>
    <row r="2364" spans="1:2" x14ac:dyDescent="0.35">
      <c r="A2364" s="15" t="s">
        <v>4045</v>
      </c>
      <c r="B2364" s="15" t="s">
        <v>4046</v>
      </c>
    </row>
    <row r="2365" spans="1:2" x14ac:dyDescent="0.35">
      <c r="A2365" s="15" t="s">
        <v>4047</v>
      </c>
      <c r="B2365" s="15" t="s">
        <v>4048</v>
      </c>
    </row>
    <row r="2366" spans="1:2" x14ac:dyDescent="0.35">
      <c r="A2366" s="15" t="s">
        <v>4049</v>
      </c>
      <c r="B2366" s="15" t="s">
        <v>4050</v>
      </c>
    </row>
    <row r="2367" spans="1:2" x14ac:dyDescent="0.35">
      <c r="A2367" s="15" t="s">
        <v>4051</v>
      </c>
      <c r="B2367" s="15" t="s">
        <v>4052</v>
      </c>
    </row>
    <row r="2368" spans="1:2" x14ac:dyDescent="0.35">
      <c r="A2368" s="15" t="s">
        <v>4053</v>
      </c>
      <c r="B2368" s="15" t="s">
        <v>4054</v>
      </c>
    </row>
    <row r="2369" spans="1:2" x14ac:dyDescent="0.35">
      <c r="A2369" s="15" t="s">
        <v>4055</v>
      </c>
      <c r="B2369" s="15" t="s">
        <v>4056</v>
      </c>
    </row>
    <row r="2370" spans="1:2" x14ac:dyDescent="0.35">
      <c r="A2370" s="15" t="s">
        <v>4057</v>
      </c>
      <c r="B2370" s="15" t="s">
        <v>4058</v>
      </c>
    </row>
    <row r="2371" spans="1:2" x14ac:dyDescent="0.35">
      <c r="A2371" s="15" t="s">
        <v>4059</v>
      </c>
      <c r="B2371" s="15" t="s">
        <v>4060</v>
      </c>
    </row>
    <row r="2372" spans="1:2" x14ac:dyDescent="0.35">
      <c r="A2372" s="15" t="s">
        <v>4061</v>
      </c>
      <c r="B2372" s="15" t="s">
        <v>4062</v>
      </c>
    </row>
    <row r="2373" spans="1:2" x14ac:dyDescent="0.35">
      <c r="A2373" s="15" t="s">
        <v>4063</v>
      </c>
      <c r="B2373" s="15" t="s">
        <v>4064</v>
      </c>
    </row>
    <row r="2374" spans="1:2" x14ac:dyDescent="0.35">
      <c r="A2374" s="15" t="s">
        <v>4065</v>
      </c>
      <c r="B2374" s="15" t="s">
        <v>4066</v>
      </c>
    </row>
    <row r="2375" spans="1:2" x14ac:dyDescent="0.35">
      <c r="A2375" s="15" t="s">
        <v>4067</v>
      </c>
      <c r="B2375" s="15" t="s">
        <v>4068</v>
      </c>
    </row>
    <row r="2376" spans="1:2" x14ac:dyDescent="0.35">
      <c r="A2376" s="15" t="s">
        <v>4069</v>
      </c>
      <c r="B2376" s="15" t="s">
        <v>4070</v>
      </c>
    </row>
    <row r="2377" spans="1:2" x14ac:dyDescent="0.35">
      <c r="A2377" s="15" t="s">
        <v>4071</v>
      </c>
      <c r="B2377" s="15" t="s">
        <v>4072</v>
      </c>
    </row>
    <row r="2378" spans="1:2" x14ac:dyDescent="0.35">
      <c r="A2378" s="15" t="s">
        <v>4073</v>
      </c>
      <c r="B2378" s="15" t="s">
        <v>4074</v>
      </c>
    </row>
    <row r="2379" spans="1:2" x14ac:dyDescent="0.35">
      <c r="A2379" s="15" t="s">
        <v>4075</v>
      </c>
      <c r="B2379" s="15" t="s">
        <v>2032</v>
      </c>
    </row>
    <row r="2380" spans="1:2" x14ac:dyDescent="0.35">
      <c r="A2380" s="15" t="s">
        <v>4076</v>
      </c>
      <c r="B2380" s="15" t="s">
        <v>2033</v>
      </c>
    </row>
    <row r="2381" spans="1:2" x14ac:dyDescent="0.35">
      <c r="A2381" s="15" t="s">
        <v>4077</v>
      </c>
      <c r="B2381" s="15" t="s">
        <v>2034</v>
      </c>
    </row>
    <row r="2382" spans="1:2" x14ac:dyDescent="0.35">
      <c r="A2382" s="15" t="s">
        <v>4078</v>
      </c>
      <c r="B2382" s="15" t="s">
        <v>2170</v>
      </c>
    </row>
    <row r="2383" spans="1:2" x14ac:dyDescent="0.35">
      <c r="A2383" s="15" t="s">
        <v>4079</v>
      </c>
      <c r="B2383" s="15" t="s">
        <v>2132</v>
      </c>
    </row>
    <row r="2384" spans="1:2" x14ac:dyDescent="0.35">
      <c r="A2384" s="15" t="s">
        <v>4080</v>
      </c>
      <c r="B2384" s="15" t="s">
        <v>2149</v>
      </c>
    </row>
    <row r="2385" spans="1:2" x14ac:dyDescent="0.35">
      <c r="A2385" s="15" t="s">
        <v>4081</v>
      </c>
      <c r="B2385" s="15" t="s">
        <v>2130</v>
      </c>
    </row>
    <row r="2386" spans="1:2" x14ac:dyDescent="0.35">
      <c r="A2386" s="15" t="s">
        <v>4082</v>
      </c>
      <c r="B2386" s="15" t="s">
        <v>2131</v>
      </c>
    </row>
    <row r="2387" spans="1:2" x14ac:dyDescent="0.35">
      <c r="A2387" s="15" t="s">
        <v>4083</v>
      </c>
      <c r="B2387" s="15" t="s">
        <v>2171</v>
      </c>
    </row>
    <row r="2388" spans="1:2" x14ac:dyDescent="0.35">
      <c r="A2388" s="15" t="s">
        <v>4084</v>
      </c>
      <c r="B2388" s="15" t="s">
        <v>2172</v>
      </c>
    </row>
    <row r="2389" spans="1:2" x14ac:dyDescent="0.35">
      <c r="A2389" s="15" t="s">
        <v>4085</v>
      </c>
      <c r="B2389" s="15" t="s">
        <v>2173</v>
      </c>
    </row>
    <row r="2390" spans="1:2" x14ac:dyDescent="0.35">
      <c r="A2390" s="15" t="s">
        <v>4086</v>
      </c>
      <c r="B2390" s="15" t="s">
        <v>892</v>
      </c>
    </row>
    <row r="2391" spans="1:2" x14ac:dyDescent="0.35">
      <c r="A2391" s="15" t="s">
        <v>4087</v>
      </c>
      <c r="B2391" s="15" t="s">
        <v>1763</v>
      </c>
    </row>
    <row r="2392" spans="1:2" x14ac:dyDescent="0.35">
      <c r="A2392" s="15" t="s">
        <v>4088</v>
      </c>
      <c r="B2392" s="15" t="s">
        <v>4089</v>
      </c>
    </row>
    <row r="2393" spans="1:2" x14ac:dyDescent="0.35">
      <c r="A2393" s="15" t="s">
        <v>4090</v>
      </c>
      <c r="B2393" s="15" t="s">
        <v>1764</v>
      </c>
    </row>
    <row r="2394" spans="1:2" x14ac:dyDescent="0.35">
      <c r="A2394" s="15" t="s">
        <v>4091</v>
      </c>
      <c r="B2394" s="15" t="s">
        <v>4092</v>
      </c>
    </row>
    <row r="2395" spans="1:2" x14ac:dyDescent="0.35">
      <c r="A2395" s="15" t="s">
        <v>4093</v>
      </c>
      <c r="B2395" s="15" t="s">
        <v>1765</v>
      </c>
    </row>
    <row r="2396" spans="1:2" x14ac:dyDescent="0.35">
      <c r="A2396" s="15" t="s">
        <v>4094</v>
      </c>
      <c r="B2396" s="15" t="s">
        <v>4095</v>
      </c>
    </row>
    <row r="2397" spans="1:2" x14ac:dyDescent="0.35">
      <c r="A2397" s="15" t="s">
        <v>4096</v>
      </c>
      <c r="B2397" s="15" t="s">
        <v>4097</v>
      </c>
    </row>
    <row r="2398" spans="1:2" x14ac:dyDescent="0.35">
      <c r="A2398" s="15" t="s">
        <v>4098</v>
      </c>
      <c r="B2398" s="15" t="s">
        <v>4099</v>
      </c>
    </row>
    <row r="2399" spans="1:2" x14ac:dyDescent="0.35">
      <c r="A2399" s="15" t="s">
        <v>4100</v>
      </c>
      <c r="B2399" s="15" t="s">
        <v>4101</v>
      </c>
    </row>
    <row r="2400" spans="1:2" x14ac:dyDescent="0.35">
      <c r="A2400" s="15" t="s">
        <v>4102</v>
      </c>
      <c r="B2400" s="15" t="s">
        <v>4103</v>
      </c>
    </row>
    <row r="2401" spans="1:2" x14ac:dyDescent="0.35">
      <c r="A2401" s="15" t="s">
        <v>4104</v>
      </c>
      <c r="B2401" s="15" t="s">
        <v>4105</v>
      </c>
    </row>
    <row r="2402" spans="1:2" x14ac:dyDescent="0.35">
      <c r="A2402" s="15" t="s">
        <v>4106</v>
      </c>
      <c r="B2402" s="15" t="s">
        <v>4107</v>
      </c>
    </row>
    <row r="2403" spans="1:2" x14ac:dyDescent="0.35">
      <c r="A2403" s="15" t="s">
        <v>4108</v>
      </c>
      <c r="B2403" s="15" t="s">
        <v>4109</v>
      </c>
    </row>
    <row r="2404" spans="1:2" x14ac:dyDescent="0.35">
      <c r="A2404" s="15" t="s">
        <v>4110</v>
      </c>
      <c r="B2404" s="15" t="s">
        <v>4111</v>
      </c>
    </row>
    <row r="2405" spans="1:2" x14ac:dyDescent="0.35">
      <c r="A2405" s="15" t="s">
        <v>4112</v>
      </c>
      <c r="B2405" s="15" t="s">
        <v>4113</v>
      </c>
    </row>
    <row r="2406" spans="1:2" x14ac:dyDescent="0.35">
      <c r="A2406" s="15" t="s">
        <v>4114</v>
      </c>
      <c r="B2406" s="15" t="s">
        <v>4115</v>
      </c>
    </row>
    <row r="2407" spans="1:2" x14ac:dyDescent="0.35">
      <c r="A2407" s="15" t="s">
        <v>4116</v>
      </c>
      <c r="B2407" s="15" t="s">
        <v>4117</v>
      </c>
    </row>
    <row r="2408" spans="1:2" x14ac:dyDescent="0.35">
      <c r="A2408" s="15" t="s">
        <v>4118</v>
      </c>
      <c r="B2408" s="15" t="s">
        <v>4119</v>
      </c>
    </row>
    <row r="2409" spans="1:2" x14ac:dyDescent="0.35">
      <c r="A2409" s="15" t="s">
        <v>4120</v>
      </c>
      <c r="B2409" s="15" t="s">
        <v>4121</v>
      </c>
    </row>
    <row r="2410" spans="1:2" x14ac:dyDescent="0.35">
      <c r="A2410" s="15" t="s">
        <v>4122</v>
      </c>
      <c r="B2410" s="15" t="s">
        <v>4123</v>
      </c>
    </row>
    <row r="2411" spans="1:2" x14ac:dyDescent="0.35">
      <c r="A2411" s="15" t="s">
        <v>4124</v>
      </c>
      <c r="B2411" s="15" t="s">
        <v>4125</v>
      </c>
    </row>
    <row r="2412" spans="1:2" x14ac:dyDescent="0.35">
      <c r="A2412" s="15" t="s">
        <v>4126</v>
      </c>
      <c r="B2412" s="15" t="s">
        <v>4127</v>
      </c>
    </row>
    <row r="2413" spans="1:2" x14ac:dyDescent="0.35">
      <c r="A2413" s="15" t="s">
        <v>4128</v>
      </c>
      <c r="B2413" s="15" t="s">
        <v>4129</v>
      </c>
    </row>
    <row r="2414" spans="1:2" x14ac:dyDescent="0.35">
      <c r="A2414" s="15" t="s">
        <v>4130</v>
      </c>
      <c r="B2414" s="15" t="s">
        <v>4131</v>
      </c>
    </row>
    <row r="2415" spans="1:2" x14ac:dyDescent="0.35">
      <c r="A2415" s="15" t="s">
        <v>4132</v>
      </c>
      <c r="B2415" s="15" t="s">
        <v>4133</v>
      </c>
    </row>
    <row r="2416" spans="1:2" x14ac:dyDescent="0.35">
      <c r="A2416" s="15" t="s">
        <v>4134</v>
      </c>
      <c r="B2416" s="15" t="s">
        <v>4135</v>
      </c>
    </row>
    <row r="2417" spans="1:2" x14ac:dyDescent="0.35">
      <c r="A2417" s="15" t="s">
        <v>4136</v>
      </c>
      <c r="B2417" s="15" t="s">
        <v>4137</v>
      </c>
    </row>
    <row r="2418" spans="1:2" x14ac:dyDescent="0.35">
      <c r="A2418" s="15" t="s">
        <v>4138</v>
      </c>
      <c r="B2418" s="15" t="s">
        <v>4139</v>
      </c>
    </row>
    <row r="2419" spans="1:2" x14ac:dyDescent="0.35">
      <c r="A2419" s="15" t="s">
        <v>4140</v>
      </c>
      <c r="B2419" s="15" t="s">
        <v>4141</v>
      </c>
    </row>
    <row r="2420" spans="1:2" x14ac:dyDescent="0.35">
      <c r="A2420" s="15" t="s">
        <v>4142</v>
      </c>
      <c r="B2420" s="15" t="s">
        <v>4143</v>
      </c>
    </row>
    <row r="2421" spans="1:2" x14ac:dyDescent="0.35">
      <c r="A2421" s="15" t="s">
        <v>4144</v>
      </c>
      <c r="B2421" s="15" t="s">
        <v>4145</v>
      </c>
    </row>
    <row r="2422" spans="1:2" x14ac:dyDescent="0.35">
      <c r="A2422" s="15" t="s">
        <v>4146</v>
      </c>
      <c r="B2422" s="15" t="s">
        <v>4147</v>
      </c>
    </row>
    <row r="2423" spans="1:2" x14ac:dyDescent="0.35">
      <c r="A2423" s="15" t="s">
        <v>4148</v>
      </c>
      <c r="B2423" s="15" t="s">
        <v>4149</v>
      </c>
    </row>
    <row r="2424" spans="1:2" x14ac:dyDescent="0.35">
      <c r="A2424" s="15" t="s">
        <v>4150</v>
      </c>
      <c r="B2424" s="15" t="s">
        <v>4151</v>
      </c>
    </row>
    <row r="2425" spans="1:2" x14ac:dyDescent="0.35">
      <c r="A2425" s="15" t="s">
        <v>4152</v>
      </c>
      <c r="B2425" s="15" t="s">
        <v>4153</v>
      </c>
    </row>
    <row r="2426" spans="1:2" x14ac:dyDescent="0.35">
      <c r="A2426" s="15" t="s">
        <v>4154</v>
      </c>
      <c r="B2426" s="15" t="s">
        <v>2005</v>
      </c>
    </row>
    <row r="2427" spans="1:2" x14ac:dyDescent="0.35">
      <c r="A2427" s="15" t="s">
        <v>4155</v>
      </c>
      <c r="B2427" s="15" t="s">
        <v>2006</v>
      </c>
    </row>
    <row r="2428" spans="1:2" x14ac:dyDescent="0.35">
      <c r="A2428" s="15" t="s">
        <v>4156</v>
      </c>
      <c r="B2428" s="15" t="s">
        <v>2845</v>
      </c>
    </row>
    <row r="2429" spans="1:2" x14ac:dyDescent="0.35">
      <c r="A2429" s="15" t="s">
        <v>4157</v>
      </c>
      <c r="B2429" s="15" t="s">
        <v>2008</v>
      </c>
    </row>
    <row r="2430" spans="1:2" x14ac:dyDescent="0.35">
      <c r="A2430" s="15" t="s">
        <v>4158</v>
      </c>
      <c r="B2430" s="15" t="s">
        <v>2009</v>
      </c>
    </row>
    <row r="2431" spans="1:2" x14ac:dyDescent="0.35">
      <c r="A2431" s="15" t="s">
        <v>4159</v>
      </c>
      <c r="B2431" s="15" t="s">
        <v>2007</v>
      </c>
    </row>
    <row r="2432" spans="1:2" x14ac:dyDescent="0.35">
      <c r="A2432" s="15" t="s">
        <v>4160</v>
      </c>
      <c r="B2432" s="15" t="s">
        <v>2174</v>
      </c>
    </row>
    <row r="2433" spans="1:2" x14ac:dyDescent="0.35">
      <c r="A2433" s="15" t="s">
        <v>4161</v>
      </c>
      <c r="B2433" s="15" t="s">
        <v>4162</v>
      </c>
    </row>
    <row r="2434" spans="1:2" x14ac:dyDescent="0.35">
      <c r="A2434" s="15" t="s">
        <v>4163</v>
      </c>
      <c r="B2434" s="15" t="s">
        <v>4164</v>
      </c>
    </row>
    <row r="2435" spans="1:2" x14ac:dyDescent="0.35">
      <c r="A2435" s="15" t="s">
        <v>4165</v>
      </c>
      <c r="B2435" s="15" t="s">
        <v>2178</v>
      </c>
    </row>
    <row r="2436" spans="1:2" x14ac:dyDescent="0.35">
      <c r="A2436" s="15" t="s">
        <v>4166</v>
      </c>
      <c r="B2436" s="15" t="s">
        <v>1767</v>
      </c>
    </row>
    <row r="2437" spans="1:2" x14ac:dyDescent="0.35">
      <c r="A2437" s="15" t="s">
        <v>4167</v>
      </c>
      <c r="B2437" s="15" t="s">
        <v>4168</v>
      </c>
    </row>
    <row r="2438" spans="1:2" x14ac:dyDescent="0.35">
      <c r="A2438" s="15" t="s">
        <v>4169</v>
      </c>
      <c r="B2438" s="15" t="s">
        <v>1768</v>
      </c>
    </row>
    <row r="2439" spans="1:2" x14ac:dyDescent="0.35">
      <c r="A2439" s="15" t="s">
        <v>4170</v>
      </c>
      <c r="B2439" s="15" t="s">
        <v>2539</v>
      </c>
    </row>
    <row r="2440" spans="1:2" x14ac:dyDescent="0.35">
      <c r="A2440" s="15" t="s">
        <v>4171</v>
      </c>
      <c r="B2440" s="15" t="s">
        <v>4172</v>
      </c>
    </row>
    <row r="2441" spans="1:2" x14ac:dyDescent="0.35">
      <c r="A2441" s="15" t="s">
        <v>4173</v>
      </c>
      <c r="B2441" s="15" t="s">
        <v>1778</v>
      </c>
    </row>
    <row r="2442" spans="1:2" x14ac:dyDescent="0.35">
      <c r="A2442" s="15" t="s">
        <v>4174</v>
      </c>
      <c r="B2442" s="15" t="s">
        <v>4175</v>
      </c>
    </row>
    <row r="2443" spans="1:2" x14ac:dyDescent="0.35">
      <c r="A2443" s="15" t="s">
        <v>4176</v>
      </c>
      <c r="B2443" s="15" t="s">
        <v>4177</v>
      </c>
    </row>
    <row r="2444" spans="1:2" x14ac:dyDescent="0.35">
      <c r="A2444" s="15" t="s">
        <v>4178</v>
      </c>
      <c r="B2444" s="15" t="s">
        <v>4179</v>
      </c>
    </row>
    <row r="2445" spans="1:2" x14ac:dyDescent="0.35">
      <c r="A2445" s="15" t="s">
        <v>4180</v>
      </c>
      <c r="B2445" s="15" t="s">
        <v>4181</v>
      </c>
    </row>
    <row r="2446" spans="1:2" x14ac:dyDescent="0.35">
      <c r="A2446" s="15" t="s">
        <v>4182</v>
      </c>
      <c r="B2446" s="15" t="s">
        <v>4183</v>
      </c>
    </row>
    <row r="2447" spans="1:2" x14ac:dyDescent="0.35">
      <c r="A2447" s="15" t="s">
        <v>4184</v>
      </c>
      <c r="B2447" s="15" t="s">
        <v>4185</v>
      </c>
    </row>
    <row r="2448" spans="1:2" x14ac:dyDescent="0.35">
      <c r="A2448" s="15" t="s">
        <v>4186</v>
      </c>
      <c r="B2448" s="15" t="s">
        <v>4187</v>
      </c>
    </row>
    <row r="2449" spans="1:2" x14ac:dyDescent="0.35">
      <c r="A2449" s="15" t="s">
        <v>4188</v>
      </c>
      <c r="B2449" s="15" t="s">
        <v>4189</v>
      </c>
    </row>
    <row r="2450" spans="1:2" x14ac:dyDescent="0.35">
      <c r="A2450" s="15" t="s">
        <v>4190</v>
      </c>
      <c r="B2450" s="15" t="s">
        <v>4191</v>
      </c>
    </row>
    <row r="2451" spans="1:2" x14ac:dyDescent="0.35">
      <c r="A2451" s="15" t="s">
        <v>4192</v>
      </c>
      <c r="B2451" s="15" t="s">
        <v>4162</v>
      </c>
    </row>
    <row r="2452" spans="1:2" x14ac:dyDescent="0.35">
      <c r="A2452" s="15" t="s">
        <v>4193</v>
      </c>
      <c r="B2452" s="15" t="s">
        <v>4164</v>
      </c>
    </row>
    <row r="2453" spans="1:2" x14ac:dyDescent="0.35">
      <c r="A2453" s="15" t="s">
        <v>4194</v>
      </c>
      <c r="B2453" s="15" t="s">
        <v>960</v>
      </c>
    </row>
    <row r="2454" spans="1:2" x14ac:dyDescent="0.35">
      <c r="A2454" s="15" t="s">
        <v>4195</v>
      </c>
      <c r="B2454" s="15" t="s">
        <v>4196</v>
      </c>
    </row>
    <row r="2455" spans="1:2" x14ac:dyDescent="0.35">
      <c r="A2455" s="15" t="s">
        <v>4197</v>
      </c>
      <c r="B2455" s="15" t="s">
        <v>4198</v>
      </c>
    </row>
    <row r="2456" spans="1:2" x14ac:dyDescent="0.35">
      <c r="A2456" s="15" t="s">
        <v>4199</v>
      </c>
      <c r="B2456" s="15" t="s">
        <v>4200</v>
      </c>
    </row>
    <row r="2457" spans="1:2" x14ac:dyDescent="0.35">
      <c r="A2457" s="15" t="s">
        <v>4201</v>
      </c>
      <c r="B2457" s="15" t="s">
        <v>4202</v>
      </c>
    </row>
    <row r="2458" spans="1:2" x14ac:dyDescent="0.35">
      <c r="A2458" s="15" t="s">
        <v>4203</v>
      </c>
      <c r="B2458" s="15" t="s">
        <v>4204</v>
      </c>
    </row>
    <row r="2459" spans="1:2" x14ac:dyDescent="0.35">
      <c r="A2459" s="15" t="s">
        <v>4205</v>
      </c>
      <c r="B2459" s="15" t="s">
        <v>4206</v>
      </c>
    </row>
    <row r="2460" spans="1:2" x14ac:dyDescent="0.35">
      <c r="A2460" s="15" t="s">
        <v>4207</v>
      </c>
      <c r="B2460" s="15" t="s">
        <v>4208</v>
      </c>
    </row>
    <row r="2461" spans="1:2" x14ac:dyDescent="0.35">
      <c r="A2461" s="15" t="s">
        <v>4209</v>
      </c>
      <c r="B2461" s="15" t="s">
        <v>4210</v>
      </c>
    </row>
    <row r="2462" spans="1:2" x14ac:dyDescent="0.35">
      <c r="A2462" s="15" t="s">
        <v>4211</v>
      </c>
      <c r="B2462" s="15" t="s">
        <v>4212</v>
      </c>
    </row>
    <row r="2463" spans="1:2" x14ac:dyDescent="0.35">
      <c r="A2463" s="15" t="s">
        <v>4213</v>
      </c>
      <c r="B2463" s="15" t="s">
        <v>4214</v>
      </c>
    </row>
    <row r="2464" spans="1:2" x14ac:dyDescent="0.35">
      <c r="A2464" s="15" t="s">
        <v>4215</v>
      </c>
      <c r="B2464" s="15" t="s">
        <v>4216</v>
      </c>
    </row>
    <row r="2465" spans="1:2" x14ac:dyDescent="0.35">
      <c r="A2465" s="15" t="s">
        <v>4217</v>
      </c>
      <c r="B2465" s="15" t="s">
        <v>4218</v>
      </c>
    </row>
    <row r="2466" spans="1:2" x14ac:dyDescent="0.35">
      <c r="A2466" s="15" t="s">
        <v>4219</v>
      </c>
      <c r="B2466" s="15" t="s">
        <v>4220</v>
      </c>
    </row>
    <row r="2467" spans="1:2" x14ac:dyDescent="0.35">
      <c r="A2467" s="15" t="s">
        <v>4221</v>
      </c>
      <c r="B2467" s="15" t="s">
        <v>4222</v>
      </c>
    </row>
    <row r="2468" spans="1:2" x14ac:dyDescent="0.35">
      <c r="A2468" s="15" t="s">
        <v>4223</v>
      </c>
      <c r="B2468" s="15" t="s">
        <v>4224</v>
      </c>
    </row>
    <row r="2469" spans="1:2" x14ac:dyDescent="0.35">
      <c r="A2469" s="15" t="s">
        <v>4225</v>
      </c>
      <c r="B2469" s="15" t="s">
        <v>4226</v>
      </c>
    </row>
    <row r="2470" spans="1:2" x14ac:dyDescent="0.35">
      <c r="A2470" s="15" t="s">
        <v>4227</v>
      </c>
      <c r="B2470" s="15" t="s">
        <v>4228</v>
      </c>
    </row>
    <row r="2471" spans="1:2" x14ac:dyDescent="0.35">
      <c r="A2471" s="15" t="s">
        <v>4229</v>
      </c>
      <c r="B2471" s="15" t="s">
        <v>4230</v>
      </c>
    </row>
    <row r="2472" spans="1:2" x14ac:dyDescent="0.35">
      <c r="A2472" s="15" t="s">
        <v>4231</v>
      </c>
      <c r="B2472" s="15" t="s">
        <v>4232</v>
      </c>
    </row>
    <row r="2473" spans="1:2" x14ac:dyDescent="0.35">
      <c r="A2473" s="15" t="s">
        <v>4233</v>
      </c>
      <c r="B2473" s="15" t="s">
        <v>4234</v>
      </c>
    </row>
    <row r="2474" spans="1:2" x14ac:dyDescent="0.35">
      <c r="A2474" s="15" t="s">
        <v>4235</v>
      </c>
      <c r="B2474" s="15" t="s">
        <v>4236</v>
      </c>
    </row>
    <row r="2475" spans="1:2" x14ac:dyDescent="0.35">
      <c r="A2475" s="15" t="s">
        <v>4237</v>
      </c>
      <c r="B2475" s="15" t="s">
        <v>2106</v>
      </c>
    </row>
    <row r="2476" spans="1:2" x14ac:dyDescent="0.35">
      <c r="A2476" s="15" t="s">
        <v>4238</v>
      </c>
      <c r="B2476" s="15" t="s">
        <v>2050</v>
      </c>
    </row>
    <row r="2477" spans="1:2" x14ac:dyDescent="0.35">
      <c r="A2477" s="15" t="s">
        <v>4239</v>
      </c>
      <c r="B2477" s="15" t="s">
        <v>2107</v>
      </c>
    </row>
    <row r="2478" spans="1:2" x14ac:dyDescent="0.35">
      <c r="A2478" s="15" t="s">
        <v>4240</v>
      </c>
      <c r="B2478" s="15" t="s">
        <v>2108</v>
      </c>
    </row>
    <row r="2479" spans="1:2" x14ac:dyDescent="0.35">
      <c r="A2479" s="15" t="s">
        <v>4241</v>
      </c>
      <c r="B2479" s="15" t="s">
        <v>1734</v>
      </c>
    </row>
    <row r="2480" spans="1:2" x14ac:dyDescent="0.35">
      <c r="A2480" s="15" t="s">
        <v>4242</v>
      </c>
      <c r="B2480" s="15" t="s">
        <v>4243</v>
      </c>
    </row>
    <row r="2481" spans="1:2" x14ac:dyDescent="0.35">
      <c r="A2481" s="15" t="s">
        <v>4244</v>
      </c>
      <c r="B2481" s="15" t="s">
        <v>2053</v>
      </c>
    </row>
    <row r="2482" spans="1:2" x14ac:dyDescent="0.35">
      <c r="A2482" s="15" t="s">
        <v>4245</v>
      </c>
      <c r="B2482" s="15" t="s">
        <v>2054</v>
      </c>
    </row>
    <row r="2483" spans="1:2" x14ac:dyDescent="0.35">
      <c r="A2483" s="15" t="s">
        <v>4246</v>
      </c>
      <c r="B2483" s="15" t="s">
        <v>2055</v>
      </c>
    </row>
    <row r="2484" spans="1:2" x14ac:dyDescent="0.35">
      <c r="A2484" s="15" t="s">
        <v>4247</v>
      </c>
      <c r="B2484" s="15" t="s">
        <v>2115</v>
      </c>
    </row>
    <row r="2485" spans="1:2" x14ac:dyDescent="0.35">
      <c r="A2485" s="15" t="s">
        <v>4248</v>
      </c>
      <c r="B2485" s="15" t="s">
        <v>1735</v>
      </c>
    </row>
    <row r="2486" spans="1:2" x14ac:dyDescent="0.35">
      <c r="A2486" s="15" t="s">
        <v>4249</v>
      </c>
      <c r="B2486" s="15" t="s">
        <v>2156</v>
      </c>
    </row>
    <row r="2487" spans="1:2" x14ac:dyDescent="0.35">
      <c r="A2487" s="15" t="s">
        <v>4250</v>
      </c>
      <c r="B2487" s="15" t="s">
        <v>2157</v>
      </c>
    </row>
    <row r="2488" spans="1:2" x14ac:dyDescent="0.35">
      <c r="A2488" s="15" t="s">
        <v>4251</v>
      </c>
      <c r="B2488" s="15" t="s">
        <v>2158</v>
      </c>
    </row>
    <row r="2489" spans="1:2" x14ac:dyDescent="0.35">
      <c r="A2489" s="15" t="s">
        <v>4252</v>
      </c>
      <c r="B2489" s="15" t="s">
        <v>2159</v>
      </c>
    </row>
    <row r="2490" spans="1:2" x14ac:dyDescent="0.35">
      <c r="A2490" s="15" t="s">
        <v>4253</v>
      </c>
      <c r="B2490" s="15" t="s">
        <v>2168</v>
      </c>
    </row>
    <row r="2491" spans="1:2" x14ac:dyDescent="0.35">
      <c r="A2491" s="15" t="s">
        <v>4254</v>
      </c>
      <c r="B2491" s="15" t="s">
        <v>4255</v>
      </c>
    </row>
    <row r="2492" spans="1:2" x14ac:dyDescent="0.35">
      <c r="A2492" s="15" t="s">
        <v>4256</v>
      </c>
      <c r="B2492" s="15" t="s">
        <v>4257</v>
      </c>
    </row>
    <row r="2493" spans="1:2" x14ac:dyDescent="0.35">
      <c r="A2493" s="15" t="s">
        <v>4258</v>
      </c>
      <c r="B2493" s="15" t="s">
        <v>4259</v>
      </c>
    </row>
    <row r="2494" spans="1:2" x14ac:dyDescent="0.35">
      <c r="A2494" s="15" t="s">
        <v>4260</v>
      </c>
      <c r="B2494" s="15" t="s">
        <v>4261</v>
      </c>
    </row>
    <row r="2495" spans="1:2" x14ac:dyDescent="0.35">
      <c r="A2495" s="15" t="s">
        <v>4262</v>
      </c>
      <c r="B2495" s="15" t="s">
        <v>4263</v>
      </c>
    </row>
    <row r="2496" spans="1:2" x14ac:dyDescent="0.35">
      <c r="A2496" s="15" t="s">
        <v>4264</v>
      </c>
      <c r="B2496" s="15" t="s">
        <v>4265</v>
      </c>
    </row>
    <row r="2497" spans="1:2" x14ac:dyDescent="0.35">
      <c r="A2497" s="15" t="s">
        <v>4266</v>
      </c>
      <c r="B2497" s="15" t="s">
        <v>4267</v>
      </c>
    </row>
    <row r="2498" spans="1:2" x14ac:dyDescent="0.35">
      <c r="A2498" s="15" t="s">
        <v>4268</v>
      </c>
      <c r="B2498" s="15" t="s">
        <v>4269</v>
      </c>
    </row>
    <row r="2499" spans="1:2" x14ac:dyDescent="0.35">
      <c r="A2499" s="15" t="s">
        <v>4270</v>
      </c>
      <c r="B2499" s="15" t="s">
        <v>4271</v>
      </c>
    </row>
    <row r="2500" spans="1:2" x14ac:dyDescent="0.35">
      <c r="A2500" s="15" t="s">
        <v>4272</v>
      </c>
      <c r="B2500" s="15" t="s">
        <v>4273</v>
      </c>
    </row>
    <row r="2501" spans="1:2" x14ac:dyDescent="0.35">
      <c r="A2501" s="15" t="s">
        <v>4274</v>
      </c>
      <c r="B2501" s="15" t="s">
        <v>918</v>
      </c>
    </row>
    <row r="2502" spans="1:2" x14ac:dyDescent="0.35">
      <c r="A2502" s="15" t="s">
        <v>4275</v>
      </c>
      <c r="B2502" s="15" t="s">
        <v>4276</v>
      </c>
    </row>
    <row r="2503" spans="1:2" x14ac:dyDescent="0.35">
      <c r="A2503" s="15" t="s">
        <v>4277</v>
      </c>
      <c r="B2503" s="15" t="s">
        <v>4278</v>
      </c>
    </row>
    <row r="2504" spans="1:2" x14ac:dyDescent="0.35">
      <c r="A2504" s="15" t="s">
        <v>4279</v>
      </c>
      <c r="B2504" s="15" t="s">
        <v>4280</v>
      </c>
    </row>
    <row r="2505" spans="1:2" x14ac:dyDescent="0.35">
      <c r="A2505" s="15" t="s">
        <v>4281</v>
      </c>
      <c r="B2505" s="15" t="s">
        <v>4282</v>
      </c>
    </row>
    <row r="2506" spans="1:2" x14ac:dyDescent="0.35">
      <c r="A2506" s="15" t="s">
        <v>4283</v>
      </c>
      <c r="B2506" s="15" t="s">
        <v>4284</v>
      </c>
    </row>
    <row r="2507" spans="1:2" x14ac:dyDescent="0.35">
      <c r="A2507" s="15" t="s">
        <v>4285</v>
      </c>
      <c r="B2507" s="15" t="s">
        <v>4286</v>
      </c>
    </row>
    <row r="2508" spans="1:2" x14ac:dyDescent="0.35">
      <c r="A2508" s="15" t="s">
        <v>4287</v>
      </c>
      <c r="B2508" s="15" t="s">
        <v>4288</v>
      </c>
    </row>
    <row r="2509" spans="1:2" x14ac:dyDescent="0.35">
      <c r="A2509" s="15" t="s">
        <v>4289</v>
      </c>
      <c r="B2509" s="15" t="s">
        <v>4290</v>
      </c>
    </row>
    <row r="2510" spans="1:2" x14ac:dyDescent="0.35">
      <c r="A2510" s="15" t="s">
        <v>4291</v>
      </c>
      <c r="B2510" s="15" t="s">
        <v>4292</v>
      </c>
    </row>
    <row r="2511" spans="1:2" x14ac:dyDescent="0.35">
      <c r="A2511" s="15" t="s">
        <v>4293</v>
      </c>
      <c r="B2511" s="15" t="s">
        <v>4294</v>
      </c>
    </row>
    <row r="2512" spans="1:2" x14ac:dyDescent="0.35">
      <c r="A2512" s="15" t="s">
        <v>4295</v>
      </c>
      <c r="B2512" s="15" t="s">
        <v>4296</v>
      </c>
    </row>
    <row r="2513" spans="1:2" x14ac:dyDescent="0.35">
      <c r="A2513" s="15" t="s">
        <v>4297</v>
      </c>
      <c r="B2513" s="15" t="s">
        <v>4298</v>
      </c>
    </row>
    <row r="2514" spans="1:2" x14ac:dyDescent="0.35">
      <c r="A2514" s="15" t="s">
        <v>4299</v>
      </c>
      <c r="B2514" s="15" t="s">
        <v>4300</v>
      </c>
    </row>
    <row r="2515" spans="1:2" x14ac:dyDescent="0.35">
      <c r="A2515" s="15" t="s">
        <v>4301</v>
      </c>
      <c r="B2515" s="15" t="s">
        <v>4302</v>
      </c>
    </row>
    <row r="2516" spans="1:2" x14ac:dyDescent="0.35">
      <c r="A2516" s="15" t="s">
        <v>4303</v>
      </c>
      <c r="B2516" s="15" t="s">
        <v>4304</v>
      </c>
    </row>
    <row r="2517" spans="1:2" x14ac:dyDescent="0.35">
      <c r="A2517" s="15" t="s">
        <v>4305</v>
      </c>
      <c r="B2517" s="15" t="s">
        <v>4306</v>
      </c>
    </row>
    <row r="2518" spans="1:2" x14ac:dyDescent="0.35">
      <c r="A2518" s="15" t="s">
        <v>4307</v>
      </c>
      <c r="B2518" s="15" t="s">
        <v>4308</v>
      </c>
    </row>
    <row r="2519" spans="1:2" x14ac:dyDescent="0.35">
      <c r="A2519" s="15" t="s">
        <v>4309</v>
      </c>
      <c r="B2519" s="15" t="s">
        <v>4310</v>
      </c>
    </row>
    <row r="2520" spans="1:2" x14ac:dyDescent="0.35">
      <c r="A2520" s="15" t="s">
        <v>4311</v>
      </c>
      <c r="B2520" s="15" t="s">
        <v>4312</v>
      </c>
    </row>
    <row r="2521" spans="1:2" x14ac:dyDescent="0.35">
      <c r="A2521" s="15" t="s">
        <v>4313</v>
      </c>
      <c r="B2521" s="15" t="s">
        <v>4314</v>
      </c>
    </row>
    <row r="2522" spans="1:2" x14ac:dyDescent="0.35">
      <c r="A2522" s="15" t="s">
        <v>4315</v>
      </c>
      <c r="B2522" s="15" t="s">
        <v>4316</v>
      </c>
    </row>
    <row r="2523" spans="1:2" x14ac:dyDescent="0.35">
      <c r="A2523" s="15" t="s">
        <v>4317</v>
      </c>
      <c r="B2523" s="15" t="s">
        <v>4318</v>
      </c>
    </row>
    <row r="2524" spans="1:2" x14ac:dyDescent="0.35">
      <c r="A2524" s="15" t="s">
        <v>4319</v>
      </c>
      <c r="B2524" s="15" t="s">
        <v>4320</v>
      </c>
    </row>
    <row r="2525" spans="1:2" x14ac:dyDescent="0.35">
      <c r="A2525" s="15" t="s">
        <v>4321</v>
      </c>
      <c r="B2525" s="15" t="s">
        <v>4322</v>
      </c>
    </row>
    <row r="2526" spans="1:2" x14ac:dyDescent="0.35">
      <c r="A2526" s="15" t="s">
        <v>4323</v>
      </c>
      <c r="B2526" s="15" t="s">
        <v>4324</v>
      </c>
    </row>
    <row r="2527" spans="1:2" x14ac:dyDescent="0.35">
      <c r="A2527" s="15" t="s">
        <v>4325</v>
      </c>
      <c r="B2527" s="15" t="s">
        <v>4326</v>
      </c>
    </row>
    <row r="2528" spans="1:2" x14ac:dyDescent="0.35">
      <c r="A2528" s="15" t="s">
        <v>4327</v>
      </c>
      <c r="B2528" s="15" t="s">
        <v>4328</v>
      </c>
    </row>
    <row r="2529" spans="1:2" x14ac:dyDescent="0.35">
      <c r="A2529" s="15" t="s">
        <v>4329</v>
      </c>
      <c r="B2529" s="15" t="s">
        <v>4330</v>
      </c>
    </row>
    <row r="2530" spans="1:2" x14ac:dyDescent="0.35">
      <c r="A2530" s="15" t="s">
        <v>4331</v>
      </c>
      <c r="B2530" s="15" t="s">
        <v>4332</v>
      </c>
    </row>
    <row r="2531" spans="1:2" x14ac:dyDescent="0.35">
      <c r="A2531" s="15" t="s">
        <v>4333</v>
      </c>
      <c r="B2531" s="15" t="s">
        <v>4334</v>
      </c>
    </row>
    <row r="2532" spans="1:2" x14ac:dyDescent="0.35">
      <c r="A2532" s="15" t="s">
        <v>4335</v>
      </c>
      <c r="B2532" s="15" t="s">
        <v>4336</v>
      </c>
    </row>
    <row r="2533" spans="1:2" x14ac:dyDescent="0.35">
      <c r="A2533" s="15" t="s">
        <v>4337</v>
      </c>
      <c r="B2533" s="15" t="s">
        <v>4338</v>
      </c>
    </row>
    <row r="2534" spans="1:2" x14ac:dyDescent="0.35">
      <c r="A2534" s="15" t="s">
        <v>4339</v>
      </c>
      <c r="B2534" s="15" t="s">
        <v>1301</v>
      </c>
    </row>
    <row r="2535" spans="1:2" x14ac:dyDescent="0.35">
      <c r="A2535" s="15" t="s">
        <v>4340</v>
      </c>
      <c r="B2535" s="15" t="s">
        <v>1334</v>
      </c>
    </row>
    <row r="2536" spans="1:2" x14ac:dyDescent="0.35">
      <c r="A2536" s="15" t="s">
        <v>4341</v>
      </c>
      <c r="B2536" s="15" t="s">
        <v>1367</v>
      </c>
    </row>
    <row r="2537" spans="1:2" x14ac:dyDescent="0.35">
      <c r="A2537" s="15" t="s">
        <v>4342</v>
      </c>
      <c r="B2537" s="15" t="s">
        <v>1657</v>
      </c>
    </row>
    <row r="2538" spans="1:2" x14ac:dyDescent="0.35">
      <c r="A2538" s="15" t="s">
        <v>4343</v>
      </c>
      <c r="B2538" s="15" t="s">
        <v>1916</v>
      </c>
    </row>
    <row r="2539" spans="1:2" x14ac:dyDescent="0.35">
      <c r="A2539" s="15" t="s">
        <v>4344</v>
      </c>
      <c r="B2539" s="15" t="s">
        <v>2049</v>
      </c>
    </row>
    <row r="2540" spans="1:2" x14ac:dyDescent="0.35">
      <c r="A2540" s="15" t="s">
        <v>4345</v>
      </c>
      <c r="B2540" s="15" t="s">
        <v>2384</v>
      </c>
    </row>
    <row r="2541" spans="1:2" x14ac:dyDescent="0.35">
      <c r="A2541" s="15" t="s">
        <v>4346</v>
      </c>
      <c r="B2541" s="15" t="s">
        <v>2402</v>
      </c>
    </row>
    <row r="2542" spans="1:2" x14ac:dyDescent="0.35">
      <c r="A2542" s="15" t="s">
        <v>4347</v>
      </c>
      <c r="B2542" s="15" t="s">
        <v>1349</v>
      </c>
    </row>
    <row r="2543" spans="1:2" x14ac:dyDescent="0.35">
      <c r="A2543" s="15" t="s">
        <v>4348</v>
      </c>
      <c r="B2543" s="15" t="s">
        <v>1350</v>
      </c>
    </row>
    <row r="2544" spans="1:2" x14ac:dyDescent="0.35">
      <c r="A2544" s="15" t="s">
        <v>4349</v>
      </c>
      <c r="B2544" s="15" t="s">
        <v>1351</v>
      </c>
    </row>
    <row r="2545" spans="1:2" x14ac:dyDescent="0.35">
      <c r="A2545" s="15" t="s">
        <v>4350</v>
      </c>
      <c r="B2545" s="15" t="s">
        <v>1352</v>
      </c>
    </row>
    <row r="2546" spans="1:2" x14ac:dyDescent="0.35">
      <c r="A2546" s="15" t="s">
        <v>4351</v>
      </c>
      <c r="B2546" s="15" t="s">
        <v>1353</v>
      </c>
    </row>
    <row r="2547" spans="1:2" x14ac:dyDescent="0.35">
      <c r="A2547" s="15" t="s">
        <v>4352</v>
      </c>
      <c r="B2547" s="15" t="s">
        <v>1354</v>
      </c>
    </row>
    <row r="2548" spans="1:2" x14ac:dyDescent="0.35">
      <c r="A2548" s="15" t="s">
        <v>4353</v>
      </c>
      <c r="B2548" s="15" t="s">
        <v>1355</v>
      </c>
    </row>
    <row r="2549" spans="1:2" x14ac:dyDescent="0.35">
      <c r="A2549" s="15" t="s">
        <v>4354</v>
      </c>
      <c r="B2549" s="15" t="s">
        <v>1356</v>
      </c>
    </row>
    <row r="2550" spans="1:2" x14ac:dyDescent="0.35">
      <c r="A2550" s="15" t="s">
        <v>4355</v>
      </c>
      <c r="B2550" s="15" t="s">
        <v>1357</v>
      </c>
    </row>
    <row r="2551" spans="1:2" x14ac:dyDescent="0.35">
      <c r="A2551" s="15" t="s">
        <v>4356</v>
      </c>
      <c r="B2551" s="15" t="s">
        <v>1359</v>
      </c>
    </row>
    <row r="2552" spans="1:2" x14ac:dyDescent="0.35">
      <c r="A2552" s="15" t="s">
        <v>4357</v>
      </c>
      <c r="B2552" s="15" t="s">
        <v>1360</v>
      </c>
    </row>
    <row r="2553" spans="1:2" x14ac:dyDescent="0.35">
      <c r="A2553" s="15" t="s">
        <v>4358</v>
      </c>
      <c r="B2553" s="15" t="s">
        <v>1361</v>
      </c>
    </row>
    <row r="2554" spans="1:2" x14ac:dyDescent="0.35">
      <c r="A2554" s="15" t="s">
        <v>4359</v>
      </c>
      <c r="B2554" s="15" t="s">
        <v>1362</v>
      </c>
    </row>
    <row r="2555" spans="1:2" x14ac:dyDescent="0.35">
      <c r="A2555" s="15" t="s">
        <v>4360</v>
      </c>
      <c r="B2555" s="15" t="s">
        <v>1363</v>
      </c>
    </row>
    <row r="2556" spans="1:2" x14ac:dyDescent="0.35">
      <c r="A2556" s="15" t="s">
        <v>4361</v>
      </c>
      <c r="B2556" s="15" t="s">
        <v>1364</v>
      </c>
    </row>
    <row r="2557" spans="1:2" x14ac:dyDescent="0.35">
      <c r="A2557" s="15" t="s">
        <v>4362</v>
      </c>
      <c r="B2557" s="15" t="s">
        <v>1365</v>
      </c>
    </row>
    <row r="2558" spans="1:2" x14ac:dyDescent="0.35">
      <c r="A2558" s="15" t="s">
        <v>4363</v>
      </c>
      <c r="B2558" s="15" t="s">
        <v>1368</v>
      </c>
    </row>
    <row r="2559" spans="1:2" x14ac:dyDescent="0.35">
      <c r="A2559" s="15" t="s">
        <v>4364</v>
      </c>
      <c r="B2559" s="15" t="s">
        <v>1369</v>
      </c>
    </row>
    <row r="2560" spans="1:2" x14ac:dyDescent="0.35">
      <c r="A2560" s="15" t="s">
        <v>4365</v>
      </c>
      <c r="B2560" s="15" t="s">
        <v>1370</v>
      </c>
    </row>
    <row r="2561" spans="1:2" x14ac:dyDescent="0.35">
      <c r="A2561" s="15" t="s">
        <v>4366</v>
      </c>
      <c r="B2561" s="15" t="s">
        <v>1371</v>
      </c>
    </row>
    <row r="2562" spans="1:2" x14ac:dyDescent="0.35">
      <c r="A2562" s="15" t="s">
        <v>4367</v>
      </c>
      <c r="B2562" s="15" t="s">
        <v>1475</v>
      </c>
    </row>
    <row r="2563" spans="1:2" x14ac:dyDescent="0.35">
      <c r="A2563" s="15" t="s">
        <v>4368</v>
      </c>
      <c r="B2563" s="15" t="s">
        <v>1476</v>
      </c>
    </row>
    <row r="2564" spans="1:2" x14ac:dyDescent="0.35">
      <c r="A2564" s="15" t="s">
        <v>4369</v>
      </c>
      <c r="B2564" s="15" t="s">
        <v>1478</v>
      </c>
    </row>
    <row r="2565" spans="1:2" x14ac:dyDescent="0.35">
      <c r="A2565" s="15" t="s">
        <v>4370</v>
      </c>
      <c r="B2565" s="15" t="s">
        <v>1479</v>
      </c>
    </row>
    <row r="2566" spans="1:2" x14ac:dyDescent="0.35">
      <c r="A2566" s="15" t="s">
        <v>4371</v>
      </c>
      <c r="B2566" s="15" t="s">
        <v>1482</v>
      </c>
    </row>
    <row r="2567" spans="1:2" x14ac:dyDescent="0.35">
      <c r="A2567" s="15" t="s">
        <v>4372</v>
      </c>
      <c r="B2567" s="15" t="s">
        <v>1565</v>
      </c>
    </row>
    <row r="2568" spans="1:2" x14ac:dyDescent="0.35">
      <c r="A2568" s="15" t="s">
        <v>4373</v>
      </c>
      <c r="B2568" s="15" t="s">
        <v>1580</v>
      </c>
    </row>
    <row r="2569" spans="1:2" x14ac:dyDescent="0.35">
      <c r="A2569" s="15" t="s">
        <v>4374</v>
      </c>
      <c r="B2569" s="15" t="s">
        <v>1581</v>
      </c>
    </row>
    <row r="2570" spans="1:2" x14ac:dyDescent="0.35">
      <c r="A2570" s="15" t="s">
        <v>4375</v>
      </c>
      <c r="B2570" s="15" t="s">
        <v>1642</v>
      </c>
    </row>
    <row r="2571" spans="1:2" x14ac:dyDescent="0.35">
      <c r="A2571" s="15" t="s">
        <v>4376</v>
      </c>
      <c r="B2571" s="15" t="s">
        <v>1686</v>
      </c>
    </row>
    <row r="2572" spans="1:2" x14ac:dyDescent="0.35">
      <c r="A2572" s="15" t="s">
        <v>4377</v>
      </c>
      <c r="B2572" s="15" t="s">
        <v>1687</v>
      </c>
    </row>
    <row r="2573" spans="1:2" x14ac:dyDescent="0.35">
      <c r="A2573" s="15" t="s">
        <v>4378</v>
      </c>
      <c r="B2573" s="15" t="s">
        <v>1688</v>
      </c>
    </row>
    <row r="2574" spans="1:2" x14ac:dyDescent="0.35">
      <c r="A2574" s="15" t="s">
        <v>4379</v>
      </c>
      <c r="B2574" s="15" t="s">
        <v>1689</v>
      </c>
    </row>
    <row r="2575" spans="1:2" x14ac:dyDescent="0.35">
      <c r="A2575" s="15" t="s">
        <v>4380</v>
      </c>
      <c r="B2575" s="15" t="s">
        <v>1690</v>
      </c>
    </row>
    <row r="2576" spans="1:2" x14ac:dyDescent="0.35">
      <c r="A2576" s="15" t="s">
        <v>4381</v>
      </c>
      <c r="B2576" s="15" t="s">
        <v>1691</v>
      </c>
    </row>
    <row r="2577" spans="1:2" x14ac:dyDescent="0.35">
      <c r="A2577" s="15" t="s">
        <v>4382</v>
      </c>
      <c r="B2577" s="15" t="s">
        <v>1692</v>
      </c>
    </row>
    <row r="2578" spans="1:2" x14ac:dyDescent="0.35">
      <c r="A2578" s="15" t="s">
        <v>4383</v>
      </c>
      <c r="B2578" s="15" t="s">
        <v>1856</v>
      </c>
    </row>
    <row r="2579" spans="1:2" x14ac:dyDescent="0.35">
      <c r="A2579" s="15" t="s">
        <v>4384</v>
      </c>
      <c r="B2579" s="15" t="s">
        <v>1857</v>
      </c>
    </row>
    <row r="2580" spans="1:2" x14ac:dyDescent="0.35">
      <c r="A2580" s="15" t="s">
        <v>4385</v>
      </c>
      <c r="B2580" s="15" t="s">
        <v>1858</v>
      </c>
    </row>
    <row r="2581" spans="1:2" x14ac:dyDescent="0.35">
      <c r="A2581" s="15" t="s">
        <v>4386</v>
      </c>
      <c r="B2581" s="15" t="s">
        <v>1862</v>
      </c>
    </row>
    <row r="2582" spans="1:2" x14ac:dyDescent="0.35">
      <c r="A2582" s="15" t="s">
        <v>4387</v>
      </c>
      <c r="B2582" s="15" t="s">
        <v>1863</v>
      </c>
    </row>
    <row r="2583" spans="1:2" x14ac:dyDescent="0.35">
      <c r="A2583" s="15" t="s">
        <v>4388</v>
      </c>
      <c r="B2583" s="15" t="s">
        <v>1864</v>
      </c>
    </row>
    <row r="2584" spans="1:2" x14ac:dyDescent="0.35">
      <c r="A2584" s="15" t="s">
        <v>4389</v>
      </c>
      <c r="B2584" s="15" t="s">
        <v>1865</v>
      </c>
    </row>
    <row r="2585" spans="1:2" x14ac:dyDescent="0.35">
      <c r="A2585" s="15" t="s">
        <v>4390</v>
      </c>
      <c r="B2585" s="15" t="s">
        <v>1866</v>
      </c>
    </row>
    <row r="2586" spans="1:2" x14ac:dyDescent="0.35">
      <c r="A2586" s="15" t="s">
        <v>4391</v>
      </c>
      <c r="B2586" s="15" t="s">
        <v>1867</v>
      </c>
    </row>
    <row r="2587" spans="1:2" x14ac:dyDescent="0.35">
      <c r="A2587" s="15" t="s">
        <v>4392</v>
      </c>
      <c r="B2587" s="15" t="s">
        <v>1868</v>
      </c>
    </row>
    <row r="2588" spans="1:2" x14ac:dyDescent="0.35">
      <c r="A2588" s="15" t="s">
        <v>4393</v>
      </c>
      <c r="B2588" s="15" t="s">
        <v>1869</v>
      </c>
    </row>
    <row r="2589" spans="1:2" x14ac:dyDescent="0.35">
      <c r="A2589" s="15" t="s">
        <v>4394</v>
      </c>
      <c r="B2589" s="15" t="s">
        <v>1871</v>
      </c>
    </row>
    <row r="2590" spans="1:2" x14ac:dyDescent="0.35">
      <c r="A2590" s="15" t="s">
        <v>4395</v>
      </c>
      <c r="B2590" s="15" t="s">
        <v>1872</v>
      </c>
    </row>
    <row r="2591" spans="1:2" x14ac:dyDescent="0.35">
      <c r="A2591" s="15" t="s">
        <v>4396</v>
      </c>
      <c r="B2591" s="15" t="s">
        <v>2196</v>
      </c>
    </row>
    <row r="2592" spans="1:2" x14ac:dyDescent="0.35">
      <c r="A2592" s="15" t="s">
        <v>4397</v>
      </c>
      <c r="B2592" s="15" t="s">
        <v>2197</v>
      </c>
    </row>
    <row r="2593" spans="1:2" x14ac:dyDescent="0.35">
      <c r="A2593" s="15" t="s">
        <v>4398</v>
      </c>
      <c r="B2593" s="15" t="s">
        <v>2198</v>
      </c>
    </row>
    <row r="2594" spans="1:2" x14ac:dyDescent="0.35">
      <c r="A2594" s="15" t="s">
        <v>4399</v>
      </c>
      <c r="B2594" s="15" t="s">
        <v>2199</v>
      </c>
    </row>
    <row r="2595" spans="1:2" x14ac:dyDescent="0.35">
      <c r="A2595" s="15" t="s">
        <v>4400</v>
      </c>
      <c r="B2595" s="15" t="s">
        <v>2200</v>
      </c>
    </row>
    <row r="2596" spans="1:2" x14ac:dyDescent="0.35">
      <c r="A2596" s="15" t="s">
        <v>4401</v>
      </c>
      <c r="B2596" s="15" t="s">
        <v>2293</v>
      </c>
    </row>
    <row r="2597" spans="1:2" x14ac:dyDescent="0.35">
      <c r="A2597" s="15" t="s">
        <v>4402</v>
      </c>
      <c r="B2597" s="15" t="s">
        <v>2294</v>
      </c>
    </row>
    <row r="2598" spans="1:2" x14ac:dyDescent="0.35">
      <c r="A2598" s="15" t="s">
        <v>4403</v>
      </c>
      <c r="B2598" s="15" t="s">
        <v>2295</v>
      </c>
    </row>
    <row r="2599" spans="1:2" x14ac:dyDescent="0.35">
      <c r="A2599" s="15" t="s">
        <v>4404</v>
      </c>
      <c r="B2599" s="15" t="s">
        <v>2305</v>
      </c>
    </row>
    <row r="2600" spans="1:2" x14ac:dyDescent="0.35">
      <c r="A2600" s="15" t="s">
        <v>4405</v>
      </c>
      <c r="B2600" s="15" t="s">
        <v>2325</v>
      </c>
    </row>
    <row r="2601" spans="1:2" x14ac:dyDescent="0.35">
      <c r="A2601" s="15" t="s">
        <v>4406</v>
      </c>
      <c r="B2601" s="15" t="s">
        <v>2326</v>
      </c>
    </row>
    <row r="2602" spans="1:2" x14ac:dyDescent="0.35">
      <c r="A2602" s="15" t="s">
        <v>4407</v>
      </c>
      <c r="B2602" s="15" t="s">
        <v>2327</v>
      </c>
    </row>
    <row r="2603" spans="1:2" x14ac:dyDescent="0.35">
      <c r="A2603" s="15" t="s">
        <v>4408</v>
      </c>
      <c r="B2603" s="15" t="s">
        <v>2328</v>
      </c>
    </row>
    <row r="2604" spans="1:2" x14ac:dyDescent="0.35">
      <c r="A2604" s="15" t="s">
        <v>4409</v>
      </c>
      <c r="B2604" s="15" t="s">
        <v>2329</v>
      </c>
    </row>
    <row r="2605" spans="1:2" x14ac:dyDescent="0.35">
      <c r="A2605" s="15" t="s">
        <v>4410</v>
      </c>
      <c r="B2605" s="15" t="s">
        <v>2330</v>
      </c>
    </row>
    <row r="2606" spans="1:2" x14ac:dyDescent="0.35">
      <c r="A2606" s="15" t="s">
        <v>4411</v>
      </c>
      <c r="B2606" s="15" t="s">
        <v>2331</v>
      </c>
    </row>
    <row r="2607" spans="1:2" x14ac:dyDescent="0.35">
      <c r="A2607" s="15" t="s">
        <v>4412</v>
      </c>
      <c r="B2607" s="15" t="s">
        <v>2332</v>
      </c>
    </row>
    <row r="2608" spans="1:2" x14ac:dyDescent="0.35">
      <c r="A2608" s="15" t="s">
        <v>4413</v>
      </c>
      <c r="B2608" s="15" t="s">
        <v>2333</v>
      </c>
    </row>
    <row r="2609" spans="1:2" x14ac:dyDescent="0.35">
      <c r="A2609" s="15" t="s">
        <v>4414</v>
      </c>
      <c r="B2609" s="15" t="s">
        <v>2334</v>
      </c>
    </row>
    <row r="2610" spans="1:2" x14ac:dyDescent="0.35">
      <c r="A2610" s="15" t="s">
        <v>4415</v>
      </c>
      <c r="B2610" s="15" t="s">
        <v>2335</v>
      </c>
    </row>
    <row r="2611" spans="1:2" x14ac:dyDescent="0.35">
      <c r="A2611" s="15" t="s">
        <v>4416</v>
      </c>
      <c r="B2611" s="15" t="s">
        <v>2336</v>
      </c>
    </row>
    <row r="2612" spans="1:2" x14ac:dyDescent="0.35">
      <c r="A2612" s="15" t="s">
        <v>4417</v>
      </c>
      <c r="B2612" s="15" t="s">
        <v>2346</v>
      </c>
    </row>
    <row r="2613" spans="1:2" x14ac:dyDescent="0.35">
      <c r="A2613" s="15" t="s">
        <v>4418</v>
      </c>
      <c r="B2613" s="15" t="s">
        <v>978</v>
      </c>
    </row>
    <row r="2614" spans="1:2" x14ac:dyDescent="0.35">
      <c r="A2614" s="15" t="s">
        <v>4419</v>
      </c>
      <c r="B2614" s="15" t="s">
        <v>2374</v>
      </c>
    </row>
    <row r="2615" spans="1:2" x14ac:dyDescent="0.35">
      <c r="A2615" s="15" t="s">
        <v>4420</v>
      </c>
      <c r="B2615" s="15" t="s">
        <v>2450</v>
      </c>
    </row>
    <row r="2616" spans="1:2" x14ac:dyDescent="0.35">
      <c r="A2616" s="15" t="s">
        <v>4421</v>
      </c>
      <c r="B2616" s="15" t="s">
        <v>4422</v>
      </c>
    </row>
    <row r="2617" spans="1:2" x14ac:dyDescent="0.35">
      <c r="A2617" s="15" t="s">
        <v>4423</v>
      </c>
      <c r="B2617" s="15" t="s">
        <v>4424</v>
      </c>
    </row>
    <row r="2618" spans="1:2" x14ac:dyDescent="0.35">
      <c r="A2618" s="15" t="s">
        <v>4425</v>
      </c>
      <c r="B2618" s="15" t="s">
        <v>1366</v>
      </c>
    </row>
    <row r="2619" spans="1:2" x14ac:dyDescent="0.35">
      <c r="A2619" s="15" t="s">
        <v>4426</v>
      </c>
      <c r="B2619" s="15" t="s">
        <v>4427</v>
      </c>
    </row>
    <row r="2620" spans="1:2" x14ac:dyDescent="0.35">
      <c r="A2620" s="15" t="s">
        <v>4428</v>
      </c>
      <c r="B2620" s="15" t="s">
        <v>4429</v>
      </c>
    </row>
    <row r="2621" spans="1:2" x14ac:dyDescent="0.35">
      <c r="A2621" s="15" t="s">
        <v>4430</v>
      </c>
      <c r="B2621" s="15" t="s">
        <v>4431</v>
      </c>
    </row>
    <row r="2622" spans="1:2" x14ac:dyDescent="0.35">
      <c r="A2622" s="15" t="s">
        <v>4432</v>
      </c>
      <c r="B2622" s="15" t="s">
        <v>4433</v>
      </c>
    </row>
    <row r="2623" spans="1:2" x14ac:dyDescent="0.35">
      <c r="A2623" s="15" t="s">
        <v>4434</v>
      </c>
      <c r="B2623" s="15" t="s">
        <v>4435</v>
      </c>
    </row>
    <row r="2624" spans="1:2" x14ac:dyDescent="0.35">
      <c r="A2624" s="15" t="s">
        <v>4436</v>
      </c>
      <c r="B2624" s="15" t="s">
        <v>4437</v>
      </c>
    </row>
    <row r="2625" spans="1:2" x14ac:dyDescent="0.35">
      <c r="A2625" s="15" t="s">
        <v>4438</v>
      </c>
      <c r="B2625" s="15" t="s">
        <v>4439</v>
      </c>
    </row>
    <row r="2626" spans="1:2" x14ac:dyDescent="0.35">
      <c r="A2626" s="15" t="s">
        <v>4440</v>
      </c>
      <c r="B2626" s="15" t="s">
        <v>4441</v>
      </c>
    </row>
    <row r="2627" spans="1:2" x14ac:dyDescent="0.35">
      <c r="A2627" s="15" t="s">
        <v>4442</v>
      </c>
      <c r="B2627" s="15" t="s">
        <v>4443</v>
      </c>
    </row>
    <row r="2628" spans="1:2" x14ac:dyDescent="0.35">
      <c r="A2628" s="15" t="s">
        <v>4444</v>
      </c>
      <c r="B2628" s="15" t="s">
        <v>4445</v>
      </c>
    </row>
    <row r="2629" spans="1:2" x14ac:dyDescent="0.35">
      <c r="A2629" s="15" t="s">
        <v>4446</v>
      </c>
      <c r="B2629" s="15" t="s">
        <v>4447</v>
      </c>
    </row>
    <row r="2630" spans="1:2" x14ac:dyDescent="0.35">
      <c r="A2630" s="15" t="s">
        <v>4448</v>
      </c>
      <c r="B2630" s="15" t="s">
        <v>1670</v>
      </c>
    </row>
    <row r="2631" spans="1:2" x14ac:dyDescent="0.35">
      <c r="A2631" s="15" t="s">
        <v>4449</v>
      </c>
      <c r="B2631" s="15" t="s">
        <v>4450</v>
      </c>
    </row>
    <row r="2632" spans="1:2" x14ac:dyDescent="0.35">
      <c r="A2632" s="15" t="s">
        <v>4451</v>
      </c>
      <c r="B2632" s="15" t="s">
        <v>4452</v>
      </c>
    </row>
    <row r="2633" spans="1:2" x14ac:dyDescent="0.35">
      <c r="A2633" s="15" t="s">
        <v>4453</v>
      </c>
      <c r="B2633" s="15" t="s">
        <v>4454</v>
      </c>
    </row>
    <row r="2634" spans="1:2" x14ac:dyDescent="0.35">
      <c r="A2634" s="15" t="s">
        <v>4455</v>
      </c>
      <c r="B2634" s="15" t="s">
        <v>4456</v>
      </c>
    </row>
    <row r="2635" spans="1:2" x14ac:dyDescent="0.35">
      <c r="A2635" s="15" t="s">
        <v>4457</v>
      </c>
      <c r="B2635" s="15" t="s">
        <v>4458</v>
      </c>
    </row>
    <row r="2636" spans="1:2" x14ac:dyDescent="0.35">
      <c r="A2636" s="15" t="s">
        <v>4459</v>
      </c>
      <c r="B2636" s="15" t="s">
        <v>4460</v>
      </c>
    </row>
    <row r="2637" spans="1:2" x14ac:dyDescent="0.35">
      <c r="A2637" s="15" t="s">
        <v>4461</v>
      </c>
      <c r="B2637" s="15" t="s">
        <v>4462</v>
      </c>
    </row>
    <row r="2638" spans="1:2" x14ac:dyDescent="0.35">
      <c r="A2638" s="15" t="s">
        <v>4463</v>
      </c>
      <c r="B2638" s="15" t="s">
        <v>1299</v>
      </c>
    </row>
    <row r="2639" spans="1:2" x14ac:dyDescent="0.35">
      <c r="A2639" s="15" t="s">
        <v>4464</v>
      </c>
      <c r="B2639" s="15" t="s">
        <v>2509</v>
      </c>
    </row>
    <row r="2640" spans="1:2" x14ac:dyDescent="0.35">
      <c r="A2640" s="15" t="s">
        <v>4465</v>
      </c>
      <c r="B2640" s="15" t="s">
        <v>2511</v>
      </c>
    </row>
    <row r="2641" spans="1:2" x14ac:dyDescent="0.35">
      <c r="A2641" s="15" t="s">
        <v>4466</v>
      </c>
      <c r="B2641" s="15" t="s">
        <v>2512</v>
      </c>
    </row>
    <row r="2642" spans="1:2" x14ac:dyDescent="0.35">
      <c r="A2642" s="15" t="s">
        <v>4467</v>
      </c>
      <c r="B2642" s="15" t="s">
        <v>2514</v>
      </c>
    </row>
    <row r="2643" spans="1:2" x14ac:dyDescent="0.35">
      <c r="A2643" s="15" t="s">
        <v>4468</v>
      </c>
      <c r="B2643" s="15" t="s">
        <v>2515</v>
      </c>
    </row>
    <row r="2644" spans="1:2" x14ac:dyDescent="0.35">
      <c r="A2644" s="15" t="s">
        <v>4469</v>
      </c>
      <c r="B2644" s="15" t="s">
        <v>2517</v>
      </c>
    </row>
    <row r="2645" spans="1:2" x14ac:dyDescent="0.35">
      <c r="A2645" s="15" t="s">
        <v>4470</v>
      </c>
      <c r="B2645" s="15" t="s">
        <v>4471</v>
      </c>
    </row>
    <row r="2646" spans="1:2" x14ac:dyDescent="0.35">
      <c r="A2646" s="15" t="s">
        <v>4472</v>
      </c>
      <c r="B2646" s="15" t="s">
        <v>4473</v>
      </c>
    </row>
    <row r="2647" spans="1:2" x14ac:dyDescent="0.35">
      <c r="A2647" s="15" t="s">
        <v>4474</v>
      </c>
      <c r="B2647" s="15" t="s">
        <v>4475</v>
      </c>
    </row>
    <row r="2648" spans="1:2" x14ac:dyDescent="0.35">
      <c r="A2648" s="15" t="s">
        <v>4476</v>
      </c>
      <c r="B2648" s="15" t="s">
        <v>4477</v>
      </c>
    </row>
    <row r="2649" spans="1:2" x14ac:dyDescent="0.35">
      <c r="A2649" s="15" t="s">
        <v>4478</v>
      </c>
      <c r="B2649" s="15" t="s">
        <v>4479</v>
      </c>
    </row>
    <row r="2650" spans="1:2" x14ac:dyDescent="0.35">
      <c r="A2650" s="15" t="s">
        <v>4480</v>
      </c>
      <c r="B2650" s="15" t="s">
        <v>1305</v>
      </c>
    </row>
    <row r="2651" spans="1:2" x14ac:dyDescent="0.35">
      <c r="A2651" s="15" t="s">
        <v>4481</v>
      </c>
      <c r="B2651" s="15" t="s">
        <v>1305</v>
      </c>
    </row>
    <row r="2652" spans="1:2" x14ac:dyDescent="0.35">
      <c r="A2652" s="15" t="s">
        <v>4482</v>
      </c>
      <c r="B2652" s="15" t="s">
        <v>1305</v>
      </c>
    </row>
    <row r="2653" spans="1:2" x14ac:dyDescent="0.35">
      <c r="A2653" s="15" t="s">
        <v>4483</v>
      </c>
      <c r="B2653" s="15" t="s">
        <v>1305</v>
      </c>
    </row>
    <row r="2654" spans="1:2" x14ac:dyDescent="0.35">
      <c r="A2654" s="15" t="s">
        <v>4484</v>
      </c>
      <c r="B2654" s="15" t="s">
        <v>1305</v>
      </c>
    </row>
    <row r="2655" spans="1:2" x14ac:dyDescent="0.35">
      <c r="A2655" s="15" t="s">
        <v>4485</v>
      </c>
      <c r="B2655" s="15" t="s">
        <v>1305</v>
      </c>
    </row>
    <row r="2656" spans="1:2" x14ac:dyDescent="0.35">
      <c r="A2656" s="15" t="s">
        <v>4486</v>
      </c>
      <c r="B2656" s="15" t="s">
        <v>1305</v>
      </c>
    </row>
    <row r="2657" spans="1:2" x14ac:dyDescent="0.35">
      <c r="A2657" s="15" t="s">
        <v>4487</v>
      </c>
      <c r="B2657" s="15" t="s">
        <v>1305</v>
      </c>
    </row>
    <row r="2658" spans="1:2" x14ac:dyDescent="0.35">
      <c r="A2658" s="15" t="s">
        <v>4488</v>
      </c>
      <c r="B2658" s="15" t="s">
        <v>1420</v>
      </c>
    </row>
    <row r="2659" spans="1:2" x14ac:dyDescent="0.35">
      <c r="A2659" s="15" t="s">
        <v>4489</v>
      </c>
      <c r="B2659" s="15" t="s">
        <v>1421</v>
      </c>
    </row>
    <row r="2660" spans="1:2" x14ac:dyDescent="0.35">
      <c r="A2660" s="15" t="s">
        <v>4490</v>
      </c>
      <c r="B2660" s="15" t="s">
        <v>1422</v>
      </c>
    </row>
    <row r="2661" spans="1:2" x14ac:dyDescent="0.35">
      <c r="A2661" s="15" t="s">
        <v>4491</v>
      </c>
      <c r="B2661" s="15" t="s">
        <v>1423</v>
      </c>
    </row>
    <row r="2662" spans="1:2" x14ac:dyDescent="0.35">
      <c r="A2662" s="15" t="s">
        <v>4492</v>
      </c>
      <c r="B2662" s="15" t="s">
        <v>1424</v>
      </c>
    </row>
    <row r="2663" spans="1:2" x14ac:dyDescent="0.35">
      <c r="A2663" s="15" t="s">
        <v>4493</v>
      </c>
      <c r="B2663" s="15" t="s">
        <v>1425</v>
      </c>
    </row>
    <row r="2664" spans="1:2" x14ac:dyDescent="0.35">
      <c r="A2664" s="15" t="s">
        <v>4494</v>
      </c>
      <c r="B2664" s="15" t="s">
        <v>1426</v>
      </c>
    </row>
    <row r="2665" spans="1:2" x14ac:dyDescent="0.35">
      <c r="A2665" s="15" t="s">
        <v>4495</v>
      </c>
      <c r="B2665" s="15" t="s">
        <v>1427</v>
      </c>
    </row>
    <row r="2666" spans="1:2" x14ac:dyDescent="0.35">
      <c r="A2666" s="15" t="s">
        <v>4496</v>
      </c>
      <c r="B2666" s="15" t="s">
        <v>1428</v>
      </c>
    </row>
    <row r="2667" spans="1:2" x14ac:dyDescent="0.35">
      <c r="A2667" s="15" t="s">
        <v>4497</v>
      </c>
      <c r="B2667" s="15" t="s">
        <v>1429</v>
      </c>
    </row>
    <row r="2668" spans="1:2" x14ac:dyDescent="0.35">
      <c r="A2668" s="15" t="s">
        <v>4498</v>
      </c>
      <c r="B2668" s="15" t="s">
        <v>1430</v>
      </c>
    </row>
    <row r="2669" spans="1:2" x14ac:dyDescent="0.35">
      <c r="A2669" s="15" t="s">
        <v>4499</v>
      </c>
      <c r="B2669" s="15" t="s">
        <v>1431</v>
      </c>
    </row>
    <row r="2670" spans="1:2" x14ac:dyDescent="0.35">
      <c r="A2670" s="15" t="s">
        <v>4500</v>
      </c>
      <c r="B2670" s="15" t="s">
        <v>1432</v>
      </c>
    </row>
    <row r="2671" spans="1:2" x14ac:dyDescent="0.35">
      <c r="A2671" s="15" t="s">
        <v>4501</v>
      </c>
      <c r="B2671" s="15" t="s">
        <v>1433</v>
      </c>
    </row>
    <row r="2672" spans="1:2" x14ac:dyDescent="0.35">
      <c r="A2672" s="15" t="s">
        <v>4502</v>
      </c>
      <c r="B2672" s="15" t="s">
        <v>1434</v>
      </c>
    </row>
    <row r="2673" spans="1:2" x14ac:dyDescent="0.35">
      <c r="A2673" s="15" t="s">
        <v>4503</v>
      </c>
      <c r="B2673" s="15" t="s">
        <v>1435</v>
      </c>
    </row>
    <row r="2674" spans="1:2" x14ac:dyDescent="0.35">
      <c r="A2674" s="15" t="s">
        <v>4504</v>
      </c>
      <c r="B2674" s="15" t="s">
        <v>1436</v>
      </c>
    </row>
    <row r="2675" spans="1:2" x14ac:dyDescent="0.35">
      <c r="A2675" s="15" t="s">
        <v>4505</v>
      </c>
      <c r="B2675" s="15" t="s">
        <v>1437</v>
      </c>
    </row>
    <row r="2676" spans="1:2" x14ac:dyDescent="0.35">
      <c r="A2676" s="15" t="s">
        <v>4506</v>
      </c>
      <c r="B2676" s="15" t="s">
        <v>916</v>
      </c>
    </row>
    <row r="2677" spans="1:2" x14ac:dyDescent="0.35">
      <c r="A2677" s="15" t="s">
        <v>4507</v>
      </c>
      <c r="B2677" s="15" t="s">
        <v>1438</v>
      </c>
    </row>
    <row r="2678" spans="1:2" x14ac:dyDescent="0.35">
      <c r="A2678" s="15" t="s">
        <v>4508</v>
      </c>
      <c r="B2678" s="15" t="s">
        <v>1439</v>
      </c>
    </row>
    <row r="2679" spans="1:2" x14ac:dyDescent="0.35">
      <c r="A2679" s="15" t="s">
        <v>4509</v>
      </c>
      <c r="B2679" s="15" t="s">
        <v>1440</v>
      </c>
    </row>
    <row r="2680" spans="1:2" x14ac:dyDescent="0.35">
      <c r="A2680" s="15" t="s">
        <v>4510</v>
      </c>
      <c r="B2680" s="15" t="s">
        <v>1441</v>
      </c>
    </row>
    <row r="2681" spans="1:2" x14ac:dyDescent="0.35">
      <c r="A2681" s="15" t="s">
        <v>4511</v>
      </c>
      <c r="B2681" s="15" t="s">
        <v>1442</v>
      </c>
    </row>
    <row r="2682" spans="1:2" x14ac:dyDescent="0.35">
      <c r="A2682" s="15" t="s">
        <v>4512</v>
      </c>
      <c r="B2682" s="15" t="s">
        <v>1443</v>
      </c>
    </row>
    <row r="2683" spans="1:2" x14ac:dyDescent="0.35">
      <c r="A2683" s="15" t="s">
        <v>4513</v>
      </c>
      <c r="B2683" s="15" t="s">
        <v>1444</v>
      </c>
    </row>
    <row r="2684" spans="1:2" x14ac:dyDescent="0.35">
      <c r="A2684" s="15" t="s">
        <v>4514</v>
      </c>
      <c r="B2684" s="15" t="s">
        <v>1445</v>
      </c>
    </row>
    <row r="2685" spans="1:2" x14ac:dyDescent="0.35">
      <c r="A2685" s="15" t="s">
        <v>4515</v>
      </c>
      <c r="B2685" s="15" t="s">
        <v>1446</v>
      </c>
    </row>
    <row r="2686" spans="1:2" x14ac:dyDescent="0.35">
      <c r="A2686" s="15" t="s">
        <v>4516</v>
      </c>
      <c r="B2686" s="15" t="s">
        <v>1447</v>
      </c>
    </row>
    <row r="2687" spans="1:2" x14ac:dyDescent="0.35">
      <c r="A2687" s="15" t="s">
        <v>4517</v>
      </c>
      <c r="B2687" s="15" t="s">
        <v>1448</v>
      </c>
    </row>
    <row r="2688" spans="1:2" x14ac:dyDescent="0.35">
      <c r="A2688" s="15" t="s">
        <v>4518</v>
      </c>
      <c r="B2688" s="15" t="s">
        <v>1449</v>
      </c>
    </row>
    <row r="2689" spans="1:2" x14ac:dyDescent="0.35">
      <c r="A2689" s="15" t="s">
        <v>4519</v>
      </c>
      <c r="B2689" s="15" t="s">
        <v>1450</v>
      </c>
    </row>
    <row r="2690" spans="1:2" x14ac:dyDescent="0.35">
      <c r="A2690" s="15" t="s">
        <v>4520</v>
      </c>
      <c r="B2690" s="15" t="s">
        <v>1451</v>
      </c>
    </row>
    <row r="2691" spans="1:2" x14ac:dyDescent="0.35">
      <c r="A2691" s="15" t="s">
        <v>4521</v>
      </c>
      <c r="B2691" s="15" t="s">
        <v>1452</v>
      </c>
    </row>
    <row r="2692" spans="1:2" x14ac:dyDescent="0.35">
      <c r="A2692" s="15" t="s">
        <v>4522</v>
      </c>
      <c r="B2692" s="15" t="s">
        <v>1453</v>
      </c>
    </row>
    <row r="2693" spans="1:2" x14ac:dyDescent="0.35">
      <c r="A2693" s="15" t="s">
        <v>4523</v>
      </c>
      <c r="B2693" s="15" t="s">
        <v>1454</v>
      </c>
    </row>
    <row r="2694" spans="1:2" x14ac:dyDescent="0.35">
      <c r="A2694" s="15" t="s">
        <v>4524</v>
      </c>
      <c r="B2694" s="15" t="s">
        <v>1455</v>
      </c>
    </row>
    <row r="2695" spans="1:2" x14ac:dyDescent="0.35">
      <c r="A2695" s="15" t="s">
        <v>4525</v>
      </c>
      <c r="B2695" s="15" t="s">
        <v>1154</v>
      </c>
    </row>
    <row r="2696" spans="1:2" x14ac:dyDescent="0.35">
      <c r="A2696" s="15" t="s">
        <v>4526</v>
      </c>
      <c r="B2696" s="15" t="s">
        <v>1456</v>
      </c>
    </row>
    <row r="2697" spans="1:2" x14ac:dyDescent="0.35">
      <c r="A2697" s="15" t="s">
        <v>4527</v>
      </c>
      <c r="B2697" s="15" t="s">
        <v>1457</v>
      </c>
    </row>
    <row r="2698" spans="1:2" x14ac:dyDescent="0.35">
      <c r="A2698" s="15" t="s">
        <v>4528</v>
      </c>
      <c r="B2698" s="15" t="s">
        <v>1458</v>
      </c>
    </row>
    <row r="2699" spans="1:2" x14ac:dyDescent="0.35">
      <c r="A2699" s="15" t="s">
        <v>4529</v>
      </c>
      <c r="B2699" s="15" t="s">
        <v>1480</v>
      </c>
    </row>
    <row r="2700" spans="1:2" x14ac:dyDescent="0.35">
      <c r="A2700" s="15" t="s">
        <v>4530</v>
      </c>
      <c r="B2700" s="15" t="s">
        <v>1481</v>
      </c>
    </row>
    <row r="2701" spans="1:2" x14ac:dyDescent="0.35">
      <c r="A2701" s="15" t="s">
        <v>4531</v>
      </c>
      <c r="B2701" s="15" t="s">
        <v>1483</v>
      </c>
    </row>
    <row r="2702" spans="1:2" x14ac:dyDescent="0.35">
      <c r="A2702" s="15" t="s">
        <v>4532</v>
      </c>
      <c r="B2702" s="15" t="s">
        <v>1629</v>
      </c>
    </row>
    <row r="2703" spans="1:2" x14ac:dyDescent="0.35">
      <c r="A2703" s="15" t="s">
        <v>4533</v>
      </c>
      <c r="B2703" s="15" t="s">
        <v>1630</v>
      </c>
    </row>
    <row r="2704" spans="1:2" x14ac:dyDescent="0.35">
      <c r="A2704" s="15" t="s">
        <v>4534</v>
      </c>
      <c r="B2704" s="15" t="s">
        <v>1643</v>
      </c>
    </row>
    <row r="2705" spans="1:2" x14ac:dyDescent="0.35">
      <c r="A2705" s="15" t="s">
        <v>4535</v>
      </c>
      <c r="B2705" s="15" t="s">
        <v>1659</v>
      </c>
    </row>
    <row r="2706" spans="1:2" x14ac:dyDescent="0.35">
      <c r="A2706" s="15" t="s">
        <v>4536</v>
      </c>
      <c r="B2706" s="15" t="s">
        <v>1660</v>
      </c>
    </row>
    <row r="2707" spans="1:2" x14ac:dyDescent="0.35">
      <c r="A2707" s="15" t="s">
        <v>4537</v>
      </c>
      <c r="B2707" s="15" t="s">
        <v>1661</v>
      </c>
    </row>
    <row r="2708" spans="1:2" x14ac:dyDescent="0.35">
      <c r="A2708" s="15" t="s">
        <v>4538</v>
      </c>
      <c r="B2708" s="15" t="s">
        <v>1662</v>
      </c>
    </row>
    <row r="2709" spans="1:2" x14ac:dyDescent="0.35">
      <c r="A2709" s="15" t="s">
        <v>4539</v>
      </c>
      <c r="B2709" s="15" t="s">
        <v>1663</v>
      </c>
    </row>
    <row r="2710" spans="1:2" x14ac:dyDescent="0.35">
      <c r="A2710" s="15" t="s">
        <v>4540</v>
      </c>
      <c r="B2710" s="15" t="s">
        <v>1664</v>
      </c>
    </row>
    <row r="2711" spans="1:2" x14ac:dyDescent="0.35">
      <c r="A2711" s="15" t="s">
        <v>4541</v>
      </c>
      <c r="B2711" s="15" t="s">
        <v>1665</v>
      </c>
    </row>
    <row r="2712" spans="1:2" x14ac:dyDescent="0.35">
      <c r="A2712" s="15" t="s">
        <v>4542</v>
      </c>
      <c r="B2712" s="15" t="s">
        <v>1780</v>
      </c>
    </row>
    <row r="2713" spans="1:2" x14ac:dyDescent="0.35">
      <c r="A2713" s="15" t="s">
        <v>4543</v>
      </c>
      <c r="B2713" s="15" t="s">
        <v>1781</v>
      </c>
    </row>
    <row r="2714" spans="1:2" x14ac:dyDescent="0.35">
      <c r="A2714" s="15" t="s">
        <v>4544</v>
      </c>
      <c r="B2714" s="15" t="s">
        <v>1782</v>
      </c>
    </row>
    <row r="2715" spans="1:2" x14ac:dyDescent="0.35">
      <c r="A2715" s="15" t="s">
        <v>4545</v>
      </c>
      <c r="B2715" s="15" t="s">
        <v>1783</v>
      </c>
    </row>
    <row r="2716" spans="1:2" x14ac:dyDescent="0.35">
      <c r="A2716" s="15" t="s">
        <v>4546</v>
      </c>
      <c r="B2716" s="15" t="s">
        <v>1784</v>
      </c>
    </row>
    <row r="2717" spans="1:2" x14ac:dyDescent="0.35">
      <c r="A2717" s="15" t="s">
        <v>4547</v>
      </c>
      <c r="B2717" s="15" t="s">
        <v>1785</v>
      </c>
    </row>
    <row r="2718" spans="1:2" x14ac:dyDescent="0.35">
      <c r="A2718" s="15" t="s">
        <v>4548</v>
      </c>
      <c r="B2718" s="15" t="s">
        <v>1786</v>
      </c>
    </row>
    <row r="2719" spans="1:2" x14ac:dyDescent="0.35">
      <c r="A2719" s="15" t="s">
        <v>4549</v>
      </c>
      <c r="B2719" s="15" t="s">
        <v>1787</v>
      </c>
    </row>
    <row r="2720" spans="1:2" x14ac:dyDescent="0.35">
      <c r="A2720" s="15" t="s">
        <v>4550</v>
      </c>
      <c r="B2720" s="15" t="s">
        <v>1788</v>
      </c>
    </row>
    <row r="2721" spans="1:2" x14ac:dyDescent="0.35">
      <c r="A2721" s="15" t="s">
        <v>4551</v>
      </c>
      <c r="B2721" s="15" t="s">
        <v>1789</v>
      </c>
    </row>
    <row r="2722" spans="1:2" x14ac:dyDescent="0.35">
      <c r="A2722" s="15" t="s">
        <v>4552</v>
      </c>
      <c r="B2722" s="15" t="s">
        <v>1860</v>
      </c>
    </row>
    <row r="2723" spans="1:2" x14ac:dyDescent="0.35">
      <c r="A2723" s="15" t="s">
        <v>4553</v>
      </c>
      <c r="B2723" s="15" t="s">
        <v>1861</v>
      </c>
    </row>
    <row r="2724" spans="1:2" x14ac:dyDescent="0.35">
      <c r="A2724" s="15" t="s">
        <v>4554</v>
      </c>
      <c r="B2724" s="15" t="s">
        <v>2201</v>
      </c>
    </row>
    <row r="2725" spans="1:2" x14ac:dyDescent="0.35">
      <c r="A2725" s="15" t="s">
        <v>4555</v>
      </c>
      <c r="B2725" s="15" t="s">
        <v>2202</v>
      </c>
    </row>
    <row r="2726" spans="1:2" x14ac:dyDescent="0.35">
      <c r="A2726" s="15" t="s">
        <v>4556</v>
      </c>
      <c r="B2726" s="15" t="s">
        <v>2203</v>
      </c>
    </row>
    <row r="2727" spans="1:2" x14ac:dyDescent="0.35">
      <c r="A2727" s="15" t="s">
        <v>4557</v>
      </c>
      <c r="B2727" s="15" t="s">
        <v>2281</v>
      </c>
    </row>
    <row r="2728" spans="1:2" x14ac:dyDescent="0.35">
      <c r="A2728" s="15" t="s">
        <v>4558</v>
      </c>
      <c r="B2728" s="15" t="s">
        <v>2282</v>
      </c>
    </row>
    <row r="2729" spans="1:2" x14ac:dyDescent="0.35">
      <c r="A2729" s="15" t="s">
        <v>4559</v>
      </c>
      <c r="B2729" s="15" t="s">
        <v>2283</v>
      </c>
    </row>
    <row r="2730" spans="1:2" x14ac:dyDescent="0.35">
      <c r="A2730" s="15" t="s">
        <v>4560</v>
      </c>
      <c r="B2730" s="15" t="s">
        <v>2347</v>
      </c>
    </row>
    <row r="2731" spans="1:2" x14ac:dyDescent="0.35">
      <c r="A2731" s="15" t="s">
        <v>4561</v>
      </c>
      <c r="B2731" s="15" t="s">
        <v>2348</v>
      </c>
    </row>
    <row r="2732" spans="1:2" x14ac:dyDescent="0.35">
      <c r="A2732" s="15" t="s">
        <v>4562</v>
      </c>
      <c r="B2732" s="15" t="s">
        <v>952</v>
      </c>
    </row>
    <row r="2733" spans="1:2" x14ac:dyDescent="0.35">
      <c r="A2733" s="15" t="s">
        <v>4563</v>
      </c>
      <c r="B2733" s="15" t="s">
        <v>943</v>
      </c>
    </row>
    <row r="2734" spans="1:2" x14ac:dyDescent="0.35">
      <c r="A2734" s="15" t="s">
        <v>4564</v>
      </c>
      <c r="B2734" s="15" t="s">
        <v>2451</v>
      </c>
    </row>
    <row r="2735" spans="1:2" x14ac:dyDescent="0.35">
      <c r="A2735" s="15" t="s">
        <v>4565</v>
      </c>
      <c r="B2735" s="15" t="s">
        <v>4566</v>
      </c>
    </row>
    <row r="2736" spans="1:2" x14ac:dyDescent="0.35">
      <c r="A2736" s="15" t="s">
        <v>4567</v>
      </c>
      <c r="B2736" s="15" t="s">
        <v>4568</v>
      </c>
    </row>
    <row r="2737" spans="1:2" x14ac:dyDescent="0.35">
      <c r="A2737" s="15" t="s">
        <v>4569</v>
      </c>
      <c r="B2737" s="15" t="s">
        <v>4570</v>
      </c>
    </row>
    <row r="2738" spans="1:2" x14ac:dyDescent="0.35">
      <c r="A2738" s="15" t="s">
        <v>4571</v>
      </c>
      <c r="B2738" s="15" t="s">
        <v>4572</v>
      </c>
    </row>
    <row r="2739" spans="1:2" x14ac:dyDescent="0.35">
      <c r="A2739" s="15" t="s">
        <v>4573</v>
      </c>
      <c r="B2739" s="15" t="s">
        <v>4574</v>
      </c>
    </row>
    <row r="2740" spans="1:2" x14ac:dyDescent="0.35">
      <c r="A2740" s="15" t="s">
        <v>4575</v>
      </c>
      <c r="B2740" s="15" t="s">
        <v>4576</v>
      </c>
    </row>
    <row r="2741" spans="1:2" x14ac:dyDescent="0.35">
      <c r="A2741" s="15" t="s">
        <v>4577</v>
      </c>
      <c r="B2741" s="15" t="s">
        <v>4578</v>
      </c>
    </row>
    <row r="2742" spans="1:2" x14ac:dyDescent="0.35">
      <c r="A2742" s="15" t="s">
        <v>4579</v>
      </c>
      <c r="B2742" s="15" t="s">
        <v>4580</v>
      </c>
    </row>
    <row r="2743" spans="1:2" x14ac:dyDescent="0.35">
      <c r="A2743" s="15" t="s">
        <v>4581</v>
      </c>
      <c r="B2743" s="15" t="s">
        <v>4582</v>
      </c>
    </row>
    <row r="2744" spans="1:2" x14ac:dyDescent="0.35">
      <c r="A2744" s="15" t="s">
        <v>4583</v>
      </c>
      <c r="B2744" s="15" t="s">
        <v>4584</v>
      </c>
    </row>
    <row r="2745" spans="1:2" x14ac:dyDescent="0.35">
      <c r="A2745" s="15" t="s">
        <v>4585</v>
      </c>
      <c r="B2745" s="15" t="s">
        <v>4586</v>
      </c>
    </row>
    <row r="2746" spans="1:2" x14ac:dyDescent="0.35">
      <c r="A2746" s="15" t="s">
        <v>4587</v>
      </c>
      <c r="B2746" s="15" t="s">
        <v>4588</v>
      </c>
    </row>
    <row r="2747" spans="1:2" x14ac:dyDescent="0.35">
      <c r="A2747" s="15" t="s">
        <v>4589</v>
      </c>
      <c r="B2747" s="15" t="s">
        <v>4590</v>
      </c>
    </row>
    <row r="2748" spans="1:2" x14ac:dyDescent="0.35">
      <c r="A2748" s="15" t="s">
        <v>4591</v>
      </c>
      <c r="B2748" s="15" t="s">
        <v>4592</v>
      </c>
    </row>
    <row r="2749" spans="1:2" x14ac:dyDescent="0.35">
      <c r="A2749" s="15" t="s">
        <v>4593</v>
      </c>
      <c r="B2749" s="15" t="s">
        <v>4594</v>
      </c>
    </row>
    <row r="2750" spans="1:2" x14ac:dyDescent="0.35">
      <c r="A2750" s="15" t="s">
        <v>4595</v>
      </c>
      <c r="B2750" s="15" t="s">
        <v>4596</v>
      </c>
    </row>
    <row r="2751" spans="1:2" x14ac:dyDescent="0.35">
      <c r="A2751" s="15" t="s">
        <v>4597</v>
      </c>
      <c r="B2751" s="15" t="s">
        <v>4598</v>
      </c>
    </row>
    <row r="2752" spans="1:2" x14ac:dyDescent="0.35">
      <c r="A2752" s="15" t="s">
        <v>4599</v>
      </c>
      <c r="B2752" s="15" t="s">
        <v>4600</v>
      </c>
    </row>
    <row r="2753" spans="1:2" x14ac:dyDescent="0.35">
      <c r="A2753" s="15" t="s">
        <v>4601</v>
      </c>
      <c r="B2753" s="15" t="s">
        <v>4602</v>
      </c>
    </row>
    <row r="2754" spans="1:2" x14ac:dyDescent="0.35">
      <c r="A2754" s="15" t="s">
        <v>4603</v>
      </c>
      <c r="B2754" s="15" t="s">
        <v>4604</v>
      </c>
    </row>
    <row r="2755" spans="1:2" x14ac:dyDescent="0.35">
      <c r="A2755" s="15" t="s">
        <v>4605</v>
      </c>
      <c r="B2755" s="15" t="s">
        <v>4606</v>
      </c>
    </row>
    <row r="2756" spans="1:2" x14ac:dyDescent="0.35">
      <c r="A2756" s="15" t="s">
        <v>4607</v>
      </c>
      <c r="B2756" s="15" t="s">
        <v>4608</v>
      </c>
    </row>
    <row r="2757" spans="1:2" x14ac:dyDescent="0.35">
      <c r="A2757" s="15" t="s">
        <v>4609</v>
      </c>
      <c r="B2757" s="15" t="s">
        <v>4610</v>
      </c>
    </row>
    <row r="2758" spans="1:2" x14ac:dyDescent="0.35">
      <c r="A2758" s="15" t="s">
        <v>4611</v>
      </c>
      <c r="B2758" s="15" t="s">
        <v>4612</v>
      </c>
    </row>
    <row r="2759" spans="1:2" x14ac:dyDescent="0.35">
      <c r="A2759" s="15" t="s">
        <v>4613</v>
      </c>
      <c r="B2759" s="15" t="s">
        <v>4614</v>
      </c>
    </row>
    <row r="2760" spans="1:2" x14ac:dyDescent="0.35">
      <c r="A2760" s="15" t="s">
        <v>4615</v>
      </c>
      <c r="B2760" s="15" t="s">
        <v>4616</v>
      </c>
    </row>
    <row r="2761" spans="1:2" x14ac:dyDescent="0.35">
      <c r="A2761" s="15" t="s">
        <v>4617</v>
      </c>
      <c r="B2761" s="15" t="s">
        <v>4618</v>
      </c>
    </row>
    <row r="2762" spans="1:2" x14ac:dyDescent="0.35">
      <c r="A2762" s="15" t="s">
        <v>4619</v>
      </c>
      <c r="B2762" s="15" t="s">
        <v>4620</v>
      </c>
    </row>
    <row r="2763" spans="1:2" x14ac:dyDescent="0.35">
      <c r="A2763" s="15" t="s">
        <v>4621</v>
      </c>
      <c r="B2763" s="15" t="s">
        <v>4622</v>
      </c>
    </row>
    <row r="2764" spans="1:2" x14ac:dyDescent="0.35">
      <c r="A2764" s="15" t="s">
        <v>4623</v>
      </c>
      <c r="B2764" s="15" t="s">
        <v>4624</v>
      </c>
    </row>
    <row r="2765" spans="1:2" x14ac:dyDescent="0.35">
      <c r="A2765" s="15" t="s">
        <v>4625</v>
      </c>
      <c r="B2765" s="15" t="s">
        <v>4626</v>
      </c>
    </row>
    <row r="2766" spans="1:2" x14ac:dyDescent="0.35">
      <c r="A2766" s="15" t="s">
        <v>4627</v>
      </c>
      <c r="B2766" s="15" t="s">
        <v>4628</v>
      </c>
    </row>
    <row r="2767" spans="1:2" x14ac:dyDescent="0.35">
      <c r="A2767" s="15" t="s">
        <v>4629</v>
      </c>
      <c r="B2767" s="15" t="s">
        <v>4630</v>
      </c>
    </row>
    <row r="2768" spans="1:2" x14ac:dyDescent="0.35">
      <c r="A2768" s="15" t="s">
        <v>4631</v>
      </c>
      <c r="B2768" s="15" t="s">
        <v>4632</v>
      </c>
    </row>
    <row r="2769" spans="1:2" x14ac:dyDescent="0.35">
      <c r="A2769" s="15" t="s">
        <v>4633</v>
      </c>
      <c r="B2769" s="15" t="s">
        <v>4634</v>
      </c>
    </row>
    <row r="2770" spans="1:2" x14ac:dyDescent="0.35">
      <c r="A2770" s="15" t="s">
        <v>4635</v>
      </c>
      <c r="B2770" s="15" t="s">
        <v>4636</v>
      </c>
    </row>
    <row r="2771" spans="1:2" x14ac:dyDescent="0.35">
      <c r="A2771" s="15" t="s">
        <v>4637</v>
      </c>
      <c r="B2771" s="15" t="s">
        <v>4638</v>
      </c>
    </row>
    <row r="2772" spans="1:2" x14ac:dyDescent="0.35">
      <c r="A2772" s="15" t="s">
        <v>4639</v>
      </c>
      <c r="B2772" s="15" t="s">
        <v>1305</v>
      </c>
    </row>
    <row r="2773" spans="1:2" x14ac:dyDescent="0.35">
      <c r="A2773" s="15" t="s">
        <v>4640</v>
      </c>
      <c r="B2773" s="15" t="s">
        <v>2410</v>
      </c>
    </row>
    <row r="2774" spans="1:2" x14ac:dyDescent="0.35">
      <c r="A2774" s="15" t="s">
        <v>4641</v>
      </c>
      <c r="B2774" s="15" t="s">
        <v>2411</v>
      </c>
    </row>
    <row r="2775" spans="1:2" x14ac:dyDescent="0.35">
      <c r="A2775" s="15" t="s">
        <v>4642</v>
      </c>
      <c r="B2775" s="15" t="s">
        <v>2413</v>
      </c>
    </row>
    <row r="2776" spans="1:2" x14ac:dyDescent="0.35">
      <c r="A2776" s="15" t="s">
        <v>4643</v>
      </c>
      <c r="B2776" s="15" t="s">
        <v>2414</v>
      </c>
    </row>
    <row r="2777" spans="1:2" x14ac:dyDescent="0.35">
      <c r="A2777" s="15" t="s">
        <v>4644</v>
      </c>
      <c r="B2777" s="15" t="s">
        <v>2510</v>
      </c>
    </row>
    <row r="2778" spans="1:2" x14ac:dyDescent="0.35">
      <c r="A2778" s="15" t="s">
        <v>4645</v>
      </c>
      <c r="B2778" s="15" t="s">
        <v>2513</v>
      </c>
    </row>
    <row r="2779" spans="1:2" x14ac:dyDescent="0.35">
      <c r="A2779" s="15" t="s">
        <v>4646</v>
      </c>
      <c r="B2779" s="15" t="s">
        <v>2516</v>
      </c>
    </row>
    <row r="2780" spans="1:2" x14ac:dyDescent="0.35">
      <c r="A2780" s="15" t="s">
        <v>4647</v>
      </c>
      <c r="B2780" s="15" t="s">
        <v>2521</v>
      </c>
    </row>
    <row r="2781" spans="1:2" x14ac:dyDescent="0.35">
      <c r="A2781" s="15" t="s">
        <v>4648</v>
      </c>
      <c r="B2781" s="15" t="s">
        <v>2522</v>
      </c>
    </row>
    <row r="2782" spans="1:2" x14ac:dyDescent="0.35">
      <c r="A2782" s="15" t="s">
        <v>4649</v>
      </c>
      <c r="B2782" s="15" t="s">
        <v>2523</v>
      </c>
    </row>
    <row r="2783" spans="1:2" x14ac:dyDescent="0.35">
      <c r="A2783" s="15" t="s">
        <v>4650</v>
      </c>
      <c r="B2783" s="15" t="s">
        <v>4651</v>
      </c>
    </row>
    <row r="2784" spans="1:2" x14ac:dyDescent="0.35">
      <c r="A2784" s="15" t="s">
        <v>4652</v>
      </c>
      <c r="B2784" s="15" t="s">
        <v>4653</v>
      </c>
    </row>
    <row r="2785" spans="1:2" x14ac:dyDescent="0.35">
      <c r="A2785" s="15" t="s">
        <v>4654</v>
      </c>
      <c r="B2785" s="15" t="s">
        <v>4655</v>
      </c>
    </row>
    <row r="2786" spans="1:2" x14ac:dyDescent="0.35">
      <c r="A2786" s="15" t="s">
        <v>4656</v>
      </c>
      <c r="B2786" s="15" t="s">
        <v>1306</v>
      </c>
    </row>
    <row r="2787" spans="1:2" x14ac:dyDescent="0.35">
      <c r="A2787" s="15" t="s">
        <v>4657</v>
      </c>
      <c r="B2787" s="15" t="s">
        <v>1306</v>
      </c>
    </row>
    <row r="2788" spans="1:2" x14ac:dyDescent="0.35">
      <c r="A2788" s="15" t="s">
        <v>4658</v>
      </c>
      <c r="B2788" s="15" t="s">
        <v>1306</v>
      </c>
    </row>
    <row r="2789" spans="1:2" x14ac:dyDescent="0.35">
      <c r="A2789" s="15" t="s">
        <v>4659</v>
      </c>
      <c r="B2789" s="15" t="s">
        <v>1306</v>
      </c>
    </row>
    <row r="2790" spans="1:2" x14ac:dyDescent="0.35">
      <c r="A2790" s="15" t="s">
        <v>4660</v>
      </c>
      <c r="B2790" s="15" t="s">
        <v>1306</v>
      </c>
    </row>
    <row r="2791" spans="1:2" x14ac:dyDescent="0.35">
      <c r="A2791" s="15" t="s">
        <v>4661</v>
      </c>
      <c r="B2791" s="15" t="s">
        <v>1306</v>
      </c>
    </row>
    <row r="2792" spans="1:2" x14ac:dyDescent="0.35">
      <c r="A2792" s="15" t="s">
        <v>4662</v>
      </c>
      <c r="B2792" s="15" t="s">
        <v>1306</v>
      </c>
    </row>
    <row r="2793" spans="1:2" x14ac:dyDescent="0.35">
      <c r="A2793" s="15" t="s">
        <v>4663</v>
      </c>
      <c r="B2793" s="15" t="s">
        <v>1306</v>
      </c>
    </row>
    <row r="2794" spans="1:2" x14ac:dyDescent="0.35">
      <c r="A2794" s="15" t="s">
        <v>4664</v>
      </c>
      <c r="B2794" s="15" t="s">
        <v>1486</v>
      </c>
    </row>
    <row r="2795" spans="1:2" x14ac:dyDescent="0.35">
      <c r="A2795" s="15" t="s">
        <v>4665</v>
      </c>
      <c r="B2795" s="15" t="s">
        <v>1487</v>
      </c>
    </row>
    <row r="2796" spans="1:2" x14ac:dyDescent="0.35">
      <c r="A2796" s="15" t="s">
        <v>4666</v>
      </c>
      <c r="B2796" s="15" t="s">
        <v>1488</v>
      </c>
    </row>
    <row r="2797" spans="1:2" x14ac:dyDescent="0.35">
      <c r="A2797" s="15" t="s">
        <v>4667</v>
      </c>
      <c r="B2797" s="15" t="s">
        <v>1490</v>
      </c>
    </row>
    <row r="2798" spans="1:2" x14ac:dyDescent="0.35">
      <c r="A2798" s="15" t="s">
        <v>4668</v>
      </c>
      <c r="B2798" s="15" t="s">
        <v>1491</v>
      </c>
    </row>
    <row r="2799" spans="1:2" x14ac:dyDescent="0.35">
      <c r="A2799" s="15" t="s">
        <v>4669</v>
      </c>
      <c r="B2799" s="15" t="s">
        <v>1492</v>
      </c>
    </row>
    <row r="2800" spans="1:2" x14ac:dyDescent="0.35">
      <c r="A2800" s="15" t="s">
        <v>4670</v>
      </c>
      <c r="B2800" s="15" t="s">
        <v>1493</v>
      </c>
    </row>
    <row r="2801" spans="1:2" x14ac:dyDescent="0.35">
      <c r="A2801" s="15" t="s">
        <v>4671</v>
      </c>
      <c r="B2801" s="15" t="s">
        <v>1494</v>
      </c>
    </row>
    <row r="2802" spans="1:2" x14ac:dyDescent="0.35">
      <c r="A2802" s="15" t="s">
        <v>4672</v>
      </c>
      <c r="B2802" s="15" t="s">
        <v>1495</v>
      </c>
    </row>
    <row r="2803" spans="1:2" x14ac:dyDescent="0.35">
      <c r="A2803" s="15" t="s">
        <v>4673</v>
      </c>
      <c r="B2803" s="15" t="s">
        <v>1496</v>
      </c>
    </row>
    <row r="2804" spans="1:2" x14ac:dyDescent="0.35">
      <c r="A2804" s="15" t="s">
        <v>4674</v>
      </c>
      <c r="B2804" s="15" t="s">
        <v>1497</v>
      </c>
    </row>
    <row r="2805" spans="1:2" x14ac:dyDescent="0.35">
      <c r="A2805" s="15" t="s">
        <v>4675</v>
      </c>
      <c r="B2805" s="15" t="s">
        <v>1498</v>
      </c>
    </row>
    <row r="2806" spans="1:2" x14ac:dyDescent="0.35">
      <c r="A2806" s="15" t="s">
        <v>4676</v>
      </c>
      <c r="B2806" s="15" t="s">
        <v>1500</v>
      </c>
    </row>
    <row r="2807" spans="1:2" x14ac:dyDescent="0.35">
      <c r="A2807" s="15" t="s">
        <v>4677</v>
      </c>
      <c r="B2807" s="15" t="s">
        <v>1501</v>
      </c>
    </row>
    <row r="2808" spans="1:2" x14ac:dyDescent="0.35">
      <c r="A2808" s="15" t="s">
        <v>4678</v>
      </c>
      <c r="B2808" s="15" t="s">
        <v>1502</v>
      </c>
    </row>
    <row r="2809" spans="1:2" x14ac:dyDescent="0.35">
      <c r="A2809" s="15" t="s">
        <v>4679</v>
      </c>
      <c r="B2809" s="15" t="s">
        <v>1503</v>
      </c>
    </row>
    <row r="2810" spans="1:2" x14ac:dyDescent="0.35">
      <c r="A2810" s="15" t="s">
        <v>4680</v>
      </c>
      <c r="B2810" s="15" t="s">
        <v>1504</v>
      </c>
    </row>
    <row r="2811" spans="1:2" x14ac:dyDescent="0.35">
      <c r="A2811" s="15" t="s">
        <v>4681</v>
      </c>
      <c r="B2811" s="15" t="s">
        <v>1505</v>
      </c>
    </row>
    <row r="2812" spans="1:2" x14ac:dyDescent="0.35">
      <c r="A2812" s="15" t="s">
        <v>4682</v>
      </c>
      <c r="B2812" s="15" t="s">
        <v>1506</v>
      </c>
    </row>
    <row r="2813" spans="1:2" x14ac:dyDescent="0.35">
      <c r="A2813" s="15" t="s">
        <v>4683</v>
      </c>
      <c r="B2813" s="15" t="s">
        <v>1507</v>
      </c>
    </row>
    <row r="2814" spans="1:2" x14ac:dyDescent="0.35">
      <c r="A2814" s="15" t="s">
        <v>4684</v>
      </c>
      <c r="B2814" s="15" t="s">
        <v>1140</v>
      </c>
    </row>
    <row r="2815" spans="1:2" x14ac:dyDescent="0.35">
      <c r="A2815" s="15" t="s">
        <v>4685</v>
      </c>
      <c r="B2815" s="15" t="s">
        <v>1509</v>
      </c>
    </row>
    <row r="2816" spans="1:2" x14ac:dyDescent="0.35">
      <c r="A2816" s="15" t="s">
        <v>4686</v>
      </c>
      <c r="B2816" s="15" t="s">
        <v>1510</v>
      </c>
    </row>
    <row r="2817" spans="1:2" x14ac:dyDescent="0.35">
      <c r="A2817" s="15" t="s">
        <v>4687</v>
      </c>
      <c r="B2817" s="15" t="s">
        <v>1511</v>
      </c>
    </row>
    <row r="2818" spans="1:2" x14ac:dyDescent="0.35">
      <c r="A2818" s="15" t="s">
        <v>4688</v>
      </c>
      <c r="B2818" s="15" t="s">
        <v>1512</v>
      </c>
    </row>
    <row r="2819" spans="1:2" x14ac:dyDescent="0.35">
      <c r="A2819" s="15" t="s">
        <v>4689</v>
      </c>
      <c r="B2819" s="15" t="s">
        <v>1513</v>
      </c>
    </row>
    <row r="2820" spans="1:2" x14ac:dyDescent="0.35">
      <c r="A2820" s="15" t="s">
        <v>4690</v>
      </c>
      <c r="B2820" s="15" t="s">
        <v>1514</v>
      </c>
    </row>
    <row r="2821" spans="1:2" x14ac:dyDescent="0.35">
      <c r="A2821" s="15" t="s">
        <v>4691</v>
      </c>
      <c r="B2821" s="15" t="s">
        <v>1515</v>
      </c>
    </row>
    <row r="2822" spans="1:2" x14ac:dyDescent="0.35">
      <c r="A2822" s="15" t="s">
        <v>4692</v>
      </c>
      <c r="B2822" s="15" t="s">
        <v>1516</v>
      </c>
    </row>
    <row r="2823" spans="1:2" x14ac:dyDescent="0.35">
      <c r="A2823" s="15" t="s">
        <v>4693</v>
      </c>
      <c r="B2823" s="15" t="s">
        <v>1517</v>
      </c>
    </row>
    <row r="2824" spans="1:2" x14ac:dyDescent="0.35">
      <c r="A2824" s="15" t="s">
        <v>4694</v>
      </c>
      <c r="B2824" s="15" t="s">
        <v>1518</v>
      </c>
    </row>
    <row r="2825" spans="1:2" x14ac:dyDescent="0.35">
      <c r="A2825" s="15" t="s">
        <v>4695</v>
      </c>
      <c r="B2825" s="15" t="s">
        <v>1519</v>
      </c>
    </row>
    <row r="2826" spans="1:2" x14ac:dyDescent="0.35">
      <c r="A2826" s="15" t="s">
        <v>4696</v>
      </c>
      <c r="B2826" s="15" t="s">
        <v>1520</v>
      </c>
    </row>
    <row r="2827" spans="1:2" x14ac:dyDescent="0.35">
      <c r="A2827" s="15" t="s">
        <v>4697</v>
      </c>
      <c r="B2827" s="15" t="s">
        <v>1021</v>
      </c>
    </row>
    <row r="2828" spans="1:2" x14ac:dyDescent="0.35">
      <c r="A2828" s="15" t="s">
        <v>4698</v>
      </c>
      <c r="B2828" s="15" t="s">
        <v>1522</v>
      </c>
    </row>
    <row r="2829" spans="1:2" x14ac:dyDescent="0.35">
      <c r="A2829" s="15" t="s">
        <v>4699</v>
      </c>
      <c r="B2829" s="15" t="s">
        <v>1524</v>
      </c>
    </row>
    <row r="2830" spans="1:2" x14ac:dyDescent="0.35">
      <c r="A2830" s="15" t="s">
        <v>4700</v>
      </c>
      <c r="B2830" s="15" t="s">
        <v>1572</v>
      </c>
    </row>
    <row r="2831" spans="1:2" x14ac:dyDescent="0.35">
      <c r="A2831" s="15" t="s">
        <v>4701</v>
      </c>
      <c r="B2831" s="15" t="s">
        <v>1573</v>
      </c>
    </row>
    <row r="2832" spans="1:2" x14ac:dyDescent="0.35">
      <c r="A2832" s="15" t="s">
        <v>4702</v>
      </c>
      <c r="B2832" s="15" t="s">
        <v>1574</v>
      </c>
    </row>
    <row r="2833" spans="1:2" x14ac:dyDescent="0.35">
      <c r="A2833" s="15" t="s">
        <v>4703</v>
      </c>
      <c r="B2833" s="15" t="s">
        <v>1575</v>
      </c>
    </row>
    <row r="2834" spans="1:2" x14ac:dyDescent="0.35">
      <c r="A2834" s="15" t="s">
        <v>4704</v>
      </c>
      <c r="B2834" s="15" t="s">
        <v>1576</v>
      </c>
    </row>
    <row r="2835" spans="1:2" x14ac:dyDescent="0.35">
      <c r="A2835" s="15" t="s">
        <v>4705</v>
      </c>
      <c r="B2835" s="15" t="s">
        <v>1644</v>
      </c>
    </row>
    <row r="2836" spans="1:2" x14ac:dyDescent="0.35">
      <c r="A2836" s="15" t="s">
        <v>4706</v>
      </c>
      <c r="B2836" s="15" t="s">
        <v>1647</v>
      </c>
    </row>
    <row r="2837" spans="1:2" x14ac:dyDescent="0.35">
      <c r="A2837" s="15" t="s">
        <v>4707</v>
      </c>
      <c r="B2837" s="15" t="s">
        <v>1648</v>
      </c>
    </row>
    <row r="2838" spans="1:2" x14ac:dyDescent="0.35">
      <c r="A2838" s="15" t="s">
        <v>4708</v>
      </c>
      <c r="B2838" s="15" t="s">
        <v>1649</v>
      </c>
    </row>
    <row r="2839" spans="1:2" x14ac:dyDescent="0.35">
      <c r="A2839" s="15" t="s">
        <v>4709</v>
      </c>
      <c r="B2839" s="15" t="s">
        <v>1650</v>
      </c>
    </row>
    <row r="2840" spans="1:2" x14ac:dyDescent="0.35">
      <c r="A2840" s="15" t="s">
        <v>4710</v>
      </c>
      <c r="B2840" s="15" t="s">
        <v>1651</v>
      </c>
    </row>
    <row r="2841" spans="1:2" x14ac:dyDescent="0.35">
      <c r="A2841" s="15" t="s">
        <v>4711</v>
      </c>
      <c r="B2841" s="15" t="s">
        <v>1652</v>
      </c>
    </row>
    <row r="2842" spans="1:2" x14ac:dyDescent="0.35">
      <c r="A2842" s="15" t="s">
        <v>4712</v>
      </c>
      <c r="B2842" s="15" t="s">
        <v>1653</v>
      </c>
    </row>
    <row r="2843" spans="1:2" x14ac:dyDescent="0.35">
      <c r="A2843" s="15" t="s">
        <v>4713</v>
      </c>
      <c r="B2843" s="15" t="s">
        <v>1654</v>
      </c>
    </row>
    <row r="2844" spans="1:2" x14ac:dyDescent="0.35">
      <c r="A2844" s="15" t="s">
        <v>4714</v>
      </c>
      <c r="B2844" s="15" t="s">
        <v>1655</v>
      </c>
    </row>
    <row r="2845" spans="1:2" x14ac:dyDescent="0.35">
      <c r="A2845" s="15" t="s">
        <v>4715</v>
      </c>
      <c r="B2845" s="15" t="s">
        <v>1656</v>
      </c>
    </row>
    <row r="2846" spans="1:2" x14ac:dyDescent="0.35">
      <c r="A2846" s="15" t="s">
        <v>4716</v>
      </c>
      <c r="B2846" s="15" t="s">
        <v>1658</v>
      </c>
    </row>
    <row r="2847" spans="1:2" x14ac:dyDescent="0.35">
      <c r="A2847" s="15" t="s">
        <v>4717</v>
      </c>
      <c r="B2847" s="15" t="s">
        <v>1790</v>
      </c>
    </row>
    <row r="2848" spans="1:2" x14ac:dyDescent="0.35">
      <c r="A2848" s="15" t="s">
        <v>4718</v>
      </c>
      <c r="B2848" s="15" t="s">
        <v>1791</v>
      </c>
    </row>
    <row r="2849" spans="1:2" x14ac:dyDescent="0.35">
      <c r="A2849" s="15" t="s">
        <v>4719</v>
      </c>
      <c r="B2849" s="15" t="s">
        <v>1792</v>
      </c>
    </row>
    <row r="2850" spans="1:2" x14ac:dyDescent="0.35">
      <c r="A2850" s="15" t="s">
        <v>4720</v>
      </c>
      <c r="B2850" s="15" t="s">
        <v>1793</v>
      </c>
    </row>
    <row r="2851" spans="1:2" x14ac:dyDescent="0.35">
      <c r="A2851" s="15" t="s">
        <v>4721</v>
      </c>
      <c r="B2851" s="15" t="s">
        <v>1794</v>
      </c>
    </row>
    <row r="2852" spans="1:2" x14ac:dyDescent="0.35">
      <c r="A2852" s="15" t="s">
        <v>4722</v>
      </c>
      <c r="B2852" s="15" t="s">
        <v>1795</v>
      </c>
    </row>
    <row r="2853" spans="1:2" x14ac:dyDescent="0.35">
      <c r="A2853" s="15" t="s">
        <v>4723</v>
      </c>
      <c r="B2853" s="15" t="s">
        <v>1796</v>
      </c>
    </row>
    <row r="2854" spans="1:2" x14ac:dyDescent="0.35">
      <c r="A2854" s="15" t="s">
        <v>4724</v>
      </c>
      <c r="B2854" s="15" t="s">
        <v>1797</v>
      </c>
    </row>
    <row r="2855" spans="1:2" x14ac:dyDescent="0.35">
      <c r="A2855" s="15" t="s">
        <v>4725</v>
      </c>
      <c r="B2855" s="15" t="s">
        <v>1798</v>
      </c>
    </row>
    <row r="2856" spans="1:2" x14ac:dyDescent="0.35">
      <c r="A2856" s="15" t="s">
        <v>4726</v>
      </c>
      <c r="B2856" s="15" t="s">
        <v>1799</v>
      </c>
    </row>
    <row r="2857" spans="1:2" x14ac:dyDescent="0.35">
      <c r="A2857" s="15" t="s">
        <v>4727</v>
      </c>
      <c r="B2857" s="15" t="s">
        <v>1906</v>
      </c>
    </row>
    <row r="2858" spans="1:2" x14ac:dyDescent="0.35">
      <c r="A2858" s="15" t="s">
        <v>4728</v>
      </c>
      <c r="B2858" s="15" t="s">
        <v>2204</v>
      </c>
    </row>
    <row r="2859" spans="1:2" x14ac:dyDescent="0.35">
      <c r="A2859" s="15" t="s">
        <v>4729</v>
      </c>
      <c r="B2859" s="15" t="s">
        <v>2205</v>
      </c>
    </row>
    <row r="2860" spans="1:2" x14ac:dyDescent="0.35">
      <c r="A2860" s="15" t="s">
        <v>4730</v>
      </c>
      <c r="B2860" s="15" t="s">
        <v>2206</v>
      </c>
    </row>
    <row r="2861" spans="1:2" x14ac:dyDescent="0.35">
      <c r="A2861" s="15" t="s">
        <v>4731</v>
      </c>
      <c r="B2861" s="15" t="s">
        <v>2266</v>
      </c>
    </row>
    <row r="2862" spans="1:2" x14ac:dyDescent="0.35">
      <c r="A2862" s="15" t="s">
        <v>4732</v>
      </c>
      <c r="B2862" s="15" t="s">
        <v>2267</v>
      </c>
    </row>
    <row r="2863" spans="1:2" x14ac:dyDescent="0.35">
      <c r="A2863" s="15" t="s">
        <v>4733</v>
      </c>
      <c r="B2863" s="15" t="s">
        <v>2268</v>
      </c>
    </row>
    <row r="2864" spans="1:2" x14ac:dyDescent="0.35">
      <c r="A2864" s="15" t="s">
        <v>4734</v>
      </c>
      <c r="B2864" s="15" t="s">
        <v>2269</v>
      </c>
    </row>
    <row r="2865" spans="1:2" x14ac:dyDescent="0.35">
      <c r="A2865" s="15" t="s">
        <v>4735</v>
      </c>
      <c r="B2865" s="15" t="s">
        <v>2270</v>
      </c>
    </row>
    <row r="2866" spans="1:2" x14ac:dyDescent="0.35">
      <c r="A2866" s="15" t="s">
        <v>4736</v>
      </c>
      <c r="B2866" s="15" t="s">
        <v>2271</v>
      </c>
    </row>
    <row r="2867" spans="1:2" x14ac:dyDescent="0.35">
      <c r="A2867" s="15" t="s">
        <v>4737</v>
      </c>
      <c r="B2867" s="15" t="s">
        <v>2272</v>
      </c>
    </row>
    <row r="2868" spans="1:2" x14ac:dyDescent="0.35">
      <c r="A2868" s="15" t="s">
        <v>4738</v>
      </c>
      <c r="B2868" s="15" t="s">
        <v>2273</v>
      </c>
    </row>
    <row r="2869" spans="1:2" x14ac:dyDescent="0.35">
      <c r="A2869" s="15" t="s">
        <v>4739</v>
      </c>
      <c r="B2869" s="15" t="s">
        <v>2274</v>
      </c>
    </row>
    <row r="2870" spans="1:2" x14ac:dyDescent="0.35">
      <c r="A2870" s="15" t="s">
        <v>4740</v>
      </c>
      <c r="B2870" s="15" t="s">
        <v>2275</v>
      </c>
    </row>
    <row r="2871" spans="1:2" x14ac:dyDescent="0.35">
      <c r="A2871" s="15" t="s">
        <v>4741</v>
      </c>
      <c r="B2871" s="15" t="s">
        <v>2276</v>
      </c>
    </row>
    <row r="2872" spans="1:2" x14ac:dyDescent="0.35">
      <c r="A2872" s="15" t="s">
        <v>4742</v>
      </c>
      <c r="B2872" s="15" t="s">
        <v>2277</v>
      </c>
    </row>
    <row r="2873" spans="1:2" x14ac:dyDescent="0.35">
      <c r="A2873" s="15" t="s">
        <v>4743</v>
      </c>
      <c r="B2873" s="15" t="s">
        <v>2287</v>
      </c>
    </row>
    <row r="2874" spans="1:2" x14ac:dyDescent="0.35">
      <c r="A2874" s="15" t="s">
        <v>4744</v>
      </c>
      <c r="B2874" s="15" t="s">
        <v>2288</v>
      </c>
    </row>
    <row r="2875" spans="1:2" x14ac:dyDescent="0.35">
      <c r="A2875" s="15" t="s">
        <v>4745</v>
      </c>
      <c r="B2875" s="15" t="s">
        <v>2289</v>
      </c>
    </row>
    <row r="2876" spans="1:2" x14ac:dyDescent="0.35">
      <c r="A2876" s="15" t="s">
        <v>4746</v>
      </c>
      <c r="B2876" s="15" t="s">
        <v>2352</v>
      </c>
    </row>
    <row r="2877" spans="1:2" x14ac:dyDescent="0.35">
      <c r="A2877" s="15" t="s">
        <v>4747</v>
      </c>
      <c r="B2877" s="15" t="s">
        <v>2353</v>
      </c>
    </row>
    <row r="2878" spans="1:2" x14ac:dyDescent="0.35">
      <c r="A2878" s="15" t="s">
        <v>4748</v>
      </c>
      <c r="B2878" s="15" t="s">
        <v>2354</v>
      </c>
    </row>
    <row r="2879" spans="1:2" x14ac:dyDescent="0.35">
      <c r="A2879" s="15" t="s">
        <v>4749</v>
      </c>
      <c r="B2879" s="15" t="s">
        <v>2355</v>
      </c>
    </row>
    <row r="2880" spans="1:2" x14ac:dyDescent="0.35">
      <c r="A2880" s="15" t="s">
        <v>4750</v>
      </c>
      <c r="B2880" s="15" t="s">
        <v>2356</v>
      </c>
    </row>
    <row r="2881" spans="1:2" x14ac:dyDescent="0.35">
      <c r="A2881" s="15" t="s">
        <v>4751</v>
      </c>
      <c r="B2881" s="15" t="s">
        <v>2357</v>
      </c>
    </row>
    <row r="2882" spans="1:2" x14ac:dyDescent="0.35">
      <c r="A2882" s="15" t="s">
        <v>4752</v>
      </c>
      <c r="B2882" s="15" t="s">
        <v>4753</v>
      </c>
    </row>
    <row r="2883" spans="1:2" x14ac:dyDescent="0.35">
      <c r="A2883" s="15" t="s">
        <v>4754</v>
      </c>
      <c r="B2883" s="15" t="s">
        <v>4755</v>
      </c>
    </row>
    <row r="2884" spans="1:2" x14ac:dyDescent="0.35">
      <c r="A2884" s="15" t="s">
        <v>4756</v>
      </c>
      <c r="B2884" s="15" t="s">
        <v>4757</v>
      </c>
    </row>
    <row r="2885" spans="1:2" x14ac:dyDescent="0.35">
      <c r="A2885" s="15" t="s">
        <v>4758</v>
      </c>
      <c r="B2885" s="15" t="s">
        <v>4759</v>
      </c>
    </row>
    <row r="2886" spans="1:2" x14ac:dyDescent="0.35">
      <c r="A2886" s="15" t="s">
        <v>4760</v>
      </c>
      <c r="B2886" s="15" t="s">
        <v>4761</v>
      </c>
    </row>
    <row r="2887" spans="1:2" x14ac:dyDescent="0.35">
      <c r="A2887" s="15" t="s">
        <v>4762</v>
      </c>
      <c r="B2887" s="15" t="s">
        <v>4763</v>
      </c>
    </row>
    <row r="2888" spans="1:2" x14ac:dyDescent="0.35">
      <c r="A2888" s="15" t="s">
        <v>4764</v>
      </c>
      <c r="B2888" s="15" t="s">
        <v>4765</v>
      </c>
    </row>
    <row r="2889" spans="1:2" x14ac:dyDescent="0.35">
      <c r="A2889" s="15" t="s">
        <v>4766</v>
      </c>
      <c r="B2889" s="15" t="s">
        <v>4767</v>
      </c>
    </row>
    <row r="2890" spans="1:2" x14ac:dyDescent="0.35">
      <c r="A2890" s="15" t="s">
        <v>4768</v>
      </c>
      <c r="B2890" s="15" t="s">
        <v>4769</v>
      </c>
    </row>
    <row r="2891" spans="1:2" x14ac:dyDescent="0.35">
      <c r="A2891" s="15" t="s">
        <v>4770</v>
      </c>
      <c r="B2891" s="15" t="s">
        <v>4771</v>
      </c>
    </row>
    <row r="2892" spans="1:2" x14ac:dyDescent="0.35">
      <c r="A2892" s="15" t="s">
        <v>4772</v>
      </c>
      <c r="B2892" s="15" t="s">
        <v>4773</v>
      </c>
    </row>
    <row r="2893" spans="1:2" x14ac:dyDescent="0.35">
      <c r="A2893" s="15" t="s">
        <v>4774</v>
      </c>
      <c r="B2893" s="15" t="s">
        <v>4775</v>
      </c>
    </row>
    <row r="2894" spans="1:2" x14ac:dyDescent="0.35">
      <c r="A2894" s="15" t="s">
        <v>4776</v>
      </c>
      <c r="B2894" s="15" t="s">
        <v>4777</v>
      </c>
    </row>
    <row r="2895" spans="1:2" x14ac:dyDescent="0.35">
      <c r="A2895" s="15" t="s">
        <v>4778</v>
      </c>
      <c r="B2895" s="15" t="s">
        <v>4779</v>
      </c>
    </row>
    <row r="2896" spans="1:2" x14ac:dyDescent="0.35">
      <c r="A2896" s="15" t="s">
        <v>4780</v>
      </c>
      <c r="B2896" s="15" t="s">
        <v>4781</v>
      </c>
    </row>
    <row r="2897" spans="1:2" x14ac:dyDescent="0.35">
      <c r="A2897" s="15" t="s">
        <v>4782</v>
      </c>
      <c r="B2897" s="15" t="s">
        <v>4783</v>
      </c>
    </row>
    <row r="2898" spans="1:2" x14ac:dyDescent="0.35">
      <c r="A2898" s="15" t="s">
        <v>4784</v>
      </c>
      <c r="B2898" s="15" t="s">
        <v>4785</v>
      </c>
    </row>
    <row r="2899" spans="1:2" x14ac:dyDescent="0.35">
      <c r="A2899" s="15" t="s">
        <v>4786</v>
      </c>
      <c r="B2899" s="15" t="s">
        <v>4787</v>
      </c>
    </row>
    <row r="2900" spans="1:2" x14ac:dyDescent="0.35">
      <c r="A2900" s="15" t="s">
        <v>4788</v>
      </c>
      <c r="B2900" s="15" t="s">
        <v>4789</v>
      </c>
    </row>
    <row r="2901" spans="1:2" x14ac:dyDescent="0.35">
      <c r="A2901" s="15" t="s">
        <v>4790</v>
      </c>
      <c r="B2901" s="15" t="s">
        <v>4791</v>
      </c>
    </row>
    <row r="2902" spans="1:2" x14ac:dyDescent="0.35">
      <c r="A2902" s="15" t="s">
        <v>4792</v>
      </c>
      <c r="B2902" s="15" t="s">
        <v>4793</v>
      </c>
    </row>
    <row r="2903" spans="1:2" x14ac:dyDescent="0.35">
      <c r="A2903" s="15" t="s">
        <v>4794</v>
      </c>
      <c r="B2903" s="15" t="s">
        <v>4795</v>
      </c>
    </row>
    <row r="2904" spans="1:2" x14ac:dyDescent="0.35">
      <c r="A2904" s="15" t="s">
        <v>4796</v>
      </c>
      <c r="B2904" s="15" t="s">
        <v>4797</v>
      </c>
    </row>
    <row r="2905" spans="1:2" x14ac:dyDescent="0.35">
      <c r="A2905" s="15" t="s">
        <v>4798</v>
      </c>
      <c r="B2905" s="15" t="s">
        <v>4799</v>
      </c>
    </row>
    <row r="2906" spans="1:2" x14ac:dyDescent="0.35">
      <c r="A2906" s="15" t="s">
        <v>4800</v>
      </c>
      <c r="B2906" s="15" t="s">
        <v>4801</v>
      </c>
    </row>
    <row r="2907" spans="1:2" x14ac:dyDescent="0.35">
      <c r="A2907" s="15" t="s">
        <v>4802</v>
      </c>
      <c r="B2907" s="15" t="s">
        <v>1306</v>
      </c>
    </row>
    <row r="2908" spans="1:2" x14ac:dyDescent="0.35">
      <c r="A2908" s="15" t="s">
        <v>4803</v>
      </c>
      <c r="B2908" s="15" t="s">
        <v>1308</v>
      </c>
    </row>
    <row r="2909" spans="1:2" x14ac:dyDescent="0.35">
      <c r="A2909" s="15" t="s">
        <v>4804</v>
      </c>
      <c r="B2909" s="15" t="s">
        <v>1308</v>
      </c>
    </row>
    <row r="2910" spans="1:2" x14ac:dyDescent="0.35">
      <c r="A2910" s="15" t="s">
        <v>4805</v>
      </c>
      <c r="B2910" s="15" t="s">
        <v>1308</v>
      </c>
    </row>
    <row r="2911" spans="1:2" x14ac:dyDescent="0.35">
      <c r="A2911" s="15" t="s">
        <v>4806</v>
      </c>
      <c r="B2911" s="15" t="s">
        <v>1308</v>
      </c>
    </row>
    <row r="2912" spans="1:2" x14ac:dyDescent="0.35">
      <c r="A2912" s="15" t="s">
        <v>4807</v>
      </c>
      <c r="B2912" s="15" t="s">
        <v>1308</v>
      </c>
    </row>
    <row r="2913" spans="1:2" x14ac:dyDescent="0.35">
      <c r="A2913" s="15" t="s">
        <v>4808</v>
      </c>
      <c r="B2913" s="15" t="s">
        <v>1308</v>
      </c>
    </row>
    <row r="2914" spans="1:2" x14ac:dyDescent="0.35">
      <c r="A2914" s="15" t="s">
        <v>4809</v>
      </c>
      <c r="B2914" s="15" t="s">
        <v>1308</v>
      </c>
    </row>
    <row r="2915" spans="1:2" x14ac:dyDescent="0.35">
      <c r="A2915" s="15" t="s">
        <v>4810</v>
      </c>
      <c r="B2915" s="15" t="s">
        <v>1308</v>
      </c>
    </row>
    <row r="2916" spans="1:2" x14ac:dyDescent="0.35">
      <c r="A2916" s="15" t="s">
        <v>4811</v>
      </c>
      <c r="B2916" s="15" t="s">
        <v>1414</v>
      </c>
    </row>
    <row r="2917" spans="1:2" x14ac:dyDescent="0.35">
      <c r="A2917" s="15" t="s">
        <v>4812</v>
      </c>
      <c r="B2917" s="15" t="s">
        <v>1484</v>
      </c>
    </row>
    <row r="2918" spans="1:2" x14ac:dyDescent="0.35">
      <c r="A2918" s="15" t="s">
        <v>4813</v>
      </c>
      <c r="B2918" s="15" t="s">
        <v>1523</v>
      </c>
    </row>
    <row r="2919" spans="1:2" x14ac:dyDescent="0.35">
      <c r="A2919" s="15" t="s">
        <v>4814</v>
      </c>
      <c r="B2919" s="15" t="s">
        <v>1539</v>
      </c>
    </row>
    <row r="2920" spans="1:2" x14ac:dyDescent="0.35">
      <c r="A2920" s="15" t="s">
        <v>4815</v>
      </c>
      <c r="B2920" s="15" t="s">
        <v>1540</v>
      </c>
    </row>
    <row r="2921" spans="1:2" x14ac:dyDescent="0.35">
      <c r="A2921" s="15" t="s">
        <v>4816</v>
      </c>
      <c r="B2921" s="15" t="s">
        <v>1541</v>
      </c>
    </row>
    <row r="2922" spans="1:2" x14ac:dyDescent="0.35">
      <c r="A2922" s="15" t="s">
        <v>4817</v>
      </c>
      <c r="B2922" s="15" t="s">
        <v>1542</v>
      </c>
    </row>
    <row r="2923" spans="1:2" x14ac:dyDescent="0.35">
      <c r="A2923" s="15" t="s">
        <v>4818</v>
      </c>
      <c r="B2923" s="15" t="s">
        <v>1543</v>
      </c>
    </row>
    <row r="2924" spans="1:2" x14ac:dyDescent="0.35">
      <c r="A2924" s="15" t="s">
        <v>4819</v>
      </c>
      <c r="B2924" s="15" t="s">
        <v>1544</v>
      </c>
    </row>
    <row r="2925" spans="1:2" x14ac:dyDescent="0.35">
      <c r="A2925" s="15" t="s">
        <v>4820</v>
      </c>
      <c r="B2925" s="15" t="s">
        <v>1545</v>
      </c>
    </row>
    <row r="2926" spans="1:2" x14ac:dyDescent="0.35">
      <c r="A2926" s="15" t="s">
        <v>4821</v>
      </c>
      <c r="B2926" s="15" t="s">
        <v>1546</v>
      </c>
    </row>
    <row r="2927" spans="1:2" x14ac:dyDescent="0.35">
      <c r="A2927" s="15" t="s">
        <v>4822</v>
      </c>
      <c r="B2927" s="15" t="s">
        <v>1547</v>
      </c>
    </row>
    <row r="2928" spans="1:2" x14ac:dyDescent="0.35">
      <c r="A2928" s="15" t="s">
        <v>4823</v>
      </c>
      <c r="B2928" s="15" t="s">
        <v>1548</v>
      </c>
    </row>
    <row r="2929" spans="1:2" x14ac:dyDescent="0.35">
      <c r="A2929" s="15" t="s">
        <v>4824</v>
      </c>
      <c r="B2929" s="15" t="s">
        <v>968</v>
      </c>
    </row>
    <row r="2930" spans="1:2" x14ac:dyDescent="0.35">
      <c r="A2930" s="15" t="s">
        <v>4825</v>
      </c>
      <c r="B2930" s="15" t="s">
        <v>1106</v>
      </c>
    </row>
    <row r="2931" spans="1:2" x14ac:dyDescent="0.35">
      <c r="A2931" s="15" t="s">
        <v>4826</v>
      </c>
      <c r="B2931" s="15" t="s">
        <v>1138</v>
      </c>
    </row>
    <row r="2932" spans="1:2" x14ac:dyDescent="0.35">
      <c r="A2932" s="15" t="s">
        <v>4827</v>
      </c>
      <c r="B2932" s="15" t="s">
        <v>1549</v>
      </c>
    </row>
    <row r="2933" spans="1:2" x14ac:dyDescent="0.35">
      <c r="A2933" s="15" t="s">
        <v>4828</v>
      </c>
      <c r="B2933" s="15" t="s">
        <v>1550</v>
      </c>
    </row>
    <row r="2934" spans="1:2" x14ac:dyDescent="0.35">
      <c r="A2934" s="15" t="s">
        <v>4829</v>
      </c>
      <c r="B2934" s="15" t="s">
        <v>1551</v>
      </c>
    </row>
    <row r="2935" spans="1:2" x14ac:dyDescent="0.35">
      <c r="A2935" s="15" t="s">
        <v>4830</v>
      </c>
      <c r="B2935" s="15" t="s">
        <v>1553</v>
      </c>
    </row>
    <row r="2936" spans="1:2" x14ac:dyDescent="0.35">
      <c r="A2936" s="15" t="s">
        <v>4831</v>
      </c>
      <c r="B2936" s="15" t="s">
        <v>1554</v>
      </c>
    </row>
    <row r="2937" spans="1:2" x14ac:dyDescent="0.35">
      <c r="A2937" s="15" t="s">
        <v>4832</v>
      </c>
      <c r="B2937" s="15" t="s">
        <v>1555</v>
      </c>
    </row>
    <row r="2938" spans="1:2" x14ac:dyDescent="0.35">
      <c r="A2938" s="15" t="s">
        <v>4833</v>
      </c>
      <c r="B2938" s="15" t="s">
        <v>1556</v>
      </c>
    </row>
    <row r="2939" spans="1:2" x14ac:dyDescent="0.35">
      <c r="A2939" s="15" t="s">
        <v>4834</v>
      </c>
      <c r="B2939" s="15" t="s">
        <v>1557</v>
      </c>
    </row>
    <row r="2940" spans="1:2" x14ac:dyDescent="0.35">
      <c r="A2940" s="15" t="s">
        <v>4835</v>
      </c>
      <c r="B2940" s="15" t="s">
        <v>1558</v>
      </c>
    </row>
    <row r="2941" spans="1:2" x14ac:dyDescent="0.35">
      <c r="A2941" s="15" t="s">
        <v>4836</v>
      </c>
      <c r="B2941" s="15" t="s">
        <v>1559</v>
      </c>
    </row>
    <row r="2942" spans="1:2" x14ac:dyDescent="0.35">
      <c r="A2942" s="15" t="s">
        <v>4837</v>
      </c>
      <c r="B2942" s="15" t="s">
        <v>1560</v>
      </c>
    </row>
    <row r="2943" spans="1:2" x14ac:dyDescent="0.35">
      <c r="A2943" s="15" t="s">
        <v>4838</v>
      </c>
      <c r="B2943" s="15" t="s">
        <v>1561</v>
      </c>
    </row>
    <row r="2944" spans="1:2" x14ac:dyDescent="0.35">
      <c r="A2944" s="15" t="s">
        <v>4839</v>
      </c>
      <c r="B2944" s="15" t="s">
        <v>1562</v>
      </c>
    </row>
    <row r="2945" spans="1:2" x14ac:dyDescent="0.35">
      <c r="A2945" s="15" t="s">
        <v>4840</v>
      </c>
      <c r="B2945" s="15" t="s">
        <v>1563</v>
      </c>
    </row>
    <row r="2946" spans="1:2" x14ac:dyDescent="0.35">
      <c r="A2946" s="15" t="s">
        <v>4841</v>
      </c>
      <c r="B2946" s="15" t="s">
        <v>1564</v>
      </c>
    </row>
    <row r="2947" spans="1:2" x14ac:dyDescent="0.35">
      <c r="A2947" s="15" t="s">
        <v>4842</v>
      </c>
      <c r="B2947" s="15" t="s">
        <v>1566</v>
      </c>
    </row>
    <row r="2948" spans="1:2" x14ac:dyDescent="0.35">
      <c r="A2948" s="15" t="s">
        <v>4843</v>
      </c>
      <c r="B2948" s="15" t="s">
        <v>1568</v>
      </c>
    </row>
    <row r="2949" spans="1:2" x14ac:dyDescent="0.35">
      <c r="A2949" s="15" t="s">
        <v>4844</v>
      </c>
      <c r="B2949" s="15" t="s">
        <v>1569</v>
      </c>
    </row>
    <row r="2950" spans="1:2" x14ac:dyDescent="0.35">
      <c r="A2950" s="15" t="s">
        <v>4845</v>
      </c>
      <c r="B2950" s="15" t="s">
        <v>1570</v>
      </c>
    </row>
    <row r="2951" spans="1:2" x14ac:dyDescent="0.35">
      <c r="A2951" s="15" t="s">
        <v>4846</v>
      </c>
      <c r="B2951" s="15" t="s">
        <v>1571</v>
      </c>
    </row>
    <row r="2952" spans="1:2" x14ac:dyDescent="0.35">
      <c r="A2952" s="15" t="s">
        <v>4847</v>
      </c>
      <c r="B2952" s="15" t="s">
        <v>1587</v>
      </c>
    </row>
    <row r="2953" spans="1:2" x14ac:dyDescent="0.35">
      <c r="A2953" s="15" t="s">
        <v>4848</v>
      </c>
      <c r="B2953" s="15" t="s">
        <v>1588</v>
      </c>
    </row>
    <row r="2954" spans="1:2" x14ac:dyDescent="0.35">
      <c r="A2954" s="15" t="s">
        <v>4849</v>
      </c>
      <c r="B2954" s="15" t="s">
        <v>1645</v>
      </c>
    </row>
    <row r="2955" spans="1:2" x14ac:dyDescent="0.35">
      <c r="A2955" s="15" t="s">
        <v>4850</v>
      </c>
      <c r="B2955" s="15" t="s">
        <v>1672</v>
      </c>
    </row>
    <row r="2956" spans="1:2" x14ac:dyDescent="0.35">
      <c r="A2956" s="15" t="s">
        <v>4851</v>
      </c>
      <c r="B2956" s="15" t="s">
        <v>1673</v>
      </c>
    </row>
    <row r="2957" spans="1:2" x14ac:dyDescent="0.35">
      <c r="A2957" s="15" t="s">
        <v>4852</v>
      </c>
      <c r="B2957" s="15" t="s">
        <v>1674</v>
      </c>
    </row>
    <row r="2958" spans="1:2" x14ac:dyDescent="0.35">
      <c r="A2958" s="15" t="s">
        <v>4853</v>
      </c>
      <c r="B2958" s="15" t="s">
        <v>1675</v>
      </c>
    </row>
    <row r="2959" spans="1:2" x14ac:dyDescent="0.35">
      <c r="A2959" s="15" t="s">
        <v>4854</v>
      </c>
      <c r="B2959" s="15" t="s">
        <v>1676</v>
      </c>
    </row>
    <row r="2960" spans="1:2" x14ac:dyDescent="0.35">
      <c r="A2960" s="15" t="s">
        <v>4855</v>
      </c>
      <c r="B2960" s="15" t="s">
        <v>1677</v>
      </c>
    </row>
    <row r="2961" spans="1:2" x14ac:dyDescent="0.35">
      <c r="A2961" s="15" t="s">
        <v>4856</v>
      </c>
      <c r="B2961" s="15" t="s">
        <v>1678</v>
      </c>
    </row>
    <row r="2962" spans="1:2" x14ac:dyDescent="0.35">
      <c r="A2962" s="15" t="s">
        <v>4857</v>
      </c>
      <c r="B2962" s="15" t="s">
        <v>1679</v>
      </c>
    </row>
    <row r="2963" spans="1:2" x14ac:dyDescent="0.35">
      <c r="A2963" s="15" t="s">
        <v>4858</v>
      </c>
      <c r="B2963" s="15" t="s">
        <v>1680</v>
      </c>
    </row>
    <row r="2964" spans="1:2" x14ac:dyDescent="0.35">
      <c r="A2964" s="15" t="s">
        <v>4859</v>
      </c>
      <c r="B2964" s="15" t="s">
        <v>1681</v>
      </c>
    </row>
    <row r="2965" spans="1:2" x14ac:dyDescent="0.35">
      <c r="A2965" s="15" t="s">
        <v>4860</v>
      </c>
      <c r="B2965" s="15" t="s">
        <v>1682</v>
      </c>
    </row>
    <row r="2966" spans="1:2" x14ac:dyDescent="0.35">
      <c r="A2966" s="15" t="s">
        <v>4861</v>
      </c>
      <c r="B2966" s="15" t="s">
        <v>1683</v>
      </c>
    </row>
    <row r="2967" spans="1:2" x14ac:dyDescent="0.35">
      <c r="A2967" s="15" t="s">
        <v>4862</v>
      </c>
      <c r="B2967" s="15" t="s">
        <v>1684</v>
      </c>
    </row>
    <row r="2968" spans="1:2" x14ac:dyDescent="0.35">
      <c r="A2968" s="15" t="s">
        <v>4863</v>
      </c>
      <c r="B2968" s="15" t="s">
        <v>1685</v>
      </c>
    </row>
    <row r="2969" spans="1:2" x14ac:dyDescent="0.35">
      <c r="A2969" s="15" t="s">
        <v>4864</v>
      </c>
      <c r="B2969" s="15" t="s">
        <v>1830</v>
      </c>
    </row>
    <row r="2970" spans="1:2" x14ac:dyDescent="0.35">
      <c r="A2970" s="15" t="s">
        <v>4865</v>
      </c>
      <c r="B2970" s="15" t="s">
        <v>1831</v>
      </c>
    </row>
    <row r="2971" spans="1:2" x14ac:dyDescent="0.35">
      <c r="A2971" s="15" t="s">
        <v>4866</v>
      </c>
      <c r="B2971" s="15" t="s">
        <v>1832</v>
      </c>
    </row>
    <row r="2972" spans="1:2" x14ac:dyDescent="0.35">
      <c r="A2972" s="15" t="s">
        <v>4867</v>
      </c>
      <c r="B2972" s="15" t="s">
        <v>1833</v>
      </c>
    </row>
    <row r="2973" spans="1:2" x14ac:dyDescent="0.35">
      <c r="A2973" s="15" t="s">
        <v>4868</v>
      </c>
      <c r="B2973" s="15" t="s">
        <v>1834</v>
      </c>
    </row>
    <row r="2974" spans="1:2" x14ac:dyDescent="0.35">
      <c r="A2974" s="15" t="s">
        <v>4869</v>
      </c>
      <c r="B2974" s="15" t="s">
        <v>1835</v>
      </c>
    </row>
    <row r="2975" spans="1:2" x14ac:dyDescent="0.35">
      <c r="A2975" s="15" t="s">
        <v>4870</v>
      </c>
      <c r="B2975" s="15" t="s">
        <v>1836</v>
      </c>
    </row>
    <row r="2976" spans="1:2" x14ac:dyDescent="0.35">
      <c r="A2976" s="15" t="s">
        <v>4871</v>
      </c>
      <c r="B2976" s="15" t="s">
        <v>1837</v>
      </c>
    </row>
    <row r="2977" spans="1:2" x14ac:dyDescent="0.35">
      <c r="A2977" s="15" t="s">
        <v>4872</v>
      </c>
      <c r="B2977" s="15" t="s">
        <v>1838</v>
      </c>
    </row>
    <row r="2978" spans="1:2" x14ac:dyDescent="0.35">
      <c r="A2978" s="15" t="s">
        <v>4873</v>
      </c>
      <c r="B2978" s="15" t="s">
        <v>1839</v>
      </c>
    </row>
    <row r="2979" spans="1:2" x14ac:dyDescent="0.35">
      <c r="A2979" s="15" t="s">
        <v>4874</v>
      </c>
      <c r="B2979" s="15" t="s">
        <v>1840</v>
      </c>
    </row>
    <row r="2980" spans="1:2" x14ac:dyDescent="0.35">
      <c r="A2980" s="15" t="s">
        <v>4875</v>
      </c>
      <c r="B2980" s="15" t="s">
        <v>1842</v>
      </c>
    </row>
    <row r="2981" spans="1:2" x14ac:dyDescent="0.35">
      <c r="A2981" s="15" t="s">
        <v>4876</v>
      </c>
      <c r="B2981" s="15" t="s">
        <v>1843</v>
      </c>
    </row>
    <row r="2982" spans="1:2" x14ac:dyDescent="0.35">
      <c r="A2982" s="15" t="s">
        <v>4877</v>
      </c>
      <c r="B2982" s="15" t="s">
        <v>1844</v>
      </c>
    </row>
    <row r="2983" spans="1:2" x14ac:dyDescent="0.35">
      <c r="A2983" s="15" t="s">
        <v>4878</v>
      </c>
      <c r="B2983" s="15" t="s">
        <v>1845</v>
      </c>
    </row>
    <row r="2984" spans="1:2" x14ac:dyDescent="0.35">
      <c r="A2984" s="15" t="s">
        <v>4879</v>
      </c>
      <c r="B2984" s="15" t="s">
        <v>1873</v>
      </c>
    </row>
    <row r="2985" spans="1:2" x14ac:dyDescent="0.35">
      <c r="A2985" s="15" t="s">
        <v>4880</v>
      </c>
      <c r="B2985" s="15" t="s">
        <v>1874</v>
      </c>
    </row>
    <row r="2986" spans="1:2" x14ac:dyDescent="0.35">
      <c r="A2986" s="15" t="s">
        <v>4881</v>
      </c>
      <c r="B2986" s="15" t="s">
        <v>1875</v>
      </c>
    </row>
    <row r="2987" spans="1:2" x14ac:dyDescent="0.35">
      <c r="A2987" s="15" t="s">
        <v>4882</v>
      </c>
      <c r="B2987" s="15" t="s">
        <v>1876</v>
      </c>
    </row>
    <row r="2988" spans="1:2" x14ac:dyDescent="0.35">
      <c r="A2988" s="15" t="s">
        <v>4883</v>
      </c>
      <c r="B2988" s="15" t="s">
        <v>1877</v>
      </c>
    </row>
    <row r="2989" spans="1:2" x14ac:dyDescent="0.35">
      <c r="A2989" s="15" t="s">
        <v>4884</v>
      </c>
      <c r="B2989" s="15" t="s">
        <v>934</v>
      </c>
    </row>
    <row r="2990" spans="1:2" x14ac:dyDescent="0.35">
      <c r="A2990" s="15" t="s">
        <v>4885</v>
      </c>
      <c r="B2990" s="15" t="s">
        <v>2210</v>
      </c>
    </row>
    <row r="2991" spans="1:2" x14ac:dyDescent="0.35">
      <c r="A2991" s="15" t="s">
        <v>4886</v>
      </c>
      <c r="B2991" s="15" t="s">
        <v>2211</v>
      </c>
    </row>
    <row r="2992" spans="1:2" x14ac:dyDescent="0.35">
      <c r="A2992" s="15" t="s">
        <v>4887</v>
      </c>
      <c r="B2992" s="15" t="s">
        <v>2212</v>
      </c>
    </row>
    <row r="2993" spans="1:2" x14ac:dyDescent="0.35">
      <c r="A2993" s="15" t="s">
        <v>4888</v>
      </c>
      <c r="B2993" s="15" t="s">
        <v>2213</v>
      </c>
    </row>
    <row r="2994" spans="1:2" x14ac:dyDescent="0.35">
      <c r="A2994" s="15" t="s">
        <v>4889</v>
      </c>
      <c r="B2994" s="15" t="s">
        <v>2214</v>
      </c>
    </row>
    <row r="2995" spans="1:2" x14ac:dyDescent="0.35">
      <c r="A2995" s="15" t="s">
        <v>4890</v>
      </c>
      <c r="B2995" s="15" t="s">
        <v>2215</v>
      </c>
    </row>
    <row r="2996" spans="1:2" x14ac:dyDescent="0.35">
      <c r="A2996" s="15" t="s">
        <v>4891</v>
      </c>
      <c r="B2996" s="15" t="s">
        <v>2216</v>
      </c>
    </row>
    <row r="2997" spans="1:2" x14ac:dyDescent="0.35">
      <c r="A2997" s="15" t="s">
        <v>4892</v>
      </c>
      <c r="B2997" s="15" t="s">
        <v>2217</v>
      </c>
    </row>
    <row r="2998" spans="1:2" x14ac:dyDescent="0.35">
      <c r="A2998" s="15" t="s">
        <v>4893</v>
      </c>
      <c r="B2998" s="15" t="s">
        <v>2218</v>
      </c>
    </row>
    <row r="2999" spans="1:2" x14ac:dyDescent="0.35">
      <c r="A2999" s="15" t="s">
        <v>4894</v>
      </c>
      <c r="B2999" s="15" t="s">
        <v>2219</v>
      </c>
    </row>
    <row r="3000" spans="1:2" x14ac:dyDescent="0.35">
      <c r="A3000" s="15" t="s">
        <v>4895</v>
      </c>
      <c r="B3000" s="15" t="s">
        <v>2220</v>
      </c>
    </row>
    <row r="3001" spans="1:2" x14ac:dyDescent="0.35">
      <c r="A3001" s="15" t="s">
        <v>4896</v>
      </c>
      <c r="B3001" s="15" t="s">
        <v>2221</v>
      </c>
    </row>
    <row r="3002" spans="1:2" x14ac:dyDescent="0.35">
      <c r="A3002" s="15" t="s">
        <v>4897</v>
      </c>
      <c r="B3002" s="15" t="s">
        <v>2222</v>
      </c>
    </row>
    <row r="3003" spans="1:2" x14ac:dyDescent="0.35">
      <c r="A3003" s="15" t="s">
        <v>4898</v>
      </c>
      <c r="B3003" s="15" t="s">
        <v>2290</v>
      </c>
    </row>
    <row r="3004" spans="1:2" x14ac:dyDescent="0.35">
      <c r="A3004" s="15" t="s">
        <v>4899</v>
      </c>
      <c r="B3004" s="15" t="s">
        <v>2291</v>
      </c>
    </row>
    <row r="3005" spans="1:2" x14ac:dyDescent="0.35">
      <c r="A3005" s="15" t="s">
        <v>4900</v>
      </c>
      <c r="B3005" s="15" t="s">
        <v>2292</v>
      </c>
    </row>
    <row r="3006" spans="1:2" x14ac:dyDescent="0.35">
      <c r="A3006" s="15" t="s">
        <v>4901</v>
      </c>
      <c r="B3006" s="15" t="s">
        <v>2302</v>
      </c>
    </row>
    <row r="3007" spans="1:2" x14ac:dyDescent="0.35">
      <c r="A3007" s="15" t="s">
        <v>4902</v>
      </c>
      <c r="B3007" s="15" t="s">
        <v>2303</v>
      </c>
    </row>
    <row r="3008" spans="1:2" x14ac:dyDescent="0.35">
      <c r="A3008" s="15" t="s">
        <v>4903</v>
      </c>
      <c r="B3008" s="15" t="s">
        <v>2304</v>
      </c>
    </row>
    <row r="3009" spans="1:2" x14ac:dyDescent="0.35">
      <c r="A3009" s="15" t="s">
        <v>4904</v>
      </c>
      <c r="B3009" s="15" t="s">
        <v>2309</v>
      </c>
    </row>
    <row r="3010" spans="1:2" x14ac:dyDescent="0.35">
      <c r="A3010" s="15" t="s">
        <v>4905</v>
      </c>
      <c r="B3010" s="15" t="s">
        <v>2310</v>
      </c>
    </row>
    <row r="3011" spans="1:2" x14ac:dyDescent="0.35">
      <c r="A3011" s="15" t="s">
        <v>4906</v>
      </c>
      <c r="B3011" s="15" t="s">
        <v>2311</v>
      </c>
    </row>
    <row r="3012" spans="1:2" x14ac:dyDescent="0.35">
      <c r="A3012" s="15" t="s">
        <v>4907</v>
      </c>
      <c r="B3012" s="15" t="s">
        <v>2312</v>
      </c>
    </row>
    <row r="3013" spans="1:2" x14ac:dyDescent="0.35">
      <c r="A3013" s="15" t="s">
        <v>4908</v>
      </c>
      <c r="B3013" s="15" t="s">
        <v>2313</v>
      </c>
    </row>
    <row r="3014" spans="1:2" x14ac:dyDescent="0.35">
      <c r="A3014" s="15" t="s">
        <v>4909</v>
      </c>
      <c r="B3014" s="15" t="s">
        <v>2314</v>
      </c>
    </row>
    <row r="3015" spans="1:2" x14ac:dyDescent="0.35">
      <c r="A3015" s="15" t="s">
        <v>4910</v>
      </c>
      <c r="B3015" s="15" t="s">
        <v>2315</v>
      </c>
    </row>
    <row r="3016" spans="1:2" x14ac:dyDescent="0.35">
      <c r="A3016" s="15" t="s">
        <v>4911</v>
      </c>
      <c r="B3016" s="15" t="s">
        <v>2316</v>
      </c>
    </row>
    <row r="3017" spans="1:2" x14ac:dyDescent="0.35">
      <c r="A3017" s="15" t="s">
        <v>4912</v>
      </c>
      <c r="B3017" s="15" t="s">
        <v>2317</v>
      </c>
    </row>
    <row r="3018" spans="1:2" x14ac:dyDescent="0.35">
      <c r="A3018" s="15" t="s">
        <v>4913</v>
      </c>
      <c r="B3018" s="15" t="s">
        <v>2318</v>
      </c>
    </row>
    <row r="3019" spans="1:2" x14ac:dyDescent="0.35">
      <c r="A3019" s="15" t="s">
        <v>4914</v>
      </c>
      <c r="B3019" s="15" t="s">
        <v>2349</v>
      </c>
    </row>
    <row r="3020" spans="1:2" x14ac:dyDescent="0.35">
      <c r="A3020" s="15" t="s">
        <v>4915</v>
      </c>
      <c r="B3020" s="15" t="s">
        <v>2350</v>
      </c>
    </row>
    <row r="3021" spans="1:2" x14ac:dyDescent="0.35">
      <c r="A3021" s="15" t="s">
        <v>4916</v>
      </c>
      <c r="B3021" s="15" t="s">
        <v>2351</v>
      </c>
    </row>
    <row r="3022" spans="1:2" x14ac:dyDescent="0.35">
      <c r="A3022" s="15" t="s">
        <v>4917</v>
      </c>
      <c r="B3022" s="15" t="s">
        <v>2358</v>
      </c>
    </row>
    <row r="3023" spans="1:2" x14ac:dyDescent="0.35">
      <c r="A3023" s="15" t="s">
        <v>4918</v>
      </c>
      <c r="B3023" s="15" t="s">
        <v>2359</v>
      </c>
    </row>
    <row r="3024" spans="1:2" x14ac:dyDescent="0.35">
      <c r="A3024" s="15" t="s">
        <v>4919</v>
      </c>
      <c r="B3024" s="15" t="s">
        <v>2360</v>
      </c>
    </row>
    <row r="3025" spans="1:2" x14ac:dyDescent="0.35">
      <c r="A3025" s="15" t="s">
        <v>4920</v>
      </c>
      <c r="B3025" s="15" t="s">
        <v>2367</v>
      </c>
    </row>
    <row r="3026" spans="1:2" x14ac:dyDescent="0.35">
      <c r="A3026" s="15" t="s">
        <v>4921</v>
      </c>
      <c r="B3026" s="15" t="s">
        <v>2368</v>
      </c>
    </row>
    <row r="3027" spans="1:2" x14ac:dyDescent="0.35">
      <c r="A3027" s="15" t="s">
        <v>4922</v>
      </c>
      <c r="B3027" s="15" t="s">
        <v>2372</v>
      </c>
    </row>
    <row r="3028" spans="1:2" x14ac:dyDescent="0.35">
      <c r="A3028" s="15" t="s">
        <v>4923</v>
      </c>
      <c r="B3028" s="15" t="s">
        <v>2373</v>
      </c>
    </row>
    <row r="3029" spans="1:2" x14ac:dyDescent="0.35">
      <c r="A3029" s="15" t="s">
        <v>4924</v>
      </c>
      <c r="B3029" s="15" t="s">
        <v>881</v>
      </c>
    </row>
    <row r="3030" spans="1:2" x14ac:dyDescent="0.35">
      <c r="A3030" s="15" t="s">
        <v>4925</v>
      </c>
      <c r="B3030" s="15" t="s">
        <v>987</v>
      </c>
    </row>
    <row r="3031" spans="1:2" x14ac:dyDescent="0.35">
      <c r="A3031" s="15" t="s">
        <v>4926</v>
      </c>
      <c r="B3031" s="15" t="s">
        <v>969</v>
      </c>
    </row>
    <row r="3032" spans="1:2" x14ac:dyDescent="0.35">
      <c r="A3032" s="15" t="s">
        <v>4927</v>
      </c>
      <c r="B3032" s="15" t="s">
        <v>4928</v>
      </c>
    </row>
    <row r="3033" spans="1:2" x14ac:dyDescent="0.35">
      <c r="A3033" s="15" t="s">
        <v>4929</v>
      </c>
      <c r="B3033" s="15" t="s">
        <v>4930</v>
      </c>
    </row>
    <row r="3034" spans="1:2" x14ac:dyDescent="0.35">
      <c r="A3034" s="15" t="s">
        <v>4931</v>
      </c>
      <c r="B3034" s="15" t="s">
        <v>4932</v>
      </c>
    </row>
    <row r="3035" spans="1:2" x14ac:dyDescent="0.35">
      <c r="A3035" s="15" t="s">
        <v>4933</v>
      </c>
      <c r="B3035" s="15" t="s">
        <v>4934</v>
      </c>
    </row>
    <row r="3036" spans="1:2" x14ac:dyDescent="0.35">
      <c r="A3036" s="15" t="s">
        <v>4935</v>
      </c>
      <c r="B3036" s="15" t="s">
        <v>4936</v>
      </c>
    </row>
    <row r="3037" spans="1:2" x14ac:dyDescent="0.35">
      <c r="A3037" s="15" t="s">
        <v>4937</v>
      </c>
      <c r="B3037" s="15" t="s">
        <v>4938</v>
      </c>
    </row>
    <row r="3038" spans="1:2" x14ac:dyDescent="0.35">
      <c r="A3038" s="15" t="s">
        <v>4939</v>
      </c>
      <c r="B3038" s="15" t="s">
        <v>4940</v>
      </c>
    </row>
    <row r="3039" spans="1:2" x14ac:dyDescent="0.35">
      <c r="A3039" s="15" t="s">
        <v>4941</v>
      </c>
      <c r="B3039" s="15" t="s">
        <v>4942</v>
      </c>
    </row>
    <row r="3040" spans="1:2" x14ac:dyDescent="0.35">
      <c r="A3040" s="15" t="s">
        <v>4943</v>
      </c>
      <c r="B3040" s="15" t="s">
        <v>4944</v>
      </c>
    </row>
    <row r="3041" spans="1:2" x14ac:dyDescent="0.35">
      <c r="A3041" s="15" t="s">
        <v>4945</v>
      </c>
      <c r="B3041" s="15" t="s">
        <v>4946</v>
      </c>
    </row>
    <row r="3042" spans="1:2" x14ac:dyDescent="0.35">
      <c r="A3042" s="15" t="s">
        <v>4947</v>
      </c>
      <c r="B3042" s="15" t="s">
        <v>4948</v>
      </c>
    </row>
    <row r="3043" spans="1:2" x14ac:dyDescent="0.35">
      <c r="A3043" s="15" t="s">
        <v>4949</v>
      </c>
      <c r="B3043" s="15" t="s">
        <v>4950</v>
      </c>
    </row>
    <row r="3044" spans="1:2" x14ac:dyDescent="0.35">
      <c r="A3044" s="15" t="s">
        <v>4951</v>
      </c>
      <c r="B3044" s="15" t="s">
        <v>4952</v>
      </c>
    </row>
    <row r="3045" spans="1:2" x14ac:dyDescent="0.35">
      <c r="A3045" s="15" t="s">
        <v>4953</v>
      </c>
      <c r="B3045" s="15" t="s">
        <v>4954</v>
      </c>
    </row>
    <row r="3046" spans="1:2" x14ac:dyDescent="0.35">
      <c r="A3046" s="15" t="s">
        <v>4955</v>
      </c>
      <c r="B3046" s="15" t="s">
        <v>4956</v>
      </c>
    </row>
    <row r="3047" spans="1:2" x14ac:dyDescent="0.35">
      <c r="A3047" s="15" t="s">
        <v>4957</v>
      </c>
      <c r="B3047" s="15" t="s">
        <v>4958</v>
      </c>
    </row>
    <row r="3048" spans="1:2" x14ac:dyDescent="0.35">
      <c r="A3048" s="15" t="s">
        <v>4959</v>
      </c>
      <c r="B3048" s="15" t="s">
        <v>4960</v>
      </c>
    </row>
    <row r="3049" spans="1:2" x14ac:dyDescent="0.35">
      <c r="A3049" s="15" t="s">
        <v>4961</v>
      </c>
      <c r="B3049" s="15" t="s">
        <v>4962</v>
      </c>
    </row>
    <row r="3050" spans="1:2" x14ac:dyDescent="0.35">
      <c r="A3050" s="15" t="s">
        <v>4963</v>
      </c>
      <c r="B3050" s="15" t="s">
        <v>4964</v>
      </c>
    </row>
    <row r="3051" spans="1:2" x14ac:dyDescent="0.35">
      <c r="A3051" s="15" t="s">
        <v>4965</v>
      </c>
      <c r="B3051" s="15" t="s">
        <v>4966</v>
      </c>
    </row>
    <row r="3052" spans="1:2" x14ac:dyDescent="0.35">
      <c r="A3052" s="15" t="s">
        <v>4967</v>
      </c>
      <c r="B3052" s="15" t="s">
        <v>4968</v>
      </c>
    </row>
    <row r="3053" spans="1:2" x14ac:dyDescent="0.35">
      <c r="A3053" s="15" t="s">
        <v>4969</v>
      </c>
      <c r="B3053" s="15" t="s">
        <v>4970</v>
      </c>
    </row>
    <row r="3054" spans="1:2" x14ac:dyDescent="0.35">
      <c r="A3054" s="15" t="s">
        <v>4971</v>
      </c>
      <c r="B3054" s="15" t="s">
        <v>4972</v>
      </c>
    </row>
    <row r="3055" spans="1:2" x14ac:dyDescent="0.35">
      <c r="A3055" s="15" t="s">
        <v>4973</v>
      </c>
      <c r="B3055" s="15" t="s">
        <v>4974</v>
      </c>
    </row>
    <row r="3056" spans="1:2" x14ac:dyDescent="0.35">
      <c r="A3056" s="15" t="s">
        <v>4975</v>
      </c>
      <c r="B3056" s="15" t="s">
        <v>4976</v>
      </c>
    </row>
    <row r="3057" spans="1:2" x14ac:dyDescent="0.35">
      <c r="A3057" s="15" t="s">
        <v>4977</v>
      </c>
      <c r="B3057" s="15" t="s">
        <v>4978</v>
      </c>
    </row>
    <row r="3058" spans="1:2" x14ac:dyDescent="0.35">
      <c r="A3058" s="15" t="s">
        <v>4979</v>
      </c>
      <c r="B3058" s="15" t="s">
        <v>4980</v>
      </c>
    </row>
    <row r="3059" spans="1:2" x14ac:dyDescent="0.35">
      <c r="A3059" s="15" t="s">
        <v>4981</v>
      </c>
      <c r="B3059" s="15" t="s">
        <v>4974</v>
      </c>
    </row>
    <row r="3060" spans="1:2" x14ac:dyDescent="0.35">
      <c r="A3060" s="15" t="s">
        <v>4982</v>
      </c>
      <c r="B3060" s="15" t="s">
        <v>4983</v>
      </c>
    </row>
    <row r="3061" spans="1:2" x14ac:dyDescent="0.35">
      <c r="A3061" s="15" t="s">
        <v>4984</v>
      </c>
      <c r="B3061" s="15" t="s">
        <v>4985</v>
      </c>
    </row>
    <row r="3062" spans="1:2" x14ac:dyDescent="0.35">
      <c r="A3062" s="15" t="s">
        <v>4986</v>
      </c>
      <c r="B3062" s="15" t="s">
        <v>4987</v>
      </c>
    </row>
    <row r="3063" spans="1:2" x14ac:dyDescent="0.35">
      <c r="A3063" s="15" t="s">
        <v>4988</v>
      </c>
      <c r="B3063" s="15" t="s">
        <v>4989</v>
      </c>
    </row>
    <row r="3064" spans="1:2" x14ac:dyDescent="0.35">
      <c r="A3064" s="15" t="s">
        <v>4990</v>
      </c>
      <c r="B3064" s="15" t="s">
        <v>4991</v>
      </c>
    </row>
    <row r="3065" spans="1:2" x14ac:dyDescent="0.35">
      <c r="A3065" s="15" t="s">
        <v>4992</v>
      </c>
      <c r="B3065" s="15" t="s">
        <v>4993</v>
      </c>
    </row>
    <row r="3066" spans="1:2" x14ac:dyDescent="0.35">
      <c r="A3066" s="15" t="s">
        <v>4994</v>
      </c>
      <c r="B3066" s="15" t="s">
        <v>1308</v>
      </c>
    </row>
    <row r="3067" spans="1:2" x14ac:dyDescent="0.35">
      <c r="A3067" s="15" t="s">
        <v>4995</v>
      </c>
      <c r="B3067" s="15" t="s">
        <v>1309</v>
      </c>
    </row>
    <row r="3068" spans="1:2" x14ac:dyDescent="0.35">
      <c r="A3068" s="15" t="s">
        <v>4996</v>
      </c>
      <c r="B3068" s="15" t="s">
        <v>1312</v>
      </c>
    </row>
    <row r="3069" spans="1:2" x14ac:dyDescent="0.35">
      <c r="A3069" s="15" t="s">
        <v>4997</v>
      </c>
      <c r="B3069" s="15" t="s">
        <v>1330</v>
      </c>
    </row>
    <row r="3070" spans="1:2" x14ac:dyDescent="0.35">
      <c r="A3070" s="15" t="s">
        <v>4998</v>
      </c>
      <c r="B3070" s="15" t="s">
        <v>1331</v>
      </c>
    </row>
    <row r="3071" spans="1:2" x14ac:dyDescent="0.35">
      <c r="A3071" s="15" t="s">
        <v>4999</v>
      </c>
      <c r="B3071" s="15" t="s">
        <v>1332</v>
      </c>
    </row>
    <row r="3072" spans="1:2" x14ac:dyDescent="0.35">
      <c r="A3072" s="15" t="s">
        <v>5000</v>
      </c>
      <c r="B3072" s="15" t="s">
        <v>1344</v>
      </c>
    </row>
    <row r="3073" spans="1:2" x14ac:dyDescent="0.35">
      <c r="A3073" s="15" t="s">
        <v>5001</v>
      </c>
      <c r="B3073" s="15" t="s">
        <v>1345</v>
      </c>
    </row>
    <row r="3074" spans="1:2" x14ac:dyDescent="0.35">
      <c r="A3074" s="15" t="s">
        <v>5002</v>
      </c>
      <c r="B3074" s="15" t="s">
        <v>1347</v>
      </c>
    </row>
    <row r="3075" spans="1:2" x14ac:dyDescent="0.35">
      <c r="A3075" s="15" t="s">
        <v>5003</v>
      </c>
      <c r="B3075" s="15" t="s">
        <v>1348</v>
      </c>
    </row>
    <row r="3076" spans="1:2" x14ac:dyDescent="0.35">
      <c r="A3076" s="15" t="s">
        <v>5004</v>
      </c>
      <c r="B3076" s="15" t="s">
        <v>1358</v>
      </c>
    </row>
    <row r="3077" spans="1:2" x14ac:dyDescent="0.35">
      <c r="A3077" s="15" t="s">
        <v>5005</v>
      </c>
      <c r="B3077" s="15" t="s">
        <v>1521</v>
      </c>
    </row>
    <row r="3078" spans="1:2" x14ac:dyDescent="0.35">
      <c r="A3078" s="15" t="s">
        <v>5006</v>
      </c>
      <c r="B3078" s="15" t="s">
        <v>1594</v>
      </c>
    </row>
    <row r="3079" spans="1:2" x14ac:dyDescent="0.35">
      <c r="A3079" s="15" t="s">
        <v>5007</v>
      </c>
      <c r="B3079" s="15" t="s">
        <v>1633</v>
      </c>
    </row>
    <row r="3080" spans="1:2" x14ac:dyDescent="0.35">
      <c r="A3080" s="15" t="s">
        <v>5008</v>
      </c>
      <c r="B3080" s="15" t="s">
        <v>1634</v>
      </c>
    </row>
    <row r="3081" spans="1:2" x14ac:dyDescent="0.35">
      <c r="A3081" s="15" t="s">
        <v>5009</v>
      </c>
      <c r="B3081" s="15" t="s">
        <v>1646</v>
      </c>
    </row>
    <row r="3082" spans="1:2" x14ac:dyDescent="0.35">
      <c r="A3082" s="15" t="s">
        <v>5010</v>
      </c>
      <c r="B3082" s="15" t="s">
        <v>1899</v>
      </c>
    </row>
    <row r="3083" spans="1:2" x14ac:dyDescent="0.35">
      <c r="A3083" s="15" t="s">
        <v>5011</v>
      </c>
      <c r="B3083" s="15" t="s">
        <v>1912</v>
      </c>
    </row>
    <row r="3084" spans="1:2" x14ac:dyDescent="0.35">
      <c r="A3084" s="15" t="s">
        <v>5012</v>
      </c>
      <c r="B3084" s="15" t="s">
        <v>1913</v>
      </c>
    </row>
    <row r="3085" spans="1:2" x14ac:dyDescent="0.35">
      <c r="A3085" s="15" t="s">
        <v>5013</v>
      </c>
      <c r="B3085" s="15" t="s">
        <v>1914</v>
      </c>
    </row>
    <row r="3086" spans="1:2" x14ac:dyDescent="0.35">
      <c r="A3086" s="15" t="s">
        <v>5014</v>
      </c>
      <c r="B3086" s="15" t="s">
        <v>1915</v>
      </c>
    </row>
    <row r="3087" spans="1:2" x14ac:dyDescent="0.35">
      <c r="A3087" s="15" t="s">
        <v>5015</v>
      </c>
      <c r="B3087" s="15" t="s">
        <v>1950</v>
      </c>
    </row>
    <row r="3088" spans="1:2" x14ac:dyDescent="0.35">
      <c r="A3088" s="15" t="s">
        <v>5016</v>
      </c>
      <c r="B3088" s="15" t="s">
        <v>1951</v>
      </c>
    </row>
    <row r="3089" spans="1:2" x14ac:dyDescent="0.35">
      <c r="A3089" s="15" t="s">
        <v>5017</v>
      </c>
      <c r="B3089" s="15" t="s">
        <v>1952</v>
      </c>
    </row>
    <row r="3090" spans="1:2" x14ac:dyDescent="0.35">
      <c r="A3090" s="15" t="s">
        <v>5018</v>
      </c>
      <c r="B3090" s="15" t="s">
        <v>1969</v>
      </c>
    </row>
    <row r="3091" spans="1:2" x14ac:dyDescent="0.35">
      <c r="A3091" s="15" t="s">
        <v>5019</v>
      </c>
      <c r="B3091" s="15" t="s">
        <v>1971</v>
      </c>
    </row>
    <row r="3092" spans="1:2" x14ac:dyDescent="0.35">
      <c r="A3092" s="15" t="s">
        <v>5020</v>
      </c>
      <c r="B3092" s="15" t="s">
        <v>1972</v>
      </c>
    </row>
    <row r="3093" spans="1:2" x14ac:dyDescent="0.35">
      <c r="A3093" s="15" t="s">
        <v>5021</v>
      </c>
      <c r="B3093" s="15" t="s">
        <v>1995</v>
      </c>
    </row>
    <row r="3094" spans="1:2" x14ac:dyDescent="0.35">
      <c r="A3094" s="15" t="s">
        <v>5022</v>
      </c>
      <c r="B3094" s="15" t="s">
        <v>2223</v>
      </c>
    </row>
    <row r="3095" spans="1:2" x14ac:dyDescent="0.35">
      <c r="A3095" s="15" t="s">
        <v>5023</v>
      </c>
      <c r="B3095" s="15" t="s">
        <v>2234</v>
      </c>
    </row>
    <row r="3096" spans="1:2" x14ac:dyDescent="0.35">
      <c r="A3096" s="15" t="s">
        <v>5024</v>
      </c>
      <c r="B3096" s="15" t="s">
        <v>2242</v>
      </c>
    </row>
    <row r="3097" spans="1:2" x14ac:dyDescent="0.35">
      <c r="A3097" s="15" t="s">
        <v>5025</v>
      </c>
      <c r="B3097" s="15" t="s">
        <v>2380</v>
      </c>
    </row>
    <row r="3098" spans="1:2" x14ac:dyDescent="0.35">
      <c r="A3098" s="15" t="s">
        <v>5026</v>
      </c>
      <c r="B3098" s="15" t="s">
        <v>2381</v>
      </c>
    </row>
    <row r="3099" spans="1:2" x14ac:dyDescent="0.35">
      <c r="A3099" s="15" t="s">
        <v>5027</v>
      </c>
      <c r="B3099" s="15" t="s">
        <v>2382</v>
      </c>
    </row>
    <row r="3100" spans="1:2" x14ac:dyDescent="0.35">
      <c r="A3100" s="15" t="s">
        <v>5028</v>
      </c>
      <c r="B3100" s="15" t="s">
        <v>2383</v>
      </c>
    </row>
    <row r="3101" spans="1:2" x14ac:dyDescent="0.35">
      <c r="A3101" s="15" t="s">
        <v>5029</v>
      </c>
      <c r="B3101" s="15" t="s">
        <v>2390</v>
      </c>
    </row>
    <row r="3102" spans="1:2" x14ac:dyDescent="0.35">
      <c r="A3102" s="15" t="s">
        <v>5030</v>
      </c>
      <c r="B3102" s="15" t="s">
        <v>2391</v>
      </c>
    </row>
    <row r="3103" spans="1:2" x14ac:dyDescent="0.35">
      <c r="A3103" s="15" t="s">
        <v>5031</v>
      </c>
      <c r="B3103" s="15" t="s">
        <v>2392</v>
      </c>
    </row>
    <row r="3104" spans="1:2" x14ac:dyDescent="0.35">
      <c r="A3104" s="15" t="s">
        <v>5032</v>
      </c>
      <c r="B3104" s="15" t="s">
        <v>2394</v>
      </c>
    </row>
    <row r="3105" spans="1:2" x14ac:dyDescent="0.35">
      <c r="A3105" s="15" t="s">
        <v>5033</v>
      </c>
      <c r="B3105" s="15" t="s">
        <v>2395</v>
      </c>
    </row>
    <row r="3106" spans="1:2" x14ac:dyDescent="0.35">
      <c r="A3106" s="15" t="s">
        <v>5034</v>
      </c>
      <c r="B3106" s="15" t="s">
        <v>2396</v>
      </c>
    </row>
    <row r="3107" spans="1:2" x14ac:dyDescent="0.35">
      <c r="A3107" s="15" t="s">
        <v>5035</v>
      </c>
      <c r="B3107" s="15" t="s">
        <v>2400</v>
      </c>
    </row>
    <row r="3108" spans="1:2" x14ac:dyDescent="0.35">
      <c r="A3108" s="15" t="s">
        <v>5036</v>
      </c>
      <c r="B3108" s="15" t="s">
        <v>2407</v>
      </c>
    </row>
    <row r="3109" spans="1:2" x14ac:dyDescent="0.35">
      <c r="A3109" s="15" t="s">
        <v>5037</v>
      </c>
      <c r="B3109" s="15" t="s">
        <v>2408</v>
      </c>
    </row>
    <row r="3110" spans="1:2" x14ac:dyDescent="0.35">
      <c r="A3110" s="15" t="s">
        <v>5038</v>
      </c>
      <c r="B3110" s="15" t="s">
        <v>2409</v>
      </c>
    </row>
    <row r="3111" spans="1:2" x14ac:dyDescent="0.35">
      <c r="A3111" s="15" t="s">
        <v>5039</v>
      </c>
      <c r="B3111" s="15" t="s">
        <v>2416</v>
      </c>
    </row>
    <row r="3112" spans="1:2" x14ac:dyDescent="0.35">
      <c r="A3112" s="15" t="s">
        <v>5040</v>
      </c>
      <c r="B3112" s="15" t="s">
        <v>2417</v>
      </c>
    </row>
    <row r="3113" spans="1:2" x14ac:dyDescent="0.35">
      <c r="A3113" s="15" t="s">
        <v>5041</v>
      </c>
      <c r="B3113" s="15" t="s">
        <v>2418</v>
      </c>
    </row>
    <row r="3114" spans="1:2" x14ac:dyDescent="0.35">
      <c r="A3114" s="15" t="s">
        <v>5042</v>
      </c>
      <c r="B3114" s="15" t="s">
        <v>2428</v>
      </c>
    </row>
    <row r="3115" spans="1:2" x14ac:dyDescent="0.35">
      <c r="A3115" s="15" t="s">
        <v>5043</v>
      </c>
      <c r="B3115" s="15" t="s">
        <v>1552</v>
      </c>
    </row>
    <row r="3116" spans="1:2" x14ac:dyDescent="0.35">
      <c r="A3116" s="15" t="s">
        <v>5044</v>
      </c>
      <c r="B3116" s="15" t="s">
        <v>1567</v>
      </c>
    </row>
    <row r="3117" spans="1:2" x14ac:dyDescent="0.35">
      <c r="A3117" s="15" t="s">
        <v>5045</v>
      </c>
      <c r="B3117" s="15" t="s">
        <v>1579</v>
      </c>
    </row>
    <row r="3118" spans="1:2" x14ac:dyDescent="0.35">
      <c r="A3118" s="15" t="s">
        <v>5046</v>
      </c>
      <c r="B3118" s="15" t="s">
        <v>1582</v>
      </c>
    </row>
    <row r="3119" spans="1:2" x14ac:dyDescent="0.35">
      <c r="A3119" s="15" t="s">
        <v>5047</v>
      </c>
      <c r="B3119" s="15" t="s">
        <v>1583</v>
      </c>
    </row>
    <row r="3120" spans="1:2" x14ac:dyDescent="0.35">
      <c r="A3120" s="15" t="s">
        <v>5048</v>
      </c>
      <c r="B3120" s="15" t="s">
        <v>1584</v>
      </c>
    </row>
    <row r="3121" spans="1:2" x14ac:dyDescent="0.35">
      <c r="A3121" s="15" t="s">
        <v>5049</v>
      </c>
      <c r="B3121" s="15" t="s">
        <v>1585</v>
      </c>
    </row>
    <row r="3122" spans="1:2" x14ac:dyDescent="0.35">
      <c r="A3122" s="15" t="s">
        <v>5050</v>
      </c>
      <c r="B3122" s="15" t="s">
        <v>1586</v>
      </c>
    </row>
    <row r="3123" spans="1:2" x14ac:dyDescent="0.35">
      <c r="A3123" s="15" t="s">
        <v>5051</v>
      </c>
      <c r="B3123" s="15" t="s">
        <v>1589</v>
      </c>
    </row>
    <row r="3124" spans="1:2" x14ac:dyDescent="0.35">
      <c r="A3124" s="15" t="s">
        <v>5052</v>
      </c>
      <c r="B3124" s="15" t="s">
        <v>1590</v>
      </c>
    </row>
    <row r="3125" spans="1:2" x14ac:dyDescent="0.35">
      <c r="A3125" s="15" t="s">
        <v>5053</v>
      </c>
      <c r="B3125" s="15" t="s">
        <v>1591</v>
      </c>
    </row>
    <row r="3126" spans="1:2" x14ac:dyDescent="0.35">
      <c r="A3126" s="15" t="s">
        <v>5054</v>
      </c>
      <c r="B3126" s="15" t="s">
        <v>1592</v>
      </c>
    </row>
    <row r="3127" spans="1:2" x14ac:dyDescent="0.35">
      <c r="A3127" s="15" t="s">
        <v>5055</v>
      </c>
      <c r="B3127" s="15" t="s">
        <v>1593</v>
      </c>
    </row>
    <row r="3128" spans="1:2" x14ac:dyDescent="0.35">
      <c r="A3128" s="15" t="s">
        <v>5056</v>
      </c>
      <c r="B3128" s="15" t="s">
        <v>1595</v>
      </c>
    </row>
    <row r="3129" spans="1:2" x14ac:dyDescent="0.35">
      <c r="A3129" s="15" t="s">
        <v>5057</v>
      </c>
      <c r="B3129" s="15" t="s">
        <v>1596</v>
      </c>
    </row>
    <row r="3130" spans="1:2" x14ac:dyDescent="0.35">
      <c r="A3130" s="15" t="s">
        <v>5058</v>
      </c>
      <c r="B3130" s="15" t="s">
        <v>1597</v>
      </c>
    </row>
    <row r="3131" spans="1:2" x14ac:dyDescent="0.35">
      <c r="A3131" s="15" t="s">
        <v>5059</v>
      </c>
      <c r="B3131" s="15" t="s">
        <v>1598</v>
      </c>
    </row>
    <row r="3132" spans="1:2" x14ac:dyDescent="0.35">
      <c r="A3132" s="15" t="s">
        <v>5060</v>
      </c>
      <c r="B3132" s="15" t="s">
        <v>1599</v>
      </c>
    </row>
    <row r="3133" spans="1:2" x14ac:dyDescent="0.35">
      <c r="A3133" s="15" t="s">
        <v>5061</v>
      </c>
      <c r="B3133" s="15" t="s">
        <v>1600</v>
      </c>
    </row>
    <row r="3134" spans="1:2" x14ac:dyDescent="0.35">
      <c r="A3134" s="15" t="s">
        <v>5062</v>
      </c>
      <c r="B3134" s="15" t="s">
        <v>1601</v>
      </c>
    </row>
    <row r="3135" spans="1:2" x14ac:dyDescent="0.35">
      <c r="A3135" s="15" t="s">
        <v>5063</v>
      </c>
      <c r="B3135" s="15" t="s">
        <v>1602</v>
      </c>
    </row>
    <row r="3136" spans="1:2" x14ac:dyDescent="0.35">
      <c r="A3136" s="15" t="s">
        <v>5064</v>
      </c>
      <c r="B3136" s="15" t="s">
        <v>1603</v>
      </c>
    </row>
    <row r="3137" spans="1:2" x14ac:dyDescent="0.35">
      <c r="A3137" s="15" t="s">
        <v>5065</v>
      </c>
      <c r="B3137" s="15" t="s">
        <v>1604</v>
      </c>
    </row>
    <row r="3138" spans="1:2" x14ac:dyDescent="0.35">
      <c r="A3138" s="15" t="s">
        <v>5066</v>
      </c>
      <c r="B3138" s="15" t="s">
        <v>1605</v>
      </c>
    </row>
    <row r="3139" spans="1:2" x14ac:dyDescent="0.35">
      <c r="A3139" s="15" t="s">
        <v>5067</v>
      </c>
      <c r="B3139" s="15" t="s">
        <v>1606</v>
      </c>
    </row>
    <row r="3140" spans="1:2" x14ac:dyDescent="0.35">
      <c r="A3140" s="15" t="s">
        <v>5068</v>
      </c>
      <c r="B3140" s="15" t="s">
        <v>1607</v>
      </c>
    </row>
    <row r="3141" spans="1:2" x14ac:dyDescent="0.35">
      <c r="A3141" s="15" t="s">
        <v>5069</v>
      </c>
      <c r="B3141" s="15" t="s">
        <v>1608</v>
      </c>
    </row>
    <row r="3142" spans="1:2" x14ac:dyDescent="0.35">
      <c r="A3142" s="15" t="s">
        <v>5070</v>
      </c>
      <c r="B3142" s="15" t="s">
        <v>1609</v>
      </c>
    </row>
    <row r="3143" spans="1:2" x14ac:dyDescent="0.35">
      <c r="A3143" s="15" t="s">
        <v>5071</v>
      </c>
      <c r="B3143" s="15" t="s">
        <v>1610</v>
      </c>
    </row>
    <row r="3144" spans="1:2" x14ac:dyDescent="0.35">
      <c r="A3144" s="15" t="s">
        <v>5072</v>
      </c>
      <c r="B3144" s="15" t="s">
        <v>1611</v>
      </c>
    </row>
    <row r="3145" spans="1:2" x14ac:dyDescent="0.35">
      <c r="A3145" s="15" t="s">
        <v>5073</v>
      </c>
      <c r="B3145" s="15" t="s">
        <v>1612</v>
      </c>
    </row>
    <row r="3146" spans="1:2" x14ac:dyDescent="0.35">
      <c r="A3146" s="15" t="s">
        <v>5074</v>
      </c>
      <c r="B3146" s="15" t="s">
        <v>1613</v>
      </c>
    </row>
    <row r="3147" spans="1:2" x14ac:dyDescent="0.35">
      <c r="A3147" s="15" t="s">
        <v>5075</v>
      </c>
      <c r="B3147" s="15" t="s">
        <v>1614</v>
      </c>
    </row>
    <row r="3148" spans="1:2" x14ac:dyDescent="0.35">
      <c r="A3148" s="15" t="s">
        <v>5076</v>
      </c>
      <c r="B3148" s="15" t="s">
        <v>1615</v>
      </c>
    </row>
    <row r="3149" spans="1:2" x14ac:dyDescent="0.35">
      <c r="A3149" s="15" t="s">
        <v>5077</v>
      </c>
      <c r="B3149" s="15" t="s">
        <v>1616</v>
      </c>
    </row>
    <row r="3150" spans="1:2" x14ac:dyDescent="0.35">
      <c r="A3150" s="15" t="s">
        <v>5078</v>
      </c>
      <c r="B3150" s="15" t="s">
        <v>1617</v>
      </c>
    </row>
    <row r="3151" spans="1:2" x14ac:dyDescent="0.35">
      <c r="A3151" s="15" t="s">
        <v>5079</v>
      </c>
      <c r="B3151" s="15" t="s">
        <v>1618</v>
      </c>
    </row>
    <row r="3152" spans="1:2" x14ac:dyDescent="0.35">
      <c r="A3152" s="15" t="s">
        <v>5080</v>
      </c>
      <c r="B3152" s="15" t="s">
        <v>1619</v>
      </c>
    </row>
    <row r="3153" spans="1:2" x14ac:dyDescent="0.35">
      <c r="A3153" s="15" t="s">
        <v>5081</v>
      </c>
      <c r="B3153" s="15" t="s">
        <v>1620</v>
      </c>
    </row>
    <row r="3154" spans="1:2" x14ac:dyDescent="0.35">
      <c r="A3154" s="15" t="s">
        <v>5082</v>
      </c>
      <c r="B3154" s="15" t="s">
        <v>1621</v>
      </c>
    </row>
    <row r="3155" spans="1:2" x14ac:dyDescent="0.35">
      <c r="A3155" s="15" t="s">
        <v>5083</v>
      </c>
      <c r="B3155" s="15" t="s">
        <v>1622</v>
      </c>
    </row>
    <row r="3156" spans="1:2" x14ac:dyDescent="0.35">
      <c r="A3156" s="15" t="s">
        <v>5084</v>
      </c>
      <c r="B3156" s="15" t="s">
        <v>1623</v>
      </c>
    </row>
    <row r="3157" spans="1:2" x14ac:dyDescent="0.35">
      <c r="A3157" s="15" t="s">
        <v>5085</v>
      </c>
      <c r="B3157" s="15" t="s">
        <v>1624</v>
      </c>
    </row>
    <row r="3158" spans="1:2" x14ac:dyDescent="0.35">
      <c r="A3158" s="15" t="s">
        <v>5086</v>
      </c>
      <c r="B3158" s="15" t="s">
        <v>1625</v>
      </c>
    </row>
    <row r="3159" spans="1:2" x14ac:dyDescent="0.35">
      <c r="A3159" s="15" t="s">
        <v>5087</v>
      </c>
      <c r="B3159" s="15" t="s">
        <v>1626</v>
      </c>
    </row>
    <row r="3160" spans="1:2" x14ac:dyDescent="0.35">
      <c r="A3160" s="15" t="s">
        <v>5088</v>
      </c>
      <c r="B3160" s="15" t="s">
        <v>1627</v>
      </c>
    </row>
    <row r="3161" spans="1:2" x14ac:dyDescent="0.35">
      <c r="A3161" s="15" t="s">
        <v>5089</v>
      </c>
      <c r="B3161" s="15" t="s">
        <v>1628</v>
      </c>
    </row>
    <row r="3162" spans="1:2" x14ac:dyDescent="0.35">
      <c r="A3162" s="15" t="s">
        <v>5090</v>
      </c>
      <c r="B3162" s="15" t="s">
        <v>1635</v>
      </c>
    </row>
    <row r="3163" spans="1:2" x14ac:dyDescent="0.35">
      <c r="A3163" s="15" t="s">
        <v>5091</v>
      </c>
      <c r="B3163" s="15" t="s">
        <v>1636</v>
      </c>
    </row>
    <row r="3164" spans="1:2" x14ac:dyDescent="0.35">
      <c r="A3164" s="15" t="s">
        <v>5092</v>
      </c>
      <c r="B3164" s="15" t="s">
        <v>1637</v>
      </c>
    </row>
    <row r="3165" spans="1:2" x14ac:dyDescent="0.35">
      <c r="A3165" s="15" t="s">
        <v>5093</v>
      </c>
      <c r="B3165" s="15" t="s">
        <v>1638</v>
      </c>
    </row>
    <row r="3166" spans="1:2" x14ac:dyDescent="0.35">
      <c r="A3166" s="15" t="s">
        <v>5094</v>
      </c>
      <c r="B3166" s="15" t="s">
        <v>1666</v>
      </c>
    </row>
    <row r="3167" spans="1:2" x14ac:dyDescent="0.35">
      <c r="A3167" s="15" t="s">
        <v>5095</v>
      </c>
      <c r="B3167" s="15" t="s">
        <v>1667</v>
      </c>
    </row>
    <row r="3168" spans="1:2" x14ac:dyDescent="0.35">
      <c r="A3168" s="15" t="s">
        <v>5096</v>
      </c>
      <c r="B3168" s="15" t="s">
        <v>1668</v>
      </c>
    </row>
    <row r="3169" spans="1:2" x14ac:dyDescent="0.35">
      <c r="A3169" s="15" t="s">
        <v>5097</v>
      </c>
      <c r="B3169" s="15" t="s">
        <v>1669</v>
      </c>
    </row>
    <row r="3170" spans="1:2" x14ac:dyDescent="0.35">
      <c r="A3170" s="15" t="s">
        <v>5098</v>
      </c>
      <c r="B3170" s="15" t="s">
        <v>1670</v>
      </c>
    </row>
    <row r="3171" spans="1:2" x14ac:dyDescent="0.35">
      <c r="A3171" s="15" t="s">
        <v>5099</v>
      </c>
      <c r="B3171" s="15" t="s">
        <v>1671</v>
      </c>
    </row>
    <row r="3172" spans="1:2" x14ac:dyDescent="0.35">
      <c r="A3172" s="15" t="s">
        <v>5100</v>
      </c>
      <c r="B3172" s="15" t="s">
        <v>1846</v>
      </c>
    </row>
    <row r="3173" spans="1:2" x14ac:dyDescent="0.35">
      <c r="A3173" s="15" t="s">
        <v>5101</v>
      </c>
      <c r="B3173" s="15" t="s">
        <v>1847</v>
      </c>
    </row>
    <row r="3174" spans="1:2" x14ac:dyDescent="0.35">
      <c r="A3174" s="15" t="s">
        <v>5102</v>
      </c>
      <c r="B3174" s="15" t="s">
        <v>1848</v>
      </c>
    </row>
    <row r="3175" spans="1:2" x14ac:dyDescent="0.35">
      <c r="A3175" s="15" t="s">
        <v>5103</v>
      </c>
      <c r="B3175" s="15" t="s">
        <v>1850</v>
      </c>
    </row>
    <row r="3176" spans="1:2" x14ac:dyDescent="0.35">
      <c r="A3176" s="15" t="s">
        <v>5104</v>
      </c>
      <c r="B3176" s="15" t="s">
        <v>1851</v>
      </c>
    </row>
    <row r="3177" spans="1:2" x14ac:dyDescent="0.35">
      <c r="A3177" s="15" t="s">
        <v>5105</v>
      </c>
      <c r="B3177" s="15" t="s">
        <v>1852</v>
      </c>
    </row>
    <row r="3178" spans="1:2" x14ac:dyDescent="0.35">
      <c r="A3178" s="15" t="s">
        <v>5106</v>
      </c>
      <c r="B3178" s="15" t="s">
        <v>1853</v>
      </c>
    </row>
    <row r="3179" spans="1:2" x14ac:dyDescent="0.35">
      <c r="A3179" s="15" t="s">
        <v>5107</v>
      </c>
      <c r="B3179" s="15" t="s">
        <v>1854</v>
      </c>
    </row>
    <row r="3180" spans="1:2" x14ac:dyDescent="0.35">
      <c r="A3180" s="15" t="s">
        <v>5108</v>
      </c>
      <c r="B3180" s="15" t="s">
        <v>1855</v>
      </c>
    </row>
    <row r="3181" spans="1:2" x14ac:dyDescent="0.35">
      <c r="A3181" s="15" t="s">
        <v>5109</v>
      </c>
      <c r="B3181" s="15" t="s">
        <v>2187</v>
      </c>
    </row>
    <row r="3182" spans="1:2" x14ac:dyDescent="0.35">
      <c r="A3182" s="15" t="s">
        <v>5110</v>
      </c>
      <c r="B3182" s="15" t="s">
        <v>2190</v>
      </c>
    </row>
    <row r="3183" spans="1:2" x14ac:dyDescent="0.35">
      <c r="A3183" s="15" t="s">
        <v>5111</v>
      </c>
      <c r="B3183" s="15" t="s">
        <v>2191</v>
      </c>
    </row>
    <row r="3184" spans="1:2" x14ac:dyDescent="0.35">
      <c r="A3184" s="15" t="s">
        <v>5112</v>
      </c>
      <c r="B3184" s="15" t="s">
        <v>2192</v>
      </c>
    </row>
    <row r="3185" spans="1:2" x14ac:dyDescent="0.35">
      <c r="A3185" s="15" t="s">
        <v>5113</v>
      </c>
      <c r="B3185" s="15" t="s">
        <v>2193</v>
      </c>
    </row>
    <row r="3186" spans="1:2" x14ac:dyDescent="0.35">
      <c r="A3186" s="15" t="s">
        <v>5114</v>
      </c>
      <c r="B3186" s="15" t="s">
        <v>2194</v>
      </c>
    </row>
    <row r="3187" spans="1:2" x14ac:dyDescent="0.35">
      <c r="A3187" s="15" t="s">
        <v>5115</v>
      </c>
      <c r="B3187" s="15" t="s">
        <v>2284</v>
      </c>
    </row>
    <row r="3188" spans="1:2" x14ac:dyDescent="0.35">
      <c r="A3188" s="15" t="s">
        <v>5116</v>
      </c>
      <c r="B3188" s="15" t="s">
        <v>2285</v>
      </c>
    </row>
    <row r="3189" spans="1:2" x14ac:dyDescent="0.35">
      <c r="A3189" s="15" t="s">
        <v>5117</v>
      </c>
      <c r="B3189" s="15" t="s">
        <v>2286</v>
      </c>
    </row>
    <row r="3190" spans="1:2" x14ac:dyDescent="0.35">
      <c r="A3190" s="15" t="s">
        <v>5118</v>
      </c>
      <c r="B3190" s="15" t="s">
        <v>2296</v>
      </c>
    </row>
    <row r="3191" spans="1:2" x14ac:dyDescent="0.35">
      <c r="A3191" s="15" t="s">
        <v>5119</v>
      </c>
      <c r="B3191" s="15" t="s">
        <v>2297</v>
      </c>
    </row>
    <row r="3192" spans="1:2" x14ac:dyDescent="0.35">
      <c r="A3192" s="15" t="s">
        <v>5120</v>
      </c>
      <c r="B3192" s="15" t="s">
        <v>2298</v>
      </c>
    </row>
    <row r="3193" spans="1:2" x14ac:dyDescent="0.35">
      <c r="A3193" s="15" t="s">
        <v>5121</v>
      </c>
      <c r="B3193" s="15" t="s">
        <v>2369</v>
      </c>
    </row>
    <row r="3194" spans="1:2" x14ac:dyDescent="0.35">
      <c r="A3194" s="15" t="s">
        <v>5122</v>
      </c>
      <c r="B3194" s="15" t="s">
        <v>2370</v>
      </c>
    </row>
    <row r="3195" spans="1:2" x14ac:dyDescent="0.35">
      <c r="A3195" s="15" t="s">
        <v>5123</v>
      </c>
      <c r="B3195" s="15" t="s">
        <v>2371</v>
      </c>
    </row>
    <row r="3196" spans="1:2" x14ac:dyDescent="0.35">
      <c r="A3196" s="15" t="s">
        <v>5124</v>
      </c>
      <c r="B3196" s="15" t="s">
        <v>5125</v>
      </c>
    </row>
    <row r="3197" spans="1:2" x14ac:dyDescent="0.35">
      <c r="A3197" s="15" t="s">
        <v>5126</v>
      </c>
      <c r="B3197" s="15" t="s">
        <v>5127</v>
      </c>
    </row>
    <row r="3198" spans="1:2" x14ac:dyDescent="0.35">
      <c r="A3198" s="15" t="s">
        <v>5128</v>
      </c>
      <c r="B3198" s="15" t="s">
        <v>5129</v>
      </c>
    </row>
    <row r="3199" spans="1:2" x14ac:dyDescent="0.35">
      <c r="A3199" s="15" t="s">
        <v>5130</v>
      </c>
      <c r="B3199" s="15" t="s">
        <v>5131</v>
      </c>
    </row>
    <row r="3200" spans="1:2" x14ac:dyDescent="0.35">
      <c r="A3200" s="15" t="s">
        <v>5132</v>
      </c>
      <c r="B3200" s="15" t="s">
        <v>5133</v>
      </c>
    </row>
    <row r="3201" spans="1:2" x14ac:dyDescent="0.35">
      <c r="A3201" s="15" t="s">
        <v>5134</v>
      </c>
      <c r="B3201" s="15" t="s">
        <v>5135</v>
      </c>
    </row>
    <row r="3202" spans="1:2" x14ac:dyDescent="0.35">
      <c r="A3202" s="15" t="s">
        <v>5136</v>
      </c>
      <c r="B3202" s="15" t="s">
        <v>5137</v>
      </c>
    </row>
    <row r="3203" spans="1:2" x14ac:dyDescent="0.35">
      <c r="A3203" s="15" t="s">
        <v>5138</v>
      </c>
      <c r="B3203" s="15" t="s">
        <v>5139</v>
      </c>
    </row>
    <row r="3204" spans="1:2" x14ac:dyDescent="0.35">
      <c r="A3204" s="15" t="s">
        <v>5140</v>
      </c>
      <c r="B3204" s="15" t="s">
        <v>5141</v>
      </c>
    </row>
    <row r="3205" spans="1:2" x14ac:dyDescent="0.35">
      <c r="A3205" s="15" t="s">
        <v>5142</v>
      </c>
      <c r="B3205" s="15" t="s">
        <v>5143</v>
      </c>
    </row>
    <row r="3206" spans="1:2" x14ac:dyDescent="0.35">
      <c r="A3206" s="15" t="s">
        <v>5144</v>
      </c>
      <c r="B3206" s="15" t="s">
        <v>5145</v>
      </c>
    </row>
    <row r="3207" spans="1:2" x14ac:dyDescent="0.35">
      <c r="A3207" s="15" t="s">
        <v>5146</v>
      </c>
      <c r="B3207" s="15" t="s">
        <v>5147</v>
      </c>
    </row>
    <row r="3208" spans="1:2" x14ac:dyDescent="0.35">
      <c r="A3208" s="15" t="s">
        <v>5148</v>
      </c>
      <c r="B3208" s="15" t="s">
        <v>5149</v>
      </c>
    </row>
    <row r="3209" spans="1:2" x14ac:dyDescent="0.35">
      <c r="A3209" s="15" t="s">
        <v>5150</v>
      </c>
      <c r="B3209" s="15" t="s">
        <v>5151</v>
      </c>
    </row>
    <row r="3210" spans="1:2" x14ac:dyDescent="0.35">
      <c r="A3210" s="15" t="s">
        <v>5152</v>
      </c>
      <c r="B3210" s="15" t="s">
        <v>5153</v>
      </c>
    </row>
    <row r="3211" spans="1:2" x14ac:dyDescent="0.35">
      <c r="A3211" s="15" t="s">
        <v>5154</v>
      </c>
      <c r="B3211" s="15" t="s">
        <v>5155</v>
      </c>
    </row>
    <row r="3212" spans="1:2" x14ac:dyDescent="0.35">
      <c r="A3212" s="15" t="s">
        <v>5156</v>
      </c>
      <c r="B3212" s="15" t="s">
        <v>5157</v>
      </c>
    </row>
    <row r="3213" spans="1:2" x14ac:dyDescent="0.35">
      <c r="A3213" s="15" t="s">
        <v>5158</v>
      </c>
      <c r="B3213" s="15" t="s">
        <v>5159</v>
      </c>
    </row>
    <row r="3214" spans="1:2" x14ac:dyDescent="0.35">
      <c r="A3214" s="15" t="s">
        <v>5160</v>
      </c>
      <c r="B3214" s="15" t="s">
        <v>5161</v>
      </c>
    </row>
    <row r="3215" spans="1:2" x14ac:dyDescent="0.35">
      <c r="A3215" s="15" t="s">
        <v>5162</v>
      </c>
      <c r="B3215" s="15" t="s">
        <v>5163</v>
      </c>
    </row>
    <row r="3216" spans="1:2" x14ac:dyDescent="0.35">
      <c r="A3216" s="15" t="s">
        <v>5164</v>
      </c>
      <c r="B3216" s="15" t="s">
        <v>5165</v>
      </c>
    </row>
    <row r="3217" spans="1:2" x14ac:dyDescent="0.35">
      <c r="A3217" s="15" t="s">
        <v>5166</v>
      </c>
      <c r="B3217" s="15" t="s">
        <v>5167</v>
      </c>
    </row>
    <row r="3218" spans="1:2" x14ac:dyDescent="0.35">
      <c r="A3218" s="15" t="s">
        <v>5168</v>
      </c>
      <c r="B3218" s="15" t="s">
        <v>5169</v>
      </c>
    </row>
    <row r="3219" spans="1:2" x14ac:dyDescent="0.35">
      <c r="A3219" s="15" t="s">
        <v>5170</v>
      </c>
      <c r="B3219" s="15" t="s">
        <v>5171</v>
      </c>
    </row>
    <row r="3220" spans="1:2" x14ac:dyDescent="0.35">
      <c r="A3220" s="15" t="s">
        <v>5172</v>
      </c>
      <c r="B3220" s="15" t="s">
        <v>5173</v>
      </c>
    </row>
    <row r="3221" spans="1:2" x14ac:dyDescent="0.35">
      <c r="A3221" s="15" t="s">
        <v>5174</v>
      </c>
      <c r="B3221" s="15" t="s">
        <v>5175</v>
      </c>
    </row>
    <row r="3222" spans="1:2" x14ac:dyDescent="0.35">
      <c r="A3222" s="15" t="s">
        <v>5176</v>
      </c>
      <c r="B3222" s="15" t="s">
        <v>5177</v>
      </c>
    </row>
    <row r="3223" spans="1:2" x14ac:dyDescent="0.35">
      <c r="A3223" s="15" t="s">
        <v>5178</v>
      </c>
      <c r="B3223" s="15" t="s">
        <v>5179</v>
      </c>
    </row>
    <row r="3224" spans="1:2" x14ac:dyDescent="0.35">
      <c r="A3224" s="15" t="s">
        <v>5180</v>
      </c>
      <c r="B3224" s="15" t="s">
        <v>5181</v>
      </c>
    </row>
    <row r="3225" spans="1:2" x14ac:dyDescent="0.35">
      <c r="A3225" s="15" t="s">
        <v>5182</v>
      </c>
      <c r="B3225" s="15" t="s">
        <v>5183</v>
      </c>
    </row>
    <row r="3226" spans="1:2" x14ac:dyDescent="0.35">
      <c r="A3226" s="15" t="s">
        <v>5184</v>
      </c>
      <c r="B3226" s="15" t="s">
        <v>5185</v>
      </c>
    </row>
    <row r="3227" spans="1:2" x14ac:dyDescent="0.35">
      <c r="A3227" s="15" t="s">
        <v>5186</v>
      </c>
      <c r="B3227" s="15" t="s">
        <v>5187</v>
      </c>
    </row>
    <row r="3228" spans="1:2" x14ac:dyDescent="0.35">
      <c r="A3228" s="15" t="s">
        <v>5188</v>
      </c>
      <c r="B3228" s="15" t="s">
        <v>5189</v>
      </c>
    </row>
    <row r="3229" spans="1:2" x14ac:dyDescent="0.35">
      <c r="A3229" s="15" t="s">
        <v>5190</v>
      </c>
      <c r="B3229" s="15" t="s">
        <v>5191</v>
      </c>
    </row>
    <row r="3230" spans="1:2" x14ac:dyDescent="0.35">
      <c r="A3230" s="15" t="s">
        <v>5192</v>
      </c>
      <c r="B3230" s="15" t="s">
        <v>5193</v>
      </c>
    </row>
    <row r="3231" spans="1:2" x14ac:dyDescent="0.35">
      <c r="A3231" s="15" t="s">
        <v>5194</v>
      </c>
      <c r="B3231" s="15" t="s">
        <v>5195</v>
      </c>
    </row>
    <row r="3232" spans="1:2" x14ac:dyDescent="0.35">
      <c r="A3232" s="15" t="s">
        <v>5196</v>
      </c>
      <c r="B3232" s="15" t="s">
        <v>5197</v>
      </c>
    </row>
    <row r="3233" spans="1:2" x14ac:dyDescent="0.35">
      <c r="A3233" s="15" t="s">
        <v>5198</v>
      </c>
      <c r="B3233" s="15" t="s">
        <v>5199</v>
      </c>
    </row>
    <row r="3234" spans="1:2" x14ac:dyDescent="0.35">
      <c r="A3234" s="15" t="s">
        <v>5200</v>
      </c>
      <c r="B3234" s="15" t="s">
        <v>5201</v>
      </c>
    </row>
    <row r="3235" spans="1:2" x14ac:dyDescent="0.35">
      <c r="A3235" s="15" t="s">
        <v>5202</v>
      </c>
      <c r="B3235" s="15" t="s">
        <v>5203</v>
      </c>
    </row>
    <row r="3236" spans="1:2" x14ac:dyDescent="0.35">
      <c r="A3236" s="15" t="s">
        <v>5204</v>
      </c>
      <c r="B3236" s="15" t="s">
        <v>5205</v>
      </c>
    </row>
    <row r="3237" spans="1:2" x14ac:dyDescent="0.35">
      <c r="A3237" s="15" t="s">
        <v>5206</v>
      </c>
      <c r="B3237" s="15" t="s">
        <v>5207</v>
      </c>
    </row>
    <row r="3238" spans="1:2" x14ac:dyDescent="0.35">
      <c r="A3238" s="15" t="s">
        <v>5208</v>
      </c>
      <c r="B3238" s="15" t="s">
        <v>5209</v>
      </c>
    </row>
    <row r="3239" spans="1:2" x14ac:dyDescent="0.35">
      <c r="A3239" s="15" t="s">
        <v>5210</v>
      </c>
      <c r="B3239" s="15" t="s">
        <v>5211</v>
      </c>
    </row>
    <row r="3240" spans="1:2" x14ac:dyDescent="0.35">
      <c r="A3240" s="15" t="s">
        <v>5212</v>
      </c>
      <c r="B3240" s="15" t="s">
        <v>5213</v>
      </c>
    </row>
    <row r="3241" spans="1:2" x14ac:dyDescent="0.35">
      <c r="A3241" s="15" t="s">
        <v>5214</v>
      </c>
      <c r="B3241" s="15" t="s">
        <v>5215</v>
      </c>
    </row>
    <row r="3242" spans="1:2" x14ac:dyDescent="0.35">
      <c r="A3242" s="15" t="s">
        <v>5216</v>
      </c>
      <c r="B3242" s="15" t="s">
        <v>5217</v>
      </c>
    </row>
    <row r="3243" spans="1:2" x14ac:dyDescent="0.35">
      <c r="A3243" s="15" t="s">
        <v>5218</v>
      </c>
      <c r="B3243" s="15" t="s">
        <v>923</v>
      </c>
    </row>
    <row r="3244" spans="1:2" x14ac:dyDescent="0.35">
      <c r="A3244" s="15" t="s">
        <v>5219</v>
      </c>
      <c r="B3244" s="15" t="s">
        <v>5220</v>
      </c>
    </row>
    <row r="3245" spans="1:2" x14ac:dyDescent="0.35">
      <c r="A3245" s="15" t="s">
        <v>5221</v>
      </c>
      <c r="B3245" s="15" t="s">
        <v>5222</v>
      </c>
    </row>
    <row r="3246" spans="1:2" x14ac:dyDescent="0.35">
      <c r="A3246" s="15" t="s">
        <v>5223</v>
      </c>
      <c r="B3246" s="15" t="s">
        <v>5224</v>
      </c>
    </row>
    <row r="3247" spans="1:2" x14ac:dyDescent="0.35">
      <c r="A3247" s="15" t="s">
        <v>5225</v>
      </c>
      <c r="B3247" s="15" t="s">
        <v>5226</v>
      </c>
    </row>
    <row r="3248" spans="1:2" x14ac:dyDescent="0.35">
      <c r="A3248" s="15" t="s">
        <v>5227</v>
      </c>
      <c r="B3248" s="15" t="s">
        <v>5228</v>
      </c>
    </row>
    <row r="3249" spans="1:2" x14ac:dyDescent="0.35">
      <c r="A3249" s="15" t="s">
        <v>5229</v>
      </c>
      <c r="B3249" s="15" t="s">
        <v>5230</v>
      </c>
    </row>
    <row r="3250" spans="1:2" x14ac:dyDescent="0.35">
      <c r="A3250" s="15" t="s">
        <v>5231</v>
      </c>
      <c r="B3250" s="15" t="s">
        <v>5232</v>
      </c>
    </row>
    <row r="3251" spans="1:2" x14ac:dyDescent="0.35">
      <c r="A3251" s="15" t="s">
        <v>5233</v>
      </c>
      <c r="B3251" s="15" t="s">
        <v>5234</v>
      </c>
    </row>
    <row r="3252" spans="1:2" x14ac:dyDescent="0.35">
      <c r="A3252" s="15" t="s">
        <v>5235</v>
      </c>
      <c r="B3252" s="15" t="s">
        <v>5236</v>
      </c>
    </row>
    <row r="3253" spans="1:2" x14ac:dyDescent="0.35">
      <c r="A3253" s="15" t="s">
        <v>5237</v>
      </c>
      <c r="B3253" s="15" t="s">
        <v>5238</v>
      </c>
    </row>
    <row r="3254" spans="1:2" x14ac:dyDescent="0.35">
      <c r="A3254" s="15" t="s">
        <v>5239</v>
      </c>
      <c r="B3254" s="15" t="s">
        <v>5240</v>
      </c>
    </row>
    <row r="3255" spans="1:2" x14ac:dyDescent="0.35">
      <c r="A3255" s="15" t="s">
        <v>5241</v>
      </c>
      <c r="B3255" s="15" t="s">
        <v>5242</v>
      </c>
    </row>
    <row r="3256" spans="1:2" x14ac:dyDescent="0.35">
      <c r="A3256" s="15" t="s">
        <v>5243</v>
      </c>
      <c r="B3256" s="15" t="s">
        <v>5244</v>
      </c>
    </row>
    <row r="3257" spans="1:2" x14ac:dyDescent="0.35">
      <c r="A3257" s="15" t="s">
        <v>5245</v>
      </c>
      <c r="B3257" s="15" t="s">
        <v>5246</v>
      </c>
    </row>
    <row r="3258" spans="1:2" x14ac:dyDescent="0.35">
      <c r="A3258" s="15" t="s">
        <v>5247</v>
      </c>
      <c r="B3258" s="15" t="s">
        <v>5248</v>
      </c>
    </row>
    <row r="3259" spans="1:2" x14ac:dyDescent="0.35">
      <c r="A3259" s="15" t="s">
        <v>5249</v>
      </c>
      <c r="B3259" s="15" t="s">
        <v>5250</v>
      </c>
    </row>
    <row r="3260" spans="1:2" x14ac:dyDescent="0.35">
      <c r="A3260" s="15" t="s">
        <v>5251</v>
      </c>
      <c r="B3260" s="15" t="s">
        <v>5252</v>
      </c>
    </row>
    <row r="3261" spans="1:2" x14ac:dyDescent="0.35">
      <c r="A3261" s="15" t="s">
        <v>5253</v>
      </c>
      <c r="B3261" s="15" t="s">
        <v>5254</v>
      </c>
    </row>
    <row r="3262" spans="1:2" x14ac:dyDescent="0.35">
      <c r="A3262" s="15" t="s">
        <v>5255</v>
      </c>
      <c r="B3262" s="15" t="s">
        <v>5256</v>
      </c>
    </row>
    <row r="3263" spans="1:2" x14ac:dyDescent="0.35">
      <c r="A3263" s="15" t="s">
        <v>5257</v>
      </c>
      <c r="B3263" s="15" t="s">
        <v>5258</v>
      </c>
    </row>
    <row r="3264" spans="1:2" x14ac:dyDescent="0.35">
      <c r="A3264" s="15" t="s">
        <v>5259</v>
      </c>
      <c r="B3264" s="15" t="s">
        <v>5260</v>
      </c>
    </row>
    <row r="3265" spans="1:2" x14ac:dyDescent="0.35">
      <c r="A3265" s="15" t="s">
        <v>5261</v>
      </c>
      <c r="B3265" s="15" t="s">
        <v>5262</v>
      </c>
    </row>
    <row r="3266" spans="1:2" x14ac:dyDescent="0.35">
      <c r="A3266" s="15" t="s">
        <v>5263</v>
      </c>
      <c r="B3266" s="15" t="s">
        <v>5264</v>
      </c>
    </row>
    <row r="3267" spans="1:2" x14ac:dyDescent="0.35">
      <c r="A3267" s="15" t="s">
        <v>5265</v>
      </c>
      <c r="B3267" s="15" t="s">
        <v>5266</v>
      </c>
    </row>
    <row r="3268" spans="1:2" x14ac:dyDescent="0.35">
      <c r="A3268" s="15" t="s">
        <v>5267</v>
      </c>
      <c r="B3268" s="15" t="s">
        <v>5268</v>
      </c>
    </row>
    <row r="3269" spans="1:2" x14ac:dyDescent="0.35">
      <c r="A3269" s="15" t="s">
        <v>5269</v>
      </c>
      <c r="B3269" s="15" t="s">
        <v>5270</v>
      </c>
    </row>
    <row r="3270" spans="1:2" x14ac:dyDescent="0.35">
      <c r="A3270" s="15" t="s">
        <v>5271</v>
      </c>
      <c r="B3270" s="15" t="s">
        <v>5272</v>
      </c>
    </row>
    <row r="3271" spans="1:2" x14ac:dyDescent="0.35">
      <c r="A3271" s="15" t="s">
        <v>5273</v>
      </c>
      <c r="B3271" s="15" t="s">
        <v>5274</v>
      </c>
    </row>
    <row r="3272" spans="1:2" x14ac:dyDescent="0.35">
      <c r="A3272" s="15" t="s">
        <v>5275</v>
      </c>
      <c r="B3272" s="15" t="s">
        <v>5276</v>
      </c>
    </row>
    <row r="3273" spans="1:2" x14ac:dyDescent="0.35">
      <c r="A3273" s="15" t="s">
        <v>5277</v>
      </c>
      <c r="B3273" s="15" t="s">
        <v>5278</v>
      </c>
    </row>
    <row r="3274" spans="1:2" x14ac:dyDescent="0.35">
      <c r="A3274" s="15" t="s">
        <v>5279</v>
      </c>
      <c r="B3274" s="15" t="s">
        <v>5280</v>
      </c>
    </row>
    <row r="3275" spans="1:2" x14ac:dyDescent="0.35">
      <c r="A3275" s="15" t="s">
        <v>5281</v>
      </c>
      <c r="B3275" s="15" t="s">
        <v>5282</v>
      </c>
    </row>
    <row r="3276" spans="1:2" x14ac:dyDescent="0.35">
      <c r="A3276" s="15" t="s">
        <v>5283</v>
      </c>
      <c r="B3276" s="15" t="s">
        <v>5284</v>
      </c>
    </row>
    <row r="3277" spans="1:2" x14ac:dyDescent="0.35">
      <c r="A3277" s="15" t="s">
        <v>5285</v>
      </c>
      <c r="B3277" s="15" t="s">
        <v>5286</v>
      </c>
    </row>
    <row r="3278" spans="1:2" x14ac:dyDescent="0.35">
      <c r="A3278" s="15" t="s">
        <v>5287</v>
      </c>
      <c r="B3278" s="15" t="s">
        <v>5288</v>
      </c>
    </row>
    <row r="3279" spans="1:2" x14ac:dyDescent="0.35">
      <c r="A3279" s="15" t="s">
        <v>5289</v>
      </c>
      <c r="B3279" s="15" t="s">
        <v>5290</v>
      </c>
    </row>
    <row r="3280" spans="1:2" x14ac:dyDescent="0.35">
      <c r="A3280" s="15" t="s">
        <v>5291</v>
      </c>
      <c r="B3280" s="15" t="s">
        <v>5292</v>
      </c>
    </row>
    <row r="3281" spans="1:2" x14ac:dyDescent="0.35">
      <c r="A3281" s="15" t="s">
        <v>5293</v>
      </c>
      <c r="B3281" s="15" t="s">
        <v>5294</v>
      </c>
    </row>
    <row r="3282" spans="1:2" x14ac:dyDescent="0.35">
      <c r="A3282" s="15" t="s">
        <v>5295</v>
      </c>
      <c r="B3282" s="15" t="s">
        <v>5296</v>
      </c>
    </row>
    <row r="3283" spans="1:2" x14ac:dyDescent="0.35">
      <c r="A3283" s="15" t="s">
        <v>5297</v>
      </c>
      <c r="B3283" s="15" t="s">
        <v>5298</v>
      </c>
    </row>
    <row r="3284" spans="1:2" x14ac:dyDescent="0.35">
      <c r="A3284" s="15" t="s">
        <v>5299</v>
      </c>
      <c r="B3284" s="15" t="s">
        <v>5300</v>
      </c>
    </row>
    <row r="3285" spans="1:2" x14ac:dyDescent="0.35">
      <c r="A3285" s="15" t="s">
        <v>5301</v>
      </c>
      <c r="B3285" s="15" t="s">
        <v>5302</v>
      </c>
    </row>
    <row r="3286" spans="1:2" x14ac:dyDescent="0.35">
      <c r="A3286" s="15" t="s">
        <v>5303</v>
      </c>
      <c r="B3286" s="15" t="s">
        <v>5304</v>
      </c>
    </row>
    <row r="3287" spans="1:2" x14ac:dyDescent="0.35">
      <c r="A3287" s="15" t="s">
        <v>5305</v>
      </c>
      <c r="B3287" s="15" t="s">
        <v>5306</v>
      </c>
    </row>
    <row r="3288" spans="1:2" x14ac:dyDescent="0.35">
      <c r="A3288" s="15" t="s">
        <v>5307</v>
      </c>
      <c r="B3288" s="15" t="s">
        <v>5308</v>
      </c>
    </row>
    <row r="3289" spans="1:2" x14ac:dyDescent="0.35">
      <c r="A3289" s="15" t="s">
        <v>5309</v>
      </c>
      <c r="B3289" s="15" t="s">
        <v>5310</v>
      </c>
    </row>
    <row r="3290" spans="1:2" x14ac:dyDescent="0.35">
      <c r="A3290" s="15" t="s">
        <v>5311</v>
      </c>
      <c r="B3290" s="15" t="s">
        <v>5290</v>
      </c>
    </row>
    <row r="3291" spans="1:2" x14ac:dyDescent="0.35">
      <c r="A3291" s="15" t="s">
        <v>5312</v>
      </c>
      <c r="B3291" s="15" t="s">
        <v>1346</v>
      </c>
    </row>
    <row r="3292" spans="1:2" x14ac:dyDescent="0.35">
      <c r="A3292" s="15" t="s">
        <v>5313</v>
      </c>
      <c r="B3292" s="15" t="s">
        <v>1945</v>
      </c>
    </row>
    <row r="3293" spans="1:2" x14ac:dyDescent="0.35">
      <c r="A3293" s="15" t="s">
        <v>5314</v>
      </c>
      <c r="B3293" s="15" t="s">
        <v>2399</v>
      </c>
    </row>
    <row r="3294" spans="1:2" x14ac:dyDescent="0.35">
      <c r="A3294" s="15" t="s">
        <v>5315</v>
      </c>
      <c r="B3294" s="15" t="s">
        <v>2401</v>
      </c>
    </row>
    <row r="3295" spans="1:2" x14ac:dyDescent="0.35">
      <c r="A3295" s="15" t="s">
        <v>5316</v>
      </c>
      <c r="B3295" s="15" t="s">
        <v>2436</v>
      </c>
    </row>
    <row r="3296" spans="1:2" x14ac:dyDescent="0.35">
      <c r="A3296" s="15" t="s">
        <v>5317</v>
      </c>
      <c r="B3296" s="15" t="s">
        <v>1338</v>
      </c>
    </row>
    <row r="3297" spans="1:2" x14ac:dyDescent="0.35">
      <c r="A3297" s="15" t="s">
        <v>5318</v>
      </c>
      <c r="B3297" s="15" t="s">
        <v>1340</v>
      </c>
    </row>
    <row r="3298" spans="1:2" x14ac:dyDescent="0.35">
      <c r="A3298" s="15" t="s">
        <v>5319</v>
      </c>
      <c r="B3298" s="15" t="s">
        <v>2179</v>
      </c>
    </row>
    <row r="3299" spans="1:2" x14ac:dyDescent="0.35">
      <c r="A3299" s="15" t="s">
        <v>5320</v>
      </c>
      <c r="B3299" s="15" t="s">
        <v>2180</v>
      </c>
    </row>
    <row r="3300" spans="1:2" x14ac:dyDescent="0.35">
      <c r="A3300" s="15" t="s">
        <v>5321</v>
      </c>
      <c r="B3300" s="15" t="s">
        <v>2181</v>
      </c>
    </row>
    <row r="3301" spans="1:2" x14ac:dyDescent="0.35">
      <c r="A3301" s="15" t="s">
        <v>5322</v>
      </c>
      <c r="B3301" s="15" t="s">
        <v>2182</v>
      </c>
    </row>
    <row r="3302" spans="1:2" x14ac:dyDescent="0.35">
      <c r="A3302" s="15" t="s">
        <v>5323</v>
      </c>
      <c r="B3302" s="15" t="s">
        <v>2183</v>
      </c>
    </row>
    <row r="3303" spans="1:2" x14ac:dyDescent="0.35">
      <c r="A3303" s="15" t="s">
        <v>5324</v>
      </c>
      <c r="B3303" s="15" t="s">
        <v>2184</v>
      </c>
    </row>
    <row r="3304" spans="1:2" x14ac:dyDescent="0.35">
      <c r="A3304" s="15" t="s">
        <v>5325</v>
      </c>
      <c r="B3304" s="15" t="s">
        <v>2185</v>
      </c>
    </row>
    <row r="3305" spans="1:2" x14ac:dyDescent="0.35">
      <c r="A3305" s="15" t="s">
        <v>5326</v>
      </c>
      <c r="B3305" s="15" t="s">
        <v>2508</v>
      </c>
    </row>
    <row r="3306" spans="1:2" x14ac:dyDescent="0.35">
      <c r="A3306" s="15" t="s">
        <v>5327</v>
      </c>
      <c r="B3306" s="15" t="s">
        <v>2508</v>
      </c>
    </row>
    <row r="3307" spans="1:2" x14ac:dyDescent="0.35">
      <c r="A3307" s="15" t="s">
        <v>5328</v>
      </c>
      <c r="B3307" s="15" t="s">
        <v>2529</v>
      </c>
    </row>
    <row r="3308" spans="1:2" x14ac:dyDescent="0.35">
      <c r="A3308" s="15" t="s">
        <v>5329</v>
      </c>
      <c r="B3308" s="15" t="s">
        <v>2529</v>
      </c>
    </row>
    <row r="3309" spans="1:2" x14ac:dyDescent="0.35">
      <c r="A3309" s="15" t="s">
        <v>5330</v>
      </c>
      <c r="B3309" s="15" t="s">
        <v>2544</v>
      </c>
    </row>
    <row r="3310" spans="1:2" x14ac:dyDescent="0.35">
      <c r="A3310" s="15" t="s">
        <v>5331</v>
      </c>
      <c r="B3310" s="15" t="s">
        <v>2545</v>
      </c>
    </row>
    <row r="3311" spans="1:2" x14ac:dyDescent="0.35">
      <c r="A3311" s="15" t="s">
        <v>5332</v>
      </c>
      <c r="B3311" s="15" t="s">
        <v>2546</v>
      </c>
    </row>
    <row r="3312" spans="1:2" x14ac:dyDescent="0.35">
      <c r="A3312" s="15" t="s">
        <v>5333</v>
      </c>
      <c r="B3312" s="15" t="s">
        <v>2547</v>
      </c>
    </row>
    <row r="3313" spans="1:2" x14ac:dyDescent="0.35">
      <c r="A3313" s="15" t="s">
        <v>5334</v>
      </c>
      <c r="B3313" s="15" t="s">
        <v>2548</v>
      </c>
    </row>
    <row r="3314" spans="1:2" x14ac:dyDescent="0.35">
      <c r="A3314" s="15" t="s">
        <v>5335</v>
      </c>
      <c r="B3314" s="15" t="s">
        <v>2549</v>
      </c>
    </row>
    <row r="3315" spans="1:2" x14ac:dyDescent="0.35">
      <c r="A3315" s="15" t="s">
        <v>5336</v>
      </c>
      <c r="B3315" s="15" t="s">
        <v>2550</v>
      </c>
    </row>
    <row r="3316" spans="1:2" x14ac:dyDescent="0.35">
      <c r="A3316" s="15" t="s">
        <v>5337</v>
      </c>
      <c r="B3316" s="15" t="s">
        <v>2551</v>
      </c>
    </row>
    <row r="3317" spans="1:2" x14ac:dyDescent="0.35">
      <c r="A3317" s="15" t="s">
        <v>5338</v>
      </c>
      <c r="B3317" s="15" t="s">
        <v>5339</v>
      </c>
    </row>
    <row r="3318" spans="1:2" x14ac:dyDescent="0.35">
      <c r="A3318" s="15" t="s">
        <v>5340</v>
      </c>
      <c r="B3318" s="15" t="s">
        <v>5341</v>
      </c>
    </row>
    <row r="3319" spans="1:2" x14ac:dyDescent="0.35">
      <c r="A3319" s="15" t="s">
        <v>5342</v>
      </c>
      <c r="B3319" s="15" t="s">
        <v>5343</v>
      </c>
    </row>
    <row r="3320" spans="1:2" x14ac:dyDescent="0.35">
      <c r="A3320" s="15" t="s">
        <v>5344</v>
      </c>
      <c r="B3320" s="15" t="s">
        <v>5345</v>
      </c>
    </row>
    <row r="3321" spans="1:2" x14ac:dyDescent="0.35">
      <c r="A3321" s="15" t="s">
        <v>5346</v>
      </c>
      <c r="B3321" s="15" t="s">
        <v>5347</v>
      </c>
    </row>
    <row r="3322" spans="1:2" x14ac:dyDescent="0.35">
      <c r="A3322" s="15" t="s">
        <v>5348</v>
      </c>
      <c r="B3322" s="15" t="s">
        <v>5349</v>
      </c>
    </row>
    <row r="3323" spans="1:2" x14ac:dyDescent="0.35">
      <c r="A3323" s="15" t="s">
        <v>5350</v>
      </c>
      <c r="B3323" s="15" t="s">
        <v>5351</v>
      </c>
    </row>
    <row r="3324" spans="1:2" x14ac:dyDescent="0.35">
      <c r="A3324" s="15" t="s">
        <v>5352</v>
      </c>
      <c r="B3324" s="15" t="s">
        <v>5353</v>
      </c>
    </row>
    <row r="3325" spans="1:2" x14ac:dyDescent="0.35">
      <c r="A3325" s="15" t="s">
        <v>5354</v>
      </c>
      <c r="B3325" s="15" t="s">
        <v>1307</v>
      </c>
    </row>
    <row r="3326" spans="1:2" x14ac:dyDescent="0.35">
      <c r="A3326" s="15" t="s">
        <v>5355</v>
      </c>
      <c r="B3326" s="15" t="s">
        <v>1313</v>
      </c>
    </row>
    <row r="3327" spans="1:2" x14ac:dyDescent="0.35">
      <c r="A3327" s="15" t="s">
        <v>5356</v>
      </c>
      <c r="B3327" s="15" t="s">
        <v>1314</v>
      </c>
    </row>
    <row r="3328" spans="1:2" x14ac:dyDescent="0.35">
      <c r="A3328" s="15" t="s">
        <v>5357</v>
      </c>
      <c r="B3328" s="15" t="s">
        <v>1307</v>
      </c>
    </row>
    <row r="3329" spans="1:2" x14ac:dyDescent="0.35">
      <c r="A3329" s="15" t="s">
        <v>5358</v>
      </c>
      <c r="B3329" s="15" t="s">
        <v>1313</v>
      </c>
    </row>
    <row r="3330" spans="1:2" x14ac:dyDescent="0.35">
      <c r="A3330" s="15" t="s">
        <v>5359</v>
      </c>
      <c r="B3330" s="15" t="s">
        <v>1314</v>
      </c>
    </row>
    <row r="3331" spans="1:2" x14ac:dyDescent="0.35">
      <c r="A3331" s="15" t="s">
        <v>5360</v>
      </c>
      <c r="B3331" s="15" t="s">
        <v>1307</v>
      </c>
    </row>
    <row r="3332" spans="1:2" x14ac:dyDescent="0.35">
      <c r="A3332" s="15" t="s">
        <v>5361</v>
      </c>
      <c r="B3332" s="15" t="s">
        <v>1313</v>
      </c>
    </row>
    <row r="3333" spans="1:2" x14ac:dyDescent="0.35">
      <c r="A3333" s="15" t="s">
        <v>5362</v>
      </c>
      <c r="B3333" s="15" t="s">
        <v>1314</v>
      </c>
    </row>
    <row r="3334" spans="1:2" x14ac:dyDescent="0.35">
      <c r="A3334" s="15" t="s">
        <v>5363</v>
      </c>
      <c r="B3334" s="15" t="s">
        <v>1307</v>
      </c>
    </row>
    <row r="3335" spans="1:2" x14ac:dyDescent="0.35">
      <c r="A3335" s="15" t="s">
        <v>5364</v>
      </c>
      <c r="B3335" s="15" t="s">
        <v>1313</v>
      </c>
    </row>
    <row r="3336" spans="1:2" x14ac:dyDescent="0.35">
      <c r="A3336" s="15" t="s">
        <v>5365</v>
      </c>
      <c r="B3336" s="15" t="s">
        <v>1314</v>
      </c>
    </row>
    <row r="3337" spans="1:2" x14ac:dyDescent="0.35">
      <c r="A3337" s="15" t="s">
        <v>5366</v>
      </c>
      <c r="B3337" s="15" t="s">
        <v>1307</v>
      </c>
    </row>
    <row r="3338" spans="1:2" x14ac:dyDescent="0.35">
      <c r="A3338" s="15" t="s">
        <v>5367</v>
      </c>
      <c r="B3338" s="15" t="s">
        <v>1313</v>
      </c>
    </row>
    <row r="3339" spans="1:2" x14ac:dyDescent="0.35">
      <c r="A3339" s="15" t="s">
        <v>5368</v>
      </c>
      <c r="B3339" s="15" t="s">
        <v>1314</v>
      </c>
    </row>
    <row r="3340" spans="1:2" x14ac:dyDescent="0.35">
      <c r="A3340" s="15" t="s">
        <v>5369</v>
      </c>
      <c r="B3340" s="15" t="s">
        <v>1307</v>
      </c>
    </row>
    <row r="3341" spans="1:2" x14ac:dyDescent="0.35">
      <c r="A3341" s="15" t="s">
        <v>5370</v>
      </c>
      <c r="B3341" s="15" t="s">
        <v>1313</v>
      </c>
    </row>
    <row r="3342" spans="1:2" x14ac:dyDescent="0.35">
      <c r="A3342" s="15" t="s">
        <v>5371</v>
      </c>
      <c r="B3342" s="15" t="s">
        <v>1314</v>
      </c>
    </row>
    <row r="3343" spans="1:2" x14ac:dyDescent="0.35">
      <c r="A3343" s="15" t="s">
        <v>5372</v>
      </c>
      <c r="B3343" s="15" t="s">
        <v>2385</v>
      </c>
    </row>
    <row r="3344" spans="1:2" x14ac:dyDescent="0.35">
      <c r="A3344" s="15" t="s">
        <v>5373</v>
      </c>
      <c r="B3344" s="15" t="s">
        <v>1307</v>
      </c>
    </row>
    <row r="3345" spans="1:2" x14ac:dyDescent="0.35">
      <c r="A3345" s="15" t="s">
        <v>5374</v>
      </c>
      <c r="B3345" s="15" t="s">
        <v>1313</v>
      </c>
    </row>
    <row r="3346" spans="1:2" x14ac:dyDescent="0.35">
      <c r="A3346" s="15" t="s">
        <v>5375</v>
      </c>
      <c r="B3346" s="15" t="s">
        <v>1314</v>
      </c>
    </row>
    <row r="3347" spans="1:2" x14ac:dyDescent="0.35">
      <c r="A3347" s="15" t="s">
        <v>5376</v>
      </c>
      <c r="B3347" s="15" t="s">
        <v>2385</v>
      </c>
    </row>
    <row r="3348" spans="1:2" x14ac:dyDescent="0.35">
      <c r="A3348" s="15" t="s">
        <v>5377</v>
      </c>
      <c r="B3348" s="15" t="s">
        <v>1307</v>
      </c>
    </row>
    <row r="3349" spans="1:2" x14ac:dyDescent="0.35">
      <c r="A3349" s="15" t="s">
        <v>5378</v>
      </c>
      <c r="B3349" s="15" t="s">
        <v>1313</v>
      </c>
    </row>
    <row r="3350" spans="1:2" x14ac:dyDescent="0.35">
      <c r="A3350" s="15" t="s">
        <v>5379</v>
      </c>
      <c r="B3350" s="15" t="s">
        <v>1314</v>
      </c>
    </row>
    <row r="3351" spans="1:2" x14ac:dyDescent="0.35">
      <c r="A3351" s="15" t="s">
        <v>5380</v>
      </c>
      <c r="B3351" s="15" t="s">
        <v>1525</v>
      </c>
    </row>
    <row r="3352" spans="1:2" x14ac:dyDescent="0.35">
      <c r="A3352" s="15" t="s">
        <v>5381</v>
      </c>
      <c r="B3352" s="15" t="s">
        <v>1526</v>
      </c>
    </row>
    <row r="3353" spans="1:2" x14ac:dyDescent="0.35">
      <c r="A3353" s="15" t="s">
        <v>5382</v>
      </c>
      <c r="B3353" s="15" t="s">
        <v>1527</v>
      </c>
    </row>
    <row r="3354" spans="1:2" x14ac:dyDescent="0.35">
      <c r="A3354" s="15" t="s">
        <v>5383</v>
      </c>
      <c r="B3354" s="15" t="s">
        <v>1528</v>
      </c>
    </row>
    <row r="3355" spans="1:2" x14ac:dyDescent="0.35">
      <c r="A3355" s="15" t="s">
        <v>5384</v>
      </c>
      <c r="B3355" s="15" t="s">
        <v>1529</v>
      </c>
    </row>
    <row r="3356" spans="1:2" x14ac:dyDescent="0.35">
      <c r="A3356" s="15" t="s">
        <v>5385</v>
      </c>
      <c r="B3356" s="15" t="s">
        <v>1530</v>
      </c>
    </row>
    <row r="3357" spans="1:2" x14ac:dyDescent="0.35">
      <c r="A3357" s="15" t="s">
        <v>5386</v>
      </c>
      <c r="B3357" s="15" t="s">
        <v>1531</v>
      </c>
    </row>
    <row r="3358" spans="1:2" x14ac:dyDescent="0.35">
      <c r="A3358" s="15" t="s">
        <v>5387</v>
      </c>
      <c r="B3358" s="15" t="s">
        <v>1532</v>
      </c>
    </row>
    <row r="3359" spans="1:2" x14ac:dyDescent="0.35">
      <c r="A3359" s="15" t="s">
        <v>5388</v>
      </c>
      <c r="B3359" s="15" t="s">
        <v>1533</v>
      </c>
    </row>
    <row r="3360" spans="1:2" x14ac:dyDescent="0.35">
      <c r="A3360" s="15" t="s">
        <v>5389</v>
      </c>
      <c r="B3360" s="15" t="s">
        <v>1534</v>
      </c>
    </row>
    <row r="3361" spans="1:2" x14ac:dyDescent="0.35">
      <c r="A3361" s="15" t="s">
        <v>5390</v>
      </c>
      <c r="B3361" s="15" t="s">
        <v>1535</v>
      </c>
    </row>
    <row r="3362" spans="1:2" x14ac:dyDescent="0.35">
      <c r="A3362" s="15" t="s">
        <v>5391</v>
      </c>
      <c r="B3362" s="15" t="s">
        <v>1536</v>
      </c>
    </row>
    <row r="3363" spans="1:2" x14ac:dyDescent="0.35">
      <c r="A3363" s="15" t="s">
        <v>5392</v>
      </c>
      <c r="B3363" s="15" t="s">
        <v>1537</v>
      </c>
    </row>
    <row r="3364" spans="1:2" x14ac:dyDescent="0.35">
      <c r="A3364" s="15" t="s">
        <v>5393</v>
      </c>
      <c r="B3364" s="15" t="s">
        <v>1538</v>
      </c>
    </row>
    <row r="3365" spans="1:2" x14ac:dyDescent="0.35">
      <c r="A3365" s="15" t="s">
        <v>5394</v>
      </c>
      <c r="B3365" s="15" t="s">
        <v>1800</v>
      </c>
    </row>
    <row r="3366" spans="1:2" x14ac:dyDescent="0.35">
      <c r="A3366" s="15" t="s">
        <v>5395</v>
      </c>
      <c r="B3366" s="15" t="s">
        <v>1801</v>
      </c>
    </row>
    <row r="3367" spans="1:2" x14ac:dyDescent="0.35">
      <c r="A3367" s="15" t="s">
        <v>5396</v>
      </c>
      <c r="B3367" s="15" t="s">
        <v>1907</v>
      </c>
    </row>
    <row r="3368" spans="1:2" x14ac:dyDescent="0.35">
      <c r="A3368" s="15" t="s">
        <v>5397</v>
      </c>
      <c r="B3368" s="15" t="s">
        <v>1908</v>
      </c>
    </row>
    <row r="3369" spans="1:2" x14ac:dyDescent="0.35">
      <c r="A3369" s="15" t="s">
        <v>5398</v>
      </c>
      <c r="B3369" s="15" t="s">
        <v>5399</v>
      </c>
    </row>
    <row r="3370" spans="1:2" x14ac:dyDescent="0.35">
      <c r="A3370" s="15" t="s">
        <v>5400</v>
      </c>
      <c r="B3370" s="15" t="s">
        <v>5401</v>
      </c>
    </row>
    <row r="3371" spans="1:2" x14ac:dyDescent="0.35">
      <c r="A3371" s="15" t="s">
        <v>5402</v>
      </c>
      <c r="B3371" s="15" t="s">
        <v>5403</v>
      </c>
    </row>
    <row r="3372" spans="1:2" x14ac:dyDescent="0.35">
      <c r="A3372" s="15" t="s">
        <v>5404</v>
      </c>
      <c r="B3372" s="15" t="s">
        <v>5405</v>
      </c>
    </row>
    <row r="3373" spans="1:2" x14ac:dyDescent="0.35">
      <c r="A3373" s="15" t="s">
        <v>5406</v>
      </c>
      <c r="B3373" s="15" t="s">
        <v>5407</v>
      </c>
    </row>
    <row r="3374" spans="1:2" x14ac:dyDescent="0.35">
      <c r="A3374" s="15" t="s">
        <v>5408</v>
      </c>
      <c r="B3374" s="15" t="s">
        <v>5409</v>
      </c>
    </row>
    <row r="3375" spans="1:2" x14ac:dyDescent="0.35">
      <c r="A3375" s="15" t="s">
        <v>5410</v>
      </c>
      <c r="B3375" s="15" t="s">
        <v>5411</v>
      </c>
    </row>
    <row r="3376" spans="1:2" x14ac:dyDescent="0.35">
      <c r="A3376" s="15" t="s">
        <v>5412</v>
      </c>
      <c r="B3376" s="15" t="s">
        <v>5413</v>
      </c>
    </row>
    <row r="3377" spans="1:2" x14ac:dyDescent="0.35">
      <c r="A3377" s="15" t="s">
        <v>5414</v>
      </c>
      <c r="B3377" s="15" t="s">
        <v>1307</v>
      </c>
    </row>
    <row r="3378" spans="1:2" x14ac:dyDescent="0.35">
      <c r="A3378" s="15" t="s">
        <v>5415</v>
      </c>
      <c r="B3378" s="15" t="s">
        <v>1313</v>
      </c>
    </row>
    <row r="3379" spans="1:2" x14ac:dyDescent="0.35">
      <c r="A3379" s="15" t="s">
        <v>5416</v>
      </c>
      <c r="B3379" s="15" t="s">
        <v>1314</v>
      </c>
    </row>
    <row r="3380" spans="1:2" x14ac:dyDescent="0.35">
      <c r="A3380" s="15" t="s">
        <v>5417</v>
      </c>
      <c r="B3380" s="15" t="s">
        <v>1339</v>
      </c>
    </row>
    <row r="3381" spans="1:2" x14ac:dyDescent="0.35">
      <c r="A3381" s="15" t="s">
        <v>5418</v>
      </c>
      <c r="B3381" s="15" t="s">
        <v>2453</v>
      </c>
    </row>
    <row r="3382" spans="1:2" x14ac:dyDescent="0.35">
      <c r="A3382" s="15" t="s">
        <v>5419</v>
      </c>
      <c r="B3382" s="15" t="s">
        <v>2461</v>
      </c>
    </row>
    <row r="3383" spans="1:2" x14ac:dyDescent="0.35">
      <c r="A3383" s="15" t="s">
        <v>5420</v>
      </c>
      <c r="B3383" s="15" t="s">
        <v>2495</v>
      </c>
    </row>
    <row r="3384" spans="1:2" x14ac:dyDescent="0.35">
      <c r="A3384" s="15" t="s">
        <v>5421</v>
      </c>
      <c r="B3384" s="15" t="s">
        <v>2501</v>
      </c>
    </row>
    <row r="3385" spans="1:2" x14ac:dyDescent="0.35">
      <c r="A3385" s="15" t="s">
        <v>5422</v>
      </c>
      <c r="B3385" s="15" t="s">
        <v>2503</v>
      </c>
    </row>
    <row r="3386" spans="1:2" x14ac:dyDescent="0.35">
      <c r="A3386" s="15" t="s">
        <v>5423</v>
      </c>
      <c r="B3386" s="15" t="s">
        <v>2525</v>
      </c>
    </row>
    <row r="3387" spans="1:2" x14ac:dyDescent="0.35">
      <c r="A3387" s="15" t="s">
        <v>5424</v>
      </c>
      <c r="B3387" s="15" t="s">
        <v>2532</v>
      </c>
    </row>
    <row r="3388" spans="1:2" x14ac:dyDescent="0.35">
      <c r="A3388" s="15" t="s">
        <v>5425</v>
      </c>
      <c r="B3388" s="15" t="s">
        <v>2543</v>
      </c>
    </row>
    <row r="3389" spans="1:2" x14ac:dyDescent="0.35">
      <c r="A3389" s="15" t="s">
        <v>5426</v>
      </c>
      <c r="B3389" s="15" t="s">
        <v>1310</v>
      </c>
    </row>
    <row r="3390" spans="1:2" x14ac:dyDescent="0.35">
      <c r="A3390" s="15" t="s">
        <v>5427</v>
      </c>
      <c r="B3390" s="15" t="s">
        <v>1311</v>
      </c>
    </row>
    <row r="3391" spans="1:2" x14ac:dyDescent="0.35">
      <c r="A3391" s="15" t="s">
        <v>5428</v>
      </c>
      <c r="B3391" s="15" t="s">
        <v>1310</v>
      </c>
    </row>
    <row r="3392" spans="1:2" x14ac:dyDescent="0.35">
      <c r="A3392" s="15" t="s">
        <v>5429</v>
      </c>
      <c r="B3392" s="15" t="s">
        <v>1311</v>
      </c>
    </row>
    <row r="3393" spans="1:2" x14ac:dyDescent="0.35">
      <c r="A3393" s="15" t="s">
        <v>5430</v>
      </c>
      <c r="B3393" s="15" t="s">
        <v>1310</v>
      </c>
    </row>
    <row r="3394" spans="1:2" x14ac:dyDescent="0.35">
      <c r="A3394" s="15" t="s">
        <v>5431</v>
      </c>
      <c r="B3394" s="15" t="s">
        <v>1311</v>
      </c>
    </row>
    <row r="3395" spans="1:2" x14ac:dyDescent="0.35">
      <c r="A3395" s="15" t="s">
        <v>5432</v>
      </c>
      <c r="B3395" s="15" t="s">
        <v>1745</v>
      </c>
    </row>
    <row r="3396" spans="1:2" x14ac:dyDescent="0.35">
      <c r="A3396" s="15" t="s">
        <v>5433</v>
      </c>
      <c r="B3396" s="15" t="s">
        <v>1310</v>
      </c>
    </row>
    <row r="3397" spans="1:2" x14ac:dyDescent="0.35">
      <c r="A3397" s="15" t="s">
        <v>5434</v>
      </c>
      <c r="B3397" s="15" t="s">
        <v>1311</v>
      </c>
    </row>
    <row r="3398" spans="1:2" x14ac:dyDescent="0.35">
      <c r="A3398" s="15" t="s">
        <v>5435</v>
      </c>
      <c r="B3398" s="15" t="s">
        <v>1745</v>
      </c>
    </row>
    <row r="3399" spans="1:2" x14ac:dyDescent="0.35">
      <c r="A3399" s="15" t="s">
        <v>5436</v>
      </c>
      <c r="B3399" s="15" t="s">
        <v>1310</v>
      </c>
    </row>
    <row r="3400" spans="1:2" x14ac:dyDescent="0.35">
      <c r="A3400" s="15" t="s">
        <v>5437</v>
      </c>
      <c r="B3400" s="15" t="s">
        <v>1311</v>
      </c>
    </row>
    <row r="3401" spans="1:2" x14ac:dyDescent="0.35">
      <c r="A3401" s="15" t="s">
        <v>5438</v>
      </c>
      <c r="B3401" s="15" t="s">
        <v>1745</v>
      </c>
    </row>
    <row r="3402" spans="1:2" x14ac:dyDescent="0.35">
      <c r="A3402" s="15" t="s">
        <v>5439</v>
      </c>
      <c r="B3402" s="15" t="s">
        <v>2376</v>
      </c>
    </row>
    <row r="3403" spans="1:2" x14ac:dyDescent="0.35">
      <c r="A3403" s="15" t="s">
        <v>5440</v>
      </c>
      <c r="B3403" s="15" t="s">
        <v>2377</v>
      </c>
    </row>
    <row r="3404" spans="1:2" x14ac:dyDescent="0.35">
      <c r="A3404" s="15" t="s">
        <v>5441</v>
      </c>
      <c r="B3404" s="15" t="s">
        <v>1745</v>
      </c>
    </row>
    <row r="3405" spans="1:2" x14ac:dyDescent="0.35">
      <c r="A3405" s="15" t="s">
        <v>5442</v>
      </c>
      <c r="B3405" s="15" t="s">
        <v>2376</v>
      </c>
    </row>
    <row r="3406" spans="1:2" x14ac:dyDescent="0.35">
      <c r="A3406" s="15" t="s">
        <v>5443</v>
      </c>
      <c r="B3406" s="15" t="s">
        <v>2377</v>
      </c>
    </row>
    <row r="3407" spans="1:2" x14ac:dyDescent="0.35">
      <c r="A3407" s="15" t="s">
        <v>5444</v>
      </c>
      <c r="B3407" s="15" t="s">
        <v>1745</v>
      </c>
    </row>
    <row r="3408" spans="1:2" x14ac:dyDescent="0.35">
      <c r="A3408" s="15" t="s">
        <v>5445</v>
      </c>
      <c r="B3408" s="15" t="s">
        <v>2376</v>
      </c>
    </row>
    <row r="3409" spans="1:2" x14ac:dyDescent="0.35">
      <c r="A3409" s="15" t="s">
        <v>5446</v>
      </c>
      <c r="B3409" s="15" t="s">
        <v>2377</v>
      </c>
    </row>
    <row r="3410" spans="1:2" x14ac:dyDescent="0.35">
      <c r="A3410" s="15" t="s">
        <v>5447</v>
      </c>
      <c r="B3410" s="15" t="s">
        <v>1631</v>
      </c>
    </row>
    <row r="3411" spans="1:2" x14ac:dyDescent="0.35">
      <c r="A3411" s="15" t="s">
        <v>5448</v>
      </c>
      <c r="B3411" s="15" t="s">
        <v>1632</v>
      </c>
    </row>
    <row r="3412" spans="1:2" x14ac:dyDescent="0.35">
      <c r="A3412" s="15" t="s">
        <v>5449</v>
      </c>
      <c r="B3412" s="15" t="s">
        <v>2319</v>
      </c>
    </row>
    <row r="3413" spans="1:2" x14ac:dyDescent="0.35">
      <c r="A3413" s="15" t="s">
        <v>5450</v>
      </c>
      <c r="B3413" s="15" t="s">
        <v>2320</v>
      </c>
    </row>
    <row r="3414" spans="1:2" x14ac:dyDescent="0.35">
      <c r="A3414" s="15" t="s">
        <v>5451</v>
      </c>
      <c r="B3414" s="15" t="s">
        <v>2321</v>
      </c>
    </row>
    <row r="3415" spans="1:2" x14ac:dyDescent="0.35">
      <c r="A3415" s="15" t="s">
        <v>5452</v>
      </c>
      <c r="B3415" s="15" t="s">
        <v>5453</v>
      </c>
    </row>
    <row r="3416" spans="1:2" x14ac:dyDescent="0.35">
      <c r="A3416" s="15" t="s">
        <v>5454</v>
      </c>
      <c r="B3416" s="15" t="s">
        <v>5455</v>
      </c>
    </row>
    <row r="3417" spans="1:2" x14ac:dyDescent="0.35">
      <c r="A3417" s="15" t="s">
        <v>5456</v>
      </c>
      <c r="B3417" s="15" t="s">
        <v>5457</v>
      </c>
    </row>
    <row r="3418" spans="1:2" x14ac:dyDescent="0.35">
      <c r="A3418" s="15" t="s">
        <v>5458</v>
      </c>
      <c r="B3418" s="15" t="s">
        <v>5459</v>
      </c>
    </row>
    <row r="3419" spans="1:2" x14ac:dyDescent="0.35">
      <c r="A3419" s="15" t="s">
        <v>5460</v>
      </c>
      <c r="B3419" s="15" t="s">
        <v>5461</v>
      </c>
    </row>
    <row r="3420" spans="1:2" x14ac:dyDescent="0.35">
      <c r="A3420" s="15" t="s">
        <v>5462</v>
      </c>
      <c r="B3420" s="15" t="s">
        <v>5463</v>
      </c>
    </row>
    <row r="3421" spans="1:2" x14ac:dyDescent="0.35">
      <c r="A3421" s="15" t="s">
        <v>5464</v>
      </c>
      <c r="B3421" s="15" t="s">
        <v>5465</v>
      </c>
    </row>
    <row r="3422" spans="1:2" x14ac:dyDescent="0.35">
      <c r="A3422" s="15" t="s">
        <v>5466</v>
      </c>
      <c r="B3422" s="15" t="s">
        <v>5467</v>
      </c>
    </row>
    <row r="3423" spans="1:2" x14ac:dyDescent="0.35">
      <c r="A3423" s="15" t="s">
        <v>5468</v>
      </c>
      <c r="B3423" s="15" t="s">
        <v>5469</v>
      </c>
    </row>
    <row r="3424" spans="1:2" x14ac:dyDescent="0.35">
      <c r="A3424" s="15" t="s">
        <v>5470</v>
      </c>
      <c r="B3424" s="15" t="s">
        <v>5471</v>
      </c>
    </row>
    <row r="3425" spans="1:2" x14ac:dyDescent="0.35">
      <c r="A3425" s="15" t="s">
        <v>5472</v>
      </c>
      <c r="B3425" s="15" t="s">
        <v>5473</v>
      </c>
    </row>
    <row r="3426" spans="1:2" x14ac:dyDescent="0.35">
      <c r="A3426" s="15" t="s">
        <v>5474</v>
      </c>
      <c r="B3426" s="15" t="s">
        <v>5475</v>
      </c>
    </row>
    <row r="3427" spans="1:2" x14ac:dyDescent="0.35">
      <c r="A3427" s="15" t="s">
        <v>5476</v>
      </c>
      <c r="B3427" s="15" t="s">
        <v>5477</v>
      </c>
    </row>
    <row r="3428" spans="1:2" x14ac:dyDescent="0.35">
      <c r="A3428" s="15" t="s">
        <v>5478</v>
      </c>
      <c r="B3428" s="15" t="s">
        <v>5479</v>
      </c>
    </row>
    <row r="3429" spans="1:2" x14ac:dyDescent="0.35">
      <c r="A3429" s="15" t="s">
        <v>5480</v>
      </c>
      <c r="B3429" s="15" t="s">
        <v>5481</v>
      </c>
    </row>
    <row r="3430" spans="1:2" x14ac:dyDescent="0.35">
      <c r="A3430" s="15" t="s">
        <v>5482</v>
      </c>
      <c r="B3430" s="15" t="s">
        <v>5483</v>
      </c>
    </row>
    <row r="3431" spans="1:2" x14ac:dyDescent="0.35">
      <c r="A3431" s="15" t="s">
        <v>5484</v>
      </c>
      <c r="B3431" s="15" t="s">
        <v>5485</v>
      </c>
    </row>
    <row r="3432" spans="1:2" x14ac:dyDescent="0.35">
      <c r="A3432" s="15" t="s">
        <v>5486</v>
      </c>
      <c r="B3432" s="15" t="s">
        <v>1310</v>
      </c>
    </row>
    <row r="3433" spans="1:2" x14ac:dyDescent="0.35">
      <c r="A3433" s="15" t="s">
        <v>5487</v>
      </c>
      <c r="B3433" s="15" t="s">
        <v>1311</v>
      </c>
    </row>
    <row r="3434" spans="1:2" x14ac:dyDescent="0.35">
      <c r="A3434" s="15" t="s">
        <v>5488</v>
      </c>
      <c r="B3434" s="15" t="s">
        <v>2455</v>
      </c>
    </row>
    <row r="3435" spans="1:2" x14ac:dyDescent="0.35">
      <c r="A3435" s="15" t="s">
        <v>5489</v>
      </c>
      <c r="B3435" s="15" t="s">
        <v>2463</v>
      </c>
    </row>
    <row r="3436" spans="1:2" x14ac:dyDescent="0.35">
      <c r="A3436" s="15" t="s">
        <v>5490</v>
      </c>
      <c r="B3436" s="15" t="s">
        <v>2500</v>
      </c>
    </row>
    <row r="3437" spans="1:2" x14ac:dyDescent="0.35">
      <c r="A3437" s="15" t="s">
        <v>5491</v>
      </c>
      <c r="B3437" s="15" t="s">
        <v>5492</v>
      </c>
    </row>
    <row r="3438" spans="1:2" x14ac:dyDescent="0.35">
      <c r="A3438" s="15" t="s">
        <v>5493</v>
      </c>
      <c r="B3438" s="15" t="s">
        <v>5494</v>
      </c>
    </row>
    <row r="3439" spans="1:2" x14ac:dyDescent="0.35">
      <c r="A3439" s="15" t="s">
        <v>5495</v>
      </c>
      <c r="B3439" s="15" t="s">
        <v>5496</v>
      </c>
    </row>
    <row r="3440" spans="1:2" x14ac:dyDescent="0.35">
      <c r="A3440" s="15" t="s">
        <v>5497</v>
      </c>
      <c r="B3440" s="15" t="s">
        <v>5498</v>
      </c>
    </row>
    <row r="3441" spans="1:2" x14ac:dyDescent="0.35">
      <c r="A3441" s="15" t="s">
        <v>5499</v>
      </c>
      <c r="B3441" s="15" t="s">
        <v>5500</v>
      </c>
    </row>
    <row r="3442" spans="1:2" x14ac:dyDescent="0.35">
      <c r="A3442" s="15" t="s">
        <v>5501</v>
      </c>
      <c r="B3442" s="15" t="s">
        <v>5502</v>
      </c>
    </row>
    <row r="3443" spans="1:2" x14ac:dyDescent="0.35">
      <c r="A3443" s="15" t="s">
        <v>5503</v>
      </c>
      <c r="B3443" s="15" t="s">
        <v>1577</v>
      </c>
    </row>
    <row r="3444" spans="1:2" x14ac:dyDescent="0.35">
      <c r="A3444" s="15" t="s">
        <v>5504</v>
      </c>
      <c r="B3444" s="15" t="s">
        <v>1578</v>
      </c>
    </row>
    <row r="3445" spans="1:2" x14ac:dyDescent="0.35">
      <c r="A3445" s="15" t="s">
        <v>5505</v>
      </c>
      <c r="B3445" s="15" t="s">
        <v>2189</v>
      </c>
    </row>
    <row r="3446" spans="1:2" x14ac:dyDescent="0.35">
      <c r="A3446" s="15" t="s">
        <v>5506</v>
      </c>
      <c r="B3446" s="15" t="s">
        <v>2207</v>
      </c>
    </row>
    <row r="3447" spans="1:2" x14ac:dyDescent="0.35">
      <c r="A3447" s="15" t="s">
        <v>5507</v>
      </c>
      <c r="B3447" s="15" t="s">
        <v>2208</v>
      </c>
    </row>
    <row r="3448" spans="1:2" x14ac:dyDescent="0.35">
      <c r="A3448" s="15" t="s">
        <v>5508</v>
      </c>
      <c r="B3448" s="15" t="s">
        <v>2209</v>
      </c>
    </row>
    <row r="3449" spans="1:2" x14ac:dyDescent="0.35">
      <c r="A3449" s="15" t="s">
        <v>5509</v>
      </c>
      <c r="B3449" s="15" t="s">
        <v>2855</v>
      </c>
    </row>
    <row r="3450" spans="1:2" x14ac:dyDescent="0.35">
      <c r="A3450" s="15" t="s">
        <v>5510</v>
      </c>
      <c r="B3450" s="15" t="s">
        <v>2881</v>
      </c>
    </row>
    <row r="3451" spans="1:2" x14ac:dyDescent="0.35">
      <c r="A3451" s="15" t="s">
        <v>5511</v>
      </c>
      <c r="B3451" s="15" t="s">
        <v>5512</v>
      </c>
    </row>
    <row r="3452" spans="1:2" x14ac:dyDescent="0.35">
      <c r="A3452" s="15" t="s">
        <v>5513</v>
      </c>
      <c r="B3452" s="15" t="s">
        <v>5514</v>
      </c>
    </row>
    <row r="3453" spans="1:2" x14ac:dyDescent="0.35">
      <c r="A3453" s="15" t="s">
        <v>5515</v>
      </c>
      <c r="B3453" s="15" t="s">
        <v>5516</v>
      </c>
    </row>
    <row r="3454" spans="1:2" x14ac:dyDescent="0.35">
      <c r="A3454" s="15" t="s">
        <v>5517</v>
      </c>
      <c r="B3454" s="15" t="s">
        <v>5518</v>
      </c>
    </row>
    <row r="3455" spans="1:2" x14ac:dyDescent="0.35">
      <c r="A3455" s="15" t="s">
        <v>5519</v>
      </c>
      <c r="B3455" s="15" t="s">
        <v>5520</v>
      </c>
    </row>
    <row r="3456" spans="1:2" x14ac:dyDescent="0.35">
      <c r="A3456" s="15" t="s">
        <v>5521</v>
      </c>
      <c r="B3456" s="15" t="s">
        <v>5522</v>
      </c>
    </row>
    <row r="3457" spans="1:2" x14ac:dyDescent="0.35">
      <c r="A3457" s="15" t="s">
        <v>5523</v>
      </c>
      <c r="B3457" s="15" t="s">
        <v>5524</v>
      </c>
    </row>
    <row r="3458" spans="1:2" x14ac:dyDescent="0.35">
      <c r="A3458" s="15" t="s">
        <v>5525</v>
      </c>
      <c r="B3458" s="15" t="s">
        <v>5526</v>
      </c>
    </row>
    <row r="3459" spans="1:2" x14ac:dyDescent="0.35">
      <c r="A3459" s="15" t="s">
        <v>5527</v>
      </c>
      <c r="B3459" s="15" t="s">
        <v>5528</v>
      </c>
    </row>
    <row r="3460" spans="1:2" x14ac:dyDescent="0.35">
      <c r="A3460" s="15" t="s">
        <v>5529</v>
      </c>
      <c r="B3460" s="15" t="s">
        <v>5530</v>
      </c>
    </row>
    <row r="3461" spans="1:2" x14ac:dyDescent="0.35">
      <c r="A3461" s="15" t="s">
        <v>5531</v>
      </c>
      <c r="B3461" s="15" t="s">
        <v>5532</v>
      </c>
    </row>
    <row r="3462" spans="1:2" x14ac:dyDescent="0.35">
      <c r="A3462" s="15" t="s">
        <v>5533</v>
      </c>
      <c r="B3462" s="15" t="s">
        <v>5534</v>
      </c>
    </row>
    <row r="3463" spans="1:2" x14ac:dyDescent="0.35">
      <c r="A3463" s="15" t="s">
        <v>5535</v>
      </c>
      <c r="B3463" s="15" t="s">
        <v>5536</v>
      </c>
    </row>
    <row r="3464" spans="1:2" x14ac:dyDescent="0.35">
      <c r="A3464" s="15" t="s">
        <v>5537</v>
      </c>
      <c r="B3464" s="15" t="s">
        <v>5538</v>
      </c>
    </row>
    <row r="3465" spans="1:2" x14ac:dyDescent="0.35">
      <c r="A3465" s="15" t="s">
        <v>5539</v>
      </c>
      <c r="B3465" s="15" t="s">
        <v>5540</v>
      </c>
    </row>
    <row r="3466" spans="1:2" x14ac:dyDescent="0.35">
      <c r="A3466" s="15" t="s">
        <v>5541</v>
      </c>
      <c r="B3466" s="15" t="s">
        <v>5542</v>
      </c>
    </row>
    <row r="3467" spans="1:2" x14ac:dyDescent="0.35">
      <c r="A3467" s="15" t="s">
        <v>5543</v>
      </c>
      <c r="B3467" s="15" t="s">
        <v>5544</v>
      </c>
    </row>
    <row r="3468" spans="1:2" x14ac:dyDescent="0.35">
      <c r="A3468" s="15" t="s">
        <v>5545</v>
      </c>
      <c r="B3468" s="15" t="s">
        <v>5546</v>
      </c>
    </row>
    <row r="3469" spans="1:2" x14ac:dyDescent="0.35">
      <c r="A3469" s="15" t="s">
        <v>5547</v>
      </c>
      <c r="B3469" s="15" t="s">
        <v>5548</v>
      </c>
    </row>
    <row r="3470" spans="1:2" x14ac:dyDescent="0.35">
      <c r="A3470" s="15" t="s">
        <v>5549</v>
      </c>
      <c r="B3470" s="15" t="s">
        <v>5550</v>
      </c>
    </row>
    <row r="3471" spans="1:2" x14ac:dyDescent="0.35">
      <c r="A3471" s="15" t="s">
        <v>5551</v>
      </c>
      <c r="B3471" s="15" t="s">
        <v>5552</v>
      </c>
    </row>
    <row r="3472" spans="1:2" x14ac:dyDescent="0.35">
      <c r="A3472" s="15" t="s">
        <v>5553</v>
      </c>
      <c r="B3472" s="15" t="s">
        <v>5554</v>
      </c>
    </row>
    <row r="3473" spans="1:2" x14ac:dyDescent="0.35">
      <c r="A3473" s="15" t="s">
        <v>5555</v>
      </c>
      <c r="B3473" s="15" t="s">
        <v>5554</v>
      </c>
    </row>
    <row r="3474" spans="1:2" x14ac:dyDescent="0.35">
      <c r="A3474" s="15" t="s">
        <v>5556</v>
      </c>
      <c r="B3474" s="15" t="s">
        <v>5557</v>
      </c>
    </row>
    <row r="3475" spans="1:2" x14ac:dyDescent="0.35">
      <c r="A3475" s="15" t="s">
        <v>5558</v>
      </c>
      <c r="B3475" s="15" t="s">
        <v>5559</v>
      </c>
    </row>
    <row r="3476" spans="1:2" x14ac:dyDescent="0.35">
      <c r="A3476" s="15" t="s">
        <v>5560</v>
      </c>
      <c r="B3476" s="15" t="s">
        <v>5561</v>
      </c>
    </row>
    <row r="3477" spans="1:2" x14ac:dyDescent="0.35">
      <c r="A3477" s="15" t="s">
        <v>5562</v>
      </c>
      <c r="B3477" s="15" t="s">
        <v>5563</v>
      </c>
    </row>
    <row r="3478" spans="1:2" x14ac:dyDescent="0.35">
      <c r="A3478" s="15" t="s">
        <v>5564</v>
      </c>
      <c r="B3478" s="15" t="s">
        <v>5565</v>
      </c>
    </row>
    <row r="3479" spans="1:2" x14ac:dyDescent="0.35">
      <c r="A3479" s="15" t="s">
        <v>5566</v>
      </c>
      <c r="B3479" s="15" t="s">
        <v>5567</v>
      </c>
    </row>
    <row r="3480" spans="1:2" x14ac:dyDescent="0.35">
      <c r="A3480" s="15" t="s">
        <v>5568</v>
      </c>
      <c r="B3480" s="15" t="s">
        <v>5569</v>
      </c>
    </row>
    <row r="3481" spans="1:2" x14ac:dyDescent="0.35">
      <c r="A3481" s="15" t="s">
        <v>5570</v>
      </c>
      <c r="B3481" s="15" t="s">
        <v>5571</v>
      </c>
    </row>
    <row r="3482" spans="1:2" x14ac:dyDescent="0.35">
      <c r="A3482" s="15" t="s">
        <v>5572</v>
      </c>
      <c r="B3482" s="15" t="s">
        <v>2249</v>
      </c>
    </row>
    <row r="3483" spans="1:2" x14ac:dyDescent="0.35">
      <c r="A3483" s="15" t="s">
        <v>5573</v>
      </c>
      <c r="B3483" s="15" t="s">
        <v>2250</v>
      </c>
    </row>
    <row r="3484" spans="1:2" x14ac:dyDescent="0.35">
      <c r="A3484" s="15" t="s">
        <v>5574</v>
      </c>
      <c r="B3484" s="15" t="s">
        <v>2251</v>
      </c>
    </row>
    <row r="3485" spans="1:2" x14ac:dyDescent="0.35">
      <c r="A3485" s="15" t="s">
        <v>5575</v>
      </c>
      <c r="B3485" s="15" t="s">
        <v>2252</v>
      </c>
    </row>
    <row r="3486" spans="1:2" x14ac:dyDescent="0.35">
      <c r="A3486" s="15" t="s">
        <v>5576</v>
      </c>
      <c r="B3486" s="15" t="s">
        <v>2253</v>
      </c>
    </row>
    <row r="3487" spans="1:2" x14ac:dyDescent="0.35">
      <c r="A3487" s="15" t="s">
        <v>5577</v>
      </c>
      <c r="B3487" s="15" t="s">
        <v>2254</v>
      </c>
    </row>
    <row r="3488" spans="1:2" x14ac:dyDescent="0.35">
      <c r="A3488" s="15" t="s">
        <v>5578</v>
      </c>
      <c r="B3488" s="15" t="s">
        <v>2255</v>
      </c>
    </row>
    <row r="3489" spans="1:2" x14ac:dyDescent="0.35">
      <c r="A3489" s="15" t="s">
        <v>5579</v>
      </c>
      <c r="B3489" s="15" t="s">
        <v>2256</v>
      </c>
    </row>
    <row r="3490" spans="1:2" x14ac:dyDescent="0.35">
      <c r="A3490" s="15" t="s">
        <v>5580</v>
      </c>
      <c r="B3490" s="15" t="s">
        <v>2257</v>
      </c>
    </row>
    <row r="3491" spans="1:2" x14ac:dyDescent="0.35">
      <c r="A3491" s="15" t="s">
        <v>5581</v>
      </c>
      <c r="B3491" s="15" t="s">
        <v>2258</v>
      </c>
    </row>
    <row r="3492" spans="1:2" x14ac:dyDescent="0.35">
      <c r="A3492" s="15" t="s">
        <v>5582</v>
      </c>
      <c r="B3492" s="15" t="s">
        <v>2259</v>
      </c>
    </row>
    <row r="3493" spans="1:2" x14ac:dyDescent="0.35">
      <c r="A3493" s="15" t="s">
        <v>5583</v>
      </c>
      <c r="B3493" s="15" t="s">
        <v>2260</v>
      </c>
    </row>
    <row r="3494" spans="1:2" x14ac:dyDescent="0.35">
      <c r="A3494" s="15" t="s">
        <v>5584</v>
      </c>
      <c r="B3494" s="15" t="s">
        <v>2262</v>
      </c>
    </row>
    <row r="3495" spans="1:2" x14ac:dyDescent="0.35">
      <c r="A3495" s="15" t="s">
        <v>5585</v>
      </c>
      <c r="B3495" s="15" t="s">
        <v>5586</v>
      </c>
    </row>
    <row r="3496" spans="1:2" x14ac:dyDescent="0.35">
      <c r="A3496" s="15" t="s">
        <v>5587</v>
      </c>
      <c r="B3496" s="15" t="s">
        <v>2248</v>
      </c>
    </row>
    <row r="3497" spans="1:2" x14ac:dyDescent="0.35">
      <c r="A3497" s="15" t="s">
        <v>5588</v>
      </c>
      <c r="B3497" s="15" t="s">
        <v>5589</v>
      </c>
    </row>
    <row r="3498" spans="1:2" x14ac:dyDescent="0.35">
      <c r="A3498" s="15" t="s">
        <v>5590</v>
      </c>
      <c r="B3498" s="15" t="s">
        <v>2261</v>
      </c>
    </row>
    <row r="3499" spans="1:2" x14ac:dyDescent="0.35">
      <c r="A3499" s="15" t="s">
        <v>5591</v>
      </c>
      <c r="B3499" s="15" t="s">
        <v>1333</v>
      </c>
    </row>
    <row r="3500" spans="1:2" x14ac:dyDescent="0.35">
      <c r="A3500" s="15" t="s">
        <v>5592</v>
      </c>
      <c r="B3500" s="15" t="s">
        <v>1341</v>
      </c>
    </row>
    <row r="3501" spans="1:2" x14ac:dyDescent="0.35">
      <c r="A3501" s="15" t="s">
        <v>5593</v>
      </c>
      <c r="B3501" s="15" t="s">
        <v>1342</v>
      </c>
    </row>
    <row r="3502" spans="1:2" x14ac:dyDescent="0.35">
      <c r="A3502" s="15" t="s">
        <v>5594</v>
      </c>
      <c r="B3502" s="15" t="s">
        <v>1302</v>
      </c>
    </row>
    <row r="3503" spans="1:2" x14ac:dyDescent="0.35">
      <c r="A3503" s="15" t="s">
        <v>5595</v>
      </c>
      <c r="B3503" s="15" t="s">
        <v>1070</v>
      </c>
    </row>
    <row r="3504" spans="1:2" x14ac:dyDescent="0.35">
      <c r="A3504" s="15" t="s">
        <v>5596</v>
      </c>
      <c r="B3504" s="15" t="s">
        <v>1303</v>
      </c>
    </row>
    <row r="3505" spans="1:2" x14ac:dyDescent="0.35">
      <c r="A3505" s="15" t="s">
        <v>5597</v>
      </c>
      <c r="B3505" s="15" t="s">
        <v>1304</v>
      </c>
    </row>
    <row r="3506" spans="1:2" x14ac:dyDescent="0.35">
      <c r="A3506" s="15" t="s">
        <v>5598</v>
      </c>
      <c r="B3506" s="15" t="s">
        <v>1318</v>
      </c>
    </row>
    <row r="3507" spans="1:2" x14ac:dyDescent="0.35">
      <c r="A3507" s="15" t="s">
        <v>5599</v>
      </c>
      <c r="B3507" s="15" t="s">
        <v>1319</v>
      </c>
    </row>
    <row r="3508" spans="1:2" x14ac:dyDescent="0.35">
      <c r="A3508" s="15" t="s">
        <v>5600</v>
      </c>
      <c r="B3508" s="15" t="s">
        <v>1320</v>
      </c>
    </row>
    <row r="3509" spans="1:2" x14ac:dyDescent="0.35">
      <c r="A3509" s="15" t="s">
        <v>5601</v>
      </c>
      <c r="B3509" s="15" t="s">
        <v>1302</v>
      </c>
    </row>
    <row r="3510" spans="1:2" x14ac:dyDescent="0.35">
      <c r="A3510" s="15" t="s">
        <v>5602</v>
      </c>
      <c r="B3510" s="15" t="s">
        <v>1070</v>
      </c>
    </row>
    <row r="3511" spans="1:2" x14ac:dyDescent="0.35">
      <c r="A3511" s="15" t="s">
        <v>5603</v>
      </c>
      <c r="B3511" s="15" t="s">
        <v>1303</v>
      </c>
    </row>
    <row r="3512" spans="1:2" x14ac:dyDescent="0.35">
      <c r="A3512" s="15" t="s">
        <v>5604</v>
      </c>
      <c r="B3512" s="15" t="s">
        <v>1304</v>
      </c>
    </row>
    <row r="3513" spans="1:2" x14ac:dyDescent="0.35">
      <c r="A3513" s="15" t="s">
        <v>5605</v>
      </c>
      <c r="B3513" s="15" t="s">
        <v>1318</v>
      </c>
    </row>
    <row r="3514" spans="1:2" x14ac:dyDescent="0.35">
      <c r="A3514" s="15" t="s">
        <v>5606</v>
      </c>
      <c r="B3514" s="15" t="s">
        <v>1319</v>
      </c>
    </row>
    <row r="3515" spans="1:2" x14ac:dyDescent="0.35">
      <c r="A3515" s="15" t="s">
        <v>5607</v>
      </c>
      <c r="B3515" s="15" t="s">
        <v>1320</v>
      </c>
    </row>
    <row r="3516" spans="1:2" x14ac:dyDescent="0.35">
      <c r="A3516" s="15" t="s">
        <v>5608</v>
      </c>
      <c r="B3516" s="15" t="s">
        <v>1302</v>
      </c>
    </row>
    <row r="3517" spans="1:2" x14ac:dyDescent="0.35">
      <c r="A3517" s="15" t="s">
        <v>5609</v>
      </c>
      <c r="B3517" s="15" t="s">
        <v>1070</v>
      </c>
    </row>
    <row r="3518" spans="1:2" x14ac:dyDescent="0.35">
      <c r="A3518" s="15" t="s">
        <v>5610</v>
      </c>
      <c r="B3518" s="15" t="s">
        <v>1303</v>
      </c>
    </row>
    <row r="3519" spans="1:2" x14ac:dyDescent="0.35">
      <c r="A3519" s="15" t="s">
        <v>5611</v>
      </c>
      <c r="B3519" s="15" t="s">
        <v>1304</v>
      </c>
    </row>
    <row r="3520" spans="1:2" x14ac:dyDescent="0.35">
      <c r="A3520" s="15" t="s">
        <v>5612</v>
      </c>
      <c r="B3520" s="15" t="s">
        <v>1318</v>
      </c>
    </row>
    <row r="3521" spans="1:2" x14ac:dyDescent="0.35">
      <c r="A3521" s="15" t="s">
        <v>5613</v>
      </c>
      <c r="B3521" s="15" t="s">
        <v>1319</v>
      </c>
    </row>
    <row r="3522" spans="1:2" x14ac:dyDescent="0.35">
      <c r="A3522" s="15" t="s">
        <v>5614</v>
      </c>
      <c r="B3522" s="15" t="s">
        <v>1320</v>
      </c>
    </row>
    <row r="3523" spans="1:2" x14ac:dyDescent="0.35">
      <c r="A3523" s="15" t="s">
        <v>5615</v>
      </c>
      <c r="B3523" s="15" t="s">
        <v>1302</v>
      </c>
    </row>
    <row r="3524" spans="1:2" x14ac:dyDescent="0.35">
      <c r="A3524" s="15" t="s">
        <v>5616</v>
      </c>
      <c r="B3524" s="15" t="s">
        <v>1070</v>
      </c>
    </row>
    <row r="3525" spans="1:2" x14ac:dyDescent="0.35">
      <c r="A3525" s="15" t="s">
        <v>5617</v>
      </c>
      <c r="B3525" s="15" t="s">
        <v>1303</v>
      </c>
    </row>
    <row r="3526" spans="1:2" x14ac:dyDescent="0.35">
      <c r="A3526" s="15" t="s">
        <v>5618</v>
      </c>
      <c r="B3526" s="15" t="s">
        <v>1304</v>
      </c>
    </row>
    <row r="3527" spans="1:2" x14ac:dyDescent="0.35">
      <c r="A3527" s="15" t="s">
        <v>5619</v>
      </c>
      <c r="B3527" s="15" t="s">
        <v>1318</v>
      </c>
    </row>
    <row r="3528" spans="1:2" x14ac:dyDescent="0.35">
      <c r="A3528" s="15" t="s">
        <v>5620</v>
      </c>
      <c r="B3528" s="15" t="s">
        <v>1319</v>
      </c>
    </row>
    <row r="3529" spans="1:2" x14ac:dyDescent="0.35">
      <c r="A3529" s="15" t="s">
        <v>5621</v>
      </c>
      <c r="B3529" s="15" t="s">
        <v>1320</v>
      </c>
    </row>
    <row r="3530" spans="1:2" x14ac:dyDescent="0.35">
      <c r="A3530" s="15" t="s">
        <v>5622</v>
      </c>
      <c r="B3530" s="15" t="s">
        <v>1302</v>
      </c>
    </row>
    <row r="3531" spans="1:2" x14ac:dyDescent="0.35">
      <c r="A3531" s="15" t="s">
        <v>5623</v>
      </c>
      <c r="B3531" s="15" t="s">
        <v>1070</v>
      </c>
    </row>
    <row r="3532" spans="1:2" x14ac:dyDescent="0.35">
      <c r="A3532" s="15" t="s">
        <v>5624</v>
      </c>
      <c r="B3532" s="15" t="s">
        <v>1303</v>
      </c>
    </row>
    <row r="3533" spans="1:2" x14ac:dyDescent="0.35">
      <c r="A3533" s="15" t="s">
        <v>5625</v>
      </c>
      <c r="B3533" s="15" t="s">
        <v>1304</v>
      </c>
    </row>
    <row r="3534" spans="1:2" x14ac:dyDescent="0.35">
      <c r="A3534" s="15" t="s">
        <v>5626</v>
      </c>
      <c r="B3534" s="15" t="s">
        <v>1318</v>
      </c>
    </row>
    <row r="3535" spans="1:2" x14ac:dyDescent="0.35">
      <c r="A3535" s="15" t="s">
        <v>5627</v>
      </c>
      <c r="B3535" s="15" t="s">
        <v>1319</v>
      </c>
    </row>
    <row r="3536" spans="1:2" x14ac:dyDescent="0.35">
      <c r="A3536" s="15" t="s">
        <v>5628</v>
      </c>
      <c r="B3536" s="15" t="s">
        <v>1320</v>
      </c>
    </row>
    <row r="3537" spans="1:2" x14ac:dyDescent="0.35">
      <c r="A3537" s="15" t="s">
        <v>5629</v>
      </c>
      <c r="B3537" s="15" t="s">
        <v>1302</v>
      </c>
    </row>
    <row r="3538" spans="1:2" x14ac:dyDescent="0.35">
      <c r="A3538" s="15" t="s">
        <v>5630</v>
      </c>
      <c r="B3538" s="15" t="s">
        <v>1070</v>
      </c>
    </row>
    <row r="3539" spans="1:2" x14ac:dyDescent="0.35">
      <c r="A3539" s="15" t="s">
        <v>5631</v>
      </c>
      <c r="B3539" s="15" t="s">
        <v>1303</v>
      </c>
    </row>
    <row r="3540" spans="1:2" x14ac:dyDescent="0.35">
      <c r="A3540" s="15" t="s">
        <v>5632</v>
      </c>
      <c r="B3540" s="15" t="s">
        <v>1304</v>
      </c>
    </row>
    <row r="3541" spans="1:2" x14ac:dyDescent="0.35">
      <c r="A3541" s="15" t="s">
        <v>5633</v>
      </c>
      <c r="B3541" s="15" t="s">
        <v>1318</v>
      </c>
    </row>
    <row r="3542" spans="1:2" x14ac:dyDescent="0.35">
      <c r="A3542" s="15" t="s">
        <v>5634</v>
      </c>
      <c r="B3542" s="15" t="s">
        <v>1319</v>
      </c>
    </row>
    <row r="3543" spans="1:2" x14ac:dyDescent="0.35">
      <c r="A3543" s="15" t="s">
        <v>5635</v>
      </c>
      <c r="B3543" s="15" t="s">
        <v>1320</v>
      </c>
    </row>
    <row r="3544" spans="1:2" x14ac:dyDescent="0.35">
      <c r="A3544" s="15" t="s">
        <v>5636</v>
      </c>
      <c r="B3544" s="15" t="s">
        <v>1302</v>
      </c>
    </row>
    <row r="3545" spans="1:2" x14ac:dyDescent="0.35">
      <c r="A3545" s="15" t="s">
        <v>5637</v>
      </c>
      <c r="B3545" s="15" t="s">
        <v>1070</v>
      </c>
    </row>
    <row r="3546" spans="1:2" x14ac:dyDescent="0.35">
      <c r="A3546" s="15" t="s">
        <v>5638</v>
      </c>
      <c r="B3546" s="15" t="s">
        <v>1303</v>
      </c>
    </row>
    <row r="3547" spans="1:2" x14ac:dyDescent="0.35">
      <c r="A3547" s="15" t="s">
        <v>5639</v>
      </c>
      <c r="B3547" s="15" t="s">
        <v>1304</v>
      </c>
    </row>
    <row r="3548" spans="1:2" x14ac:dyDescent="0.35">
      <c r="A3548" s="15" t="s">
        <v>5640</v>
      </c>
      <c r="B3548" s="15" t="s">
        <v>1318</v>
      </c>
    </row>
    <row r="3549" spans="1:2" x14ac:dyDescent="0.35">
      <c r="A3549" s="15" t="s">
        <v>5641</v>
      </c>
      <c r="B3549" s="15" t="s">
        <v>1319</v>
      </c>
    </row>
    <row r="3550" spans="1:2" x14ac:dyDescent="0.35">
      <c r="A3550" s="15" t="s">
        <v>5642</v>
      </c>
      <c r="B3550" s="15" t="s">
        <v>1320</v>
      </c>
    </row>
    <row r="3551" spans="1:2" x14ac:dyDescent="0.35">
      <c r="A3551" s="15" t="s">
        <v>5643</v>
      </c>
      <c r="B3551" s="15" t="s">
        <v>1302</v>
      </c>
    </row>
    <row r="3552" spans="1:2" x14ac:dyDescent="0.35">
      <c r="A3552" s="15" t="s">
        <v>5644</v>
      </c>
      <c r="B3552" s="15" t="s">
        <v>1070</v>
      </c>
    </row>
    <row r="3553" spans="1:2" x14ac:dyDescent="0.35">
      <c r="A3553" s="15" t="s">
        <v>5645</v>
      </c>
      <c r="B3553" s="15" t="s">
        <v>1303</v>
      </c>
    </row>
    <row r="3554" spans="1:2" x14ac:dyDescent="0.35">
      <c r="A3554" s="15" t="s">
        <v>5646</v>
      </c>
      <c r="B3554" s="15" t="s">
        <v>1304</v>
      </c>
    </row>
    <row r="3555" spans="1:2" x14ac:dyDescent="0.35">
      <c r="A3555" s="15" t="s">
        <v>5647</v>
      </c>
      <c r="B3555" s="15" t="s">
        <v>1318</v>
      </c>
    </row>
    <row r="3556" spans="1:2" x14ac:dyDescent="0.35">
      <c r="A3556" s="15" t="s">
        <v>5648</v>
      </c>
      <c r="B3556" s="15" t="s">
        <v>1319</v>
      </c>
    </row>
    <row r="3557" spans="1:2" x14ac:dyDescent="0.35">
      <c r="A3557" s="15" t="s">
        <v>5649</v>
      </c>
      <c r="B3557" s="15" t="s">
        <v>1320</v>
      </c>
    </row>
    <row r="3558" spans="1:2" x14ac:dyDescent="0.35">
      <c r="A3558" s="15" t="s">
        <v>5650</v>
      </c>
      <c r="B3558" s="15" t="s">
        <v>1317</v>
      </c>
    </row>
    <row r="3559" spans="1:2" x14ac:dyDescent="0.35">
      <c r="A3559" s="15" t="s">
        <v>5651</v>
      </c>
      <c r="B3559" s="15" t="s">
        <v>1323</v>
      </c>
    </row>
    <row r="3560" spans="1:2" x14ac:dyDescent="0.35">
      <c r="A3560" s="15" t="s">
        <v>5652</v>
      </c>
      <c r="B3560" s="15" t="s">
        <v>1326</v>
      </c>
    </row>
    <row r="3561" spans="1:2" x14ac:dyDescent="0.35">
      <c r="A3561" s="15" t="s">
        <v>5653</v>
      </c>
      <c r="B3561" s="15" t="s">
        <v>1329</v>
      </c>
    </row>
    <row r="3562" spans="1:2" x14ac:dyDescent="0.35">
      <c r="A3562" s="15" t="s">
        <v>5654</v>
      </c>
      <c r="B3562" s="15" t="s">
        <v>1372</v>
      </c>
    </row>
    <row r="3563" spans="1:2" x14ac:dyDescent="0.35">
      <c r="A3563" s="15" t="s">
        <v>5655</v>
      </c>
      <c r="B3563" s="15" t="s">
        <v>1373</v>
      </c>
    </row>
    <row r="3564" spans="1:2" x14ac:dyDescent="0.35">
      <c r="A3564" s="15" t="s">
        <v>5656</v>
      </c>
      <c r="B3564" s="15" t="s">
        <v>1374</v>
      </c>
    </row>
    <row r="3565" spans="1:2" x14ac:dyDescent="0.35">
      <c r="A3565" s="15" t="s">
        <v>5657</v>
      </c>
      <c r="B3565" s="15" t="s">
        <v>1375</v>
      </c>
    </row>
    <row r="3566" spans="1:2" x14ac:dyDescent="0.35">
      <c r="A3566" s="15" t="s">
        <v>5658</v>
      </c>
      <c r="B3566" s="15" t="s">
        <v>1376</v>
      </c>
    </row>
    <row r="3567" spans="1:2" x14ac:dyDescent="0.35">
      <c r="A3567" s="15" t="s">
        <v>5659</v>
      </c>
      <c r="B3567" s="15" t="s">
        <v>1377</v>
      </c>
    </row>
    <row r="3568" spans="1:2" x14ac:dyDescent="0.35">
      <c r="A3568" s="15" t="s">
        <v>5660</v>
      </c>
      <c r="B3568" s="15" t="s">
        <v>1378</v>
      </c>
    </row>
    <row r="3569" spans="1:2" x14ac:dyDescent="0.35">
      <c r="A3569" s="15" t="s">
        <v>5661</v>
      </c>
      <c r="B3569" s="15" t="s">
        <v>1379</v>
      </c>
    </row>
    <row r="3570" spans="1:2" x14ac:dyDescent="0.35">
      <c r="A3570" s="15" t="s">
        <v>5662</v>
      </c>
      <c r="B3570" s="15" t="s">
        <v>1380</v>
      </c>
    </row>
    <row r="3571" spans="1:2" x14ac:dyDescent="0.35">
      <c r="A3571" s="15" t="s">
        <v>5663</v>
      </c>
      <c r="B3571" s="15" t="s">
        <v>1381</v>
      </c>
    </row>
    <row r="3572" spans="1:2" x14ac:dyDescent="0.35">
      <c r="A3572" s="15" t="s">
        <v>5664</v>
      </c>
      <c r="B3572" s="15" t="s">
        <v>1382</v>
      </c>
    </row>
    <row r="3573" spans="1:2" x14ac:dyDescent="0.35">
      <c r="A3573" s="15" t="s">
        <v>5665</v>
      </c>
      <c r="B3573" s="15" t="s">
        <v>1383</v>
      </c>
    </row>
    <row r="3574" spans="1:2" x14ac:dyDescent="0.35">
      <c r="A3574" s="15" t="s">
        <v>5666</v>
      </c>
      <c r="B3574" s="15" t="s">
        <v>1384</v>
      </c>
    </row>
    <row r="3575" spans="1:2" x14ac:dyDescent="0.35">
      <c r="A3575" s="15" t="s">
        <v>5667</v>
      </c>
      <c r="B3575" s="15" t="s">
        <v>1385</v>
      </c>
    </row>
    <row r="3576" spans="1:2" x14ac:dyDescent="0.35">
      <c r="A3576" s="15" t="s">
        <v>5668</v>
      </c>
      <c r="B3576" s="15" t="s">
        <v>1386</v>
      </c>
    </row>
    <row r="3577" spans="1:2" x14ac:dyDescent="0.35">
      <c r="A3577" s="15" t="s">
        <v>5669</v>
      </c>
      <c r="B3577" s="15" t="s">
        <v>1387</v>
      </c>
    </row>
    <row r="3578" spans="1:2" x14ac:dyDescent="0.35">
      <c r="A3578" s="15" t="s">
        <v>5670</v>
      </c>
      <c r="B3578" s="15" t="s">
        <v>1388</v>
      </c>
    </row>
    <row r="3579" spans="1:2" x14ac:dyDescent="0.35">
      <c r="A3579" s="15" t="s">
        <v>5671</v>
      </c>
      <c r="B3579" s="15" t="s">
        <v>1389</v>
      </c>
    </row>
    <row r="3580" spans="1:2" x14ac:dyDescent="0.35">
      <c r="A3580" s="15" t="s">
        <v>5672</v>
      </c>
      <c r="B3580" s="15" t="s">
        <v>1390</v>
      </c>
    </row>
    <row r="3581" spans="1:2" x14ac:dyDescent="0.35">
      <c r="A3581" s="15" t="s">
        <v>5673</v>
      </c>
      <c r="B3581" s="15" t="s">
        <v>1391</v>
      </c>
    </row>
    <row r="3582" spans="1:2" x14ac:dyDescent="0.35">
      <c r="A3582" s="15" t="s">
        <v>5674</v>
      </c>
      <c r="B3582" s="15" t="s">
        <v>1392</v>
      </c>
    </row>
    <row r="3583" spans="1:2" x14ac:dyDescent="0.35">
      <c r="A3583" s="15" t="s">
        <v>5675</v>
      </c>
      <c r="B3583" s="15" t="s">
        <v>1393</v>
      </c>
    </row>
    <row r="3584" spans="1:2" x14ac:dyDescent="0.35">
      <c r="A3584" s="15" t="s">
        <v>5676</v>
      </c>
      <c r="B3584" s="15" t="s">
        <v>1394</v>
      </c>
    </row>
    <row r="3585" spans="1:2" x14ac:dyDescent="0.35">
      <c r="A3585" s="15" t="s">
        <v>5677</v>
      </c>
      <c r="B3585" s="15" t="s">
        <v>1395</v>
      </c>
    </row>
    <row r="3586" spans="1:2" x14ac:dyDescent="0.35">
      <c r="A3586" s="15" t="s">
        <v>5678</v>
      </c>
      <c r="B3586" s="15" t="s">
        <v>1396</v>
      </c>
    </row>
    <row r="3587" spans="1:2" x14ac:dyDescent="0.35">
      <c r="A3587" s="15" t="s">
        <v>5679</v>
      </c>
      <c r="B3587" s="15" t="s">
        <v>1397</v>
      </c>
    </row>
    <row r="3588" spans="1:2" x14ac:dyDescent="0.35">
      <c r="A3588" s="15" t="s">
        <v>5680</v>
      </c>
      <c r="B3588" s="15" t="s">
        <v>1398</v>
      </c>
    </row>
    <row r="3589" spans="1:2" x14ac:dyDescent="0.35">
      <c r="A3589" s="15" t="s">
        <v>5681</v>
      </c>
      <c r="B3589" s="15" t="s">
        <v>1399</v>
      </c>
    </row>
    <row r="3590" spans="1:2" x14ac:dyDescent="0.35">
      <c r="A3590" s="15" t="s">
        <v>5682</v>
      </c>
      <c r="B3590" s="15" t="s">
        <v>1400</v>
      </c>
    </row>
    <row r="3591" spans="1:2" x14ac:dyDescent="0.35">
      <c r="A3591" s="15" t="s">
        <v>5683</v>
      </c>
      <c r="B3591" s="15" t="s">
        <v>1401</v>
      </c>
    </row>
    <row r="3592" spans="1:2" x14ac:dyDescent="0.35">
      <c r="A3592" s="15" t="s">
        <v>5684</v>
      </c>
      <c r="B3592" s="15" t="s">
        <v>1402</v>
      </c>
    </row>
    <row r="3593" spans="1:2" x14ac:dyDescent="0.35">
      <c r="A3593" s="15" t="s">
        <v>5685</v>
      </c>
      <c r="B3593" s="15" t="s">
        <v>1403</v>
      </c>
    </row>
    <row r="3594" spans="1:2" x14ac:dyDescent="0.35">
      <c r="A3594" s="15" t="s">
        <v>5686</v>
      </c>
      <c r="B3594" s="15" t="s">
        <v>1404</v>
      </c>
    </row>
    <row r="3595" spans="1:2" x14ac:dyDescent="0.35">
      <c r="A3595" s="15" t="s">
        <v>5687</v>
      </c>
      <c r="B3595" s="15" t="s">
        <v>1405</v>
      </c>
    </row>
    <row r="3596" spans="1:2" x14ac:dyDescent="0.35">
      <c r="A3596" s="15" t="s">
        <v>5688</v>
      </c>
      <c r="B3596" s="15" t="s">
        <v>1406</v>
      </c>
    </row>
    <row r="3597" spans="1:2" x14ac:dyDescent="0.35">
      <c r="A3597" s="15" t="s">
        <v>5689</v>
      </c>
      <c r="B3597" s="15" t="s">
        <v>1407</v>
      </c>
    </row>
    <row r="3598" spans="1:2" x14ac:dyDescent="0.35">
      <c r="A3598" s="15" t="s">
        <v>5690</v>
      </c>
      <c r="B3598" s="15" t="s">
        <v>1408</v>
      </c>
    </row>
    <row r="3599" spans="1:2" x14ac:dyDescent="0.35">
      <c r="A3599" s="15" t="s">
        <v>5691</v>
      </c>
      <c r="B3599" s="15" t="s">
        <v>1409</v>
      </c>
    </row>
    <row r="3600" spans="1:2" x14ac:dyDescent="0.35">
      <c r="A3600" s="15" t="s">
        <v>5692</v>
      </c>
      <c r="B3600" s="15" t="s">
        <v>1410</v>
      </c>
    </row>
    <row r="3601" spans="1:2" x14ac:dyDescent="0.35">
      <c r="A3601" s="15" t="s">
        <v>5693</v>
      </c>
      <c r="B3601" s="15" t="s">
        <v>1411</v>
      </c>
    </row>
    <row r="3602" spans="1:2" x14ac:dyDescent="0.35">
      <c r="A3602" s="15" t="s">
        <v>5694</v>
      </c>
      <c r="B3602" s="15" t="s">
        <v>1412</v>
      </c>
    </row>
    <row r="3603" spans="1:2" x14ac:dyDescent="0.35">
      <c r="A3603" s="15" t="s">
        <v>5695</v>
      </c>
      <c r="B3603" s="15" t="s">
        <v>1413</v>
      </c>
    </row>
    <row r="3604" spans="1:2" x14ac:dyDescent="0.35">
      <c r="A3604" s="15" t="s">
        <v>5696</v>
      </c>
      <c r="B3604" s="15" t="s">
        <v>1415</v>
      </c>
    </row>
    <row r="3605" spans="1:2" x14ac:dyDescent="0.35">
      <c r="A3605" s="15" t="s">
        <v>5697</v>
      </c>
      <c r="B3605" s="15" t="s">
        <v>1416</v>
      </c>
    </row>
    <row r="3606" spans="1:2" x14ac:dyDescent="0.35">
      <c r="A3606" s="15" t="s">
        <v>5698</v>
      </c>
      <c r="B3606" s="15" t="s">
        <v>1417</v>
      </c>
    </row>
    <row r="3607" spans="1:2" x14ac:dyDescent="0.35">
      <c r="A3607" s="15" t="s">
        <v>5699</v>
      </c>
      <c r="B3607" s="15" t="s">
        <v>1418</v>
      </c>
    </row>
    <row r="3608" spans="1:2" x14ac:dyDescent="0.35">
      <c r="A3608" s="15" t="s">
        <v>5700</v>
      </c>
      <c r="B3608" s="15" t="s">
        <v>1419</v>
      </c>
    </row>
    <row r="3609" spans="1:2" x14ac:dyDescent="0.35">
      <c r="A3609" s="15" t="s">
        <v>5701</v>
      </c>
      <c r="B3609" s="15" t="s">
        <v>1459</v>
      </c>
    </row>
    <row r="3610" spans="1:2" x14ac:dyDescent="0.35">
      <c r="A3610" s="15" t="s">
        <v>5702</v>
      </c>
      <c r="B3610" s="15" t="s">
        <v>1460</v>
      </c>
    </row>
    <row r="3611" spans="1:2" x14ac:dyDescent="0.35">
      <c r="A3611" s="15" t="s">
        <v>5703</v>
      </c>
      <c r="B3611" s="15" t="s">
        <v>1461</v>
      </c>
    </row>
    <row r="3612" spans="1:2" x14ac:dyDescent="0.35">
      <c r="A3612" s="15" t="s">
        <v>5704</v>
      </c>
      <c r="B3612" s="15" t="s">
        <v>1462</v>
      </c>
    </row>
    <row r="3613" spans="1:2" x14ac:dyDescent="0.35">
      <c r="A3613" s="15" t="s">
        <v>5705</v>
      </c>
      <c r="B3613" s="15" t="s">
        <v>1463</v>
      </c>
    </row>
    <row r="3614" spans="1:2" x14ac:dyDescent="0.35">
      <c r="A3614" s="15" t="s">
        <v>5706</v>
      </c>
      <c r="B3614" s="15" t="s">
        <v>1464</v>
      </c>
    </row>
    <row r="3615" spans="1:2" x14ac:dyDescent="0.35">
      <c r="A3615" s="15" t="s">
        <v>5707</v>
      </c>
      <c r="B3615" s="15" t="s">
        <v>1465</v>
      </c>
    </row>
    <row r="3616" spans="1:2" x14ac:dyDescent="0.35">
      <c r="A3616" s="15" t="s">
        <v>5708</v>
      </c>
      <c r="B3616" s="15" t="s">
        <v>1466</v>
      </c>
    </row>
    <row r="3617" spans="1:2" x14ac:dyDescent="0.35">
      <c r="A3617" s="15" t="s">
        <v>5709</v>
      </c>
      <c r="B3617" s="15" t="s">
        <v>1467</v>
      </c>
    </row>
    <row r="3618" spans="1:2" x14ac:dyDescent="0.35">
      <c r="A3618" s="15" t="s">
        <v>5710</v>
      </c>
      <c r="B3618" s="15" t="s">
        <v>1468</v>
      </c>
    </row>
    <row r="3619" spans="1:2" x14ac:dyDescent="0.35">
      <c r="A3619" s="15" t="s">
        <v>5711</v>
      </c>
      <c r="B3619" s="15" t="s">
        <v>1469</v>
      </c>
    </row>
    <row r="3620" spans="1:2" x14ac:dyDescent="0.35">
      <c r="A3620" s="15" t="s">
        <v>5712</v>
      </c>
      <c r="B3620" s="15" t="s">
        <v>1470</v>
      </c>
    </row>
    <row r="3621" spans="1:2" x14ac:dyDescent="0.35">
      <c r="A3621" s="15" t="s">
        <v>5713</v>
      </c>
      <c r="B3621" s="15" t="s">
        <v>1471</v>
      </c>
    </row>
    <row r="3622" spans="1:2" x14ac:dyDescent="0.35">
      <c r="A3622" s="15" t="s">
        <v>5714</v>
      </c>
      <c r="B3622" s="15" t="s">
        <v>1472</v>
      </c>
    </row>
    <row r="3623" spans="1:2" x14ac:dyDescent="0.35">
      <c r="A3623" s="15" t="s">
        <v>5715</v>
      </c>
      <c r="B3623" s="15" t="s">
        <v>1473</v>
      </c>
    </row>
    <row r="3624" spans="1:2" x14ac:dyDescent="0.35">
      <c r="A3624" s="15" t="s">
        <v>5716</v>
      </c>
      <c r="B3624" s="15" t="s">
        <v>1474</v>
      </c>
    </row>
    <row r="3625" spans="1:2" x14ac:dyDescent="0.35">
      <c r="A3625" s="15" t="s">
        <v>5717</v>
      </c>
      <c r="B3625" s="15" t="s">
        <v>1477</v>
      </c>
    </row>
    <row r="3626" spans="1:2" x14ac:dyDescent="0.35">
      <c r="A3626" s="15" t="s">
        <v>5718</v>
      </c>
      <c r="B3626" s="15" t="s">
        <v>1639</v>
      </c>
    </row>
    <row r="3627" spans="1:2" x14ac:dyDescent="0.35">
      <c r="A3627" s="15" t="s">
        <v>5719</v>
      </c>
      <c r="B3627" s="15" t="s">
        <v>1640</v>
      </c>
    </row>
    <row r="3628" spans="1:2" x14ac:dyDescent="0.35">
      <c r="A3628" s="15" t="s">
        <v>5720</v>
      </c>
      <c r="B3628" s="15" t="s">
        <v>1641</v>
      </c>
    </row>
    <row r="3629" spans="1:2" x14ac:dyDescent="0.35">
      <c r="A3629" s="15" t="s">
        <v>5721</v>
      </c>
      <c r="B3629" s="15" t="s">
        <v>1693</v>
      </c>
    </row>
    <row r="3630" spans="1:2" x14ac:dyDescent="0.35">
      <c r="A3630" s="15" t="s">
        <v>5722</v>
      </c>
      <c r="B3630" s="15" t="s">
        <v>1694</v>
      </c>
    </row>
    <row r="3631" spans="1:2" x14ac:dyDescent="0.35">
      <c r="A3631" s="15" t="s">
        <v>5723</v>
      </c>
      <c r="B3631" s="15" t="s">
        <v>1695</v>
      </c>
    </row>
    <row r="3632" spans="1:2" x14ac:dyDescent="0.35">
      <c r="A3632" s="15" t="s">
        <v>5724</v>
      </c>
      <c r="B3632" s="15" t="s">
        <v>1696</v>
      </c>
    </row>
    <row r="3633" spans="1:2" x14ac:dyDescent="0.35">
      <c r="A3633" s="15" t="s">
        <v>5725</v>
      </c>
      <c r="B3633" s="15" t="s">
        <v>1697</v>
      </c>
    </row>
    <row r="3634" spans="1:2" x14ac:dyDescent="0.35">
      <c r="A3634" s="15" t="s">
        <v>5726</v>
      </c>
      <c r="B3634" s="15" t="s">
        <v>1698</v>
      </c>
    </row>
    <row r="3635" spans="1:2" x14ac:dyDescent="0.35">
      <c r="A3635" s="15" t="s">
        <v>5727</v>
      </c>
      <c r="B3635" s="15" t="s">
        <v>1699</v>
      </c>
    </row>
    <row r="3636" spans="1:2" x14ac:dyDescent="0.35">
      <c r="A3636" s="15" t="s">
        <v>5728</v>
      </c>
      <c r="B3636" s="15" t="s">
        <v>1700</v>
      </c>
    </row>
    <row r="3637" spans="1:2" x14ac:dyDescent="0.35">
      <c r="A3637" s="15" t="s">
        <v>5729</v>
      </c>
      <c r="B3637" s="15" t="s">
        <v>1701</v>
      </c>
    </row>
    <row r="3638" spans="1:2" x14ac:dyDescent="0.35">
      <c r="A3638" s="15" t="s">
        <v>5730</v>
      </c>
      <c r="B3638" s="15" t="s">
        <v>1702</v>
      </c>
    </row>
    <row r="3639" spans="1:2" x14ac:dyDescent="0.35">
      <c r="A3639" s="15" t="s">
        <v>5731</v>
      </c>
      <c r="B3639" s="15" t="s">
        <v>1703</v>
      </c>
    </row>
    <row r="3640" spans="1:2" x14ac:dyDescent="0.35">
      <c r="A3640" s="15" t="s">
        <v>5732</v>
      </c>
      <c r="B3640" s="15" t="s">
        <v>1704</v>
      </c>
    </row>
    <row r="3641" spans="1:2" x14ac:dyDescent="0.35">
      <c r="A3641" s="15" t="s">
        <v>5733</v>
      </c>
      <c r="B3641" s="15" t="s">
        <v>1705</v>
      </c>
    </row>
    <row r="3642" spans="1:2" x14ac:dyDescent="0.35">
      <c r="A3642" s="15" t="s">
        <v>5734</v>
      </c>
      <c r="B3642" s="15" t="s">
        <v>1802</v>
      </c>
    </row>
    <row r="3643" spans="1:2" x14ac:dyDescent="0.35">
      <c r="A3643" s="15" t="s">
        <v>5735</v>
      </c>
      <c r="B3643" s="15" t="s">
        <v>1803</v>
      </c>
    </row>
    <row r="3644" spans="1:2" x14ac:dyDescent="0.35">
      <c r="A3644" s="15" t="s">
        <v>5736</v>
      </c>
      <c r="B3644" s="15" t="s">
        <v>1804</v>
      </c>
    </row>
    <row r="3645" spans="1:2" x14ac:dyDescent="0.35">
      <c r="A3645" s="15" t="s">
        <v>5737</v>
      </c>
      <c r="B3645" s="15" t="s">
        <v>1805</v>
      </c>
    </row>
    <row r="3646" spans="1:2" x14ac:dyDescent="0.35">
      <c r="A3646" s="15" t="s">
        <v>5738</v>
      </c>
      <c r="B3646" s="15" t="s">
        <v>1806</v>
      </c>
    </row>
    <row r="3647" spans="1:2" x14ac:dyDescent="0.35">
      <c r="A3647" s="15" t="s">
        <v>5739</v>
      </c>
      <c r="B3647" s="15" t="s">
        <v>1807</v>
      </c>
    </row>
    <row r="3648" spans="1:2" x14ac:dyDescent="0.35">
      <c r="A3648" s="15" t="s">
        <v>5740</v>
      </c>
      <c r="B3648" s="15" t="s">
        <v>1808</v>
      </c>
    </row>
    <row r="3649" spans="1:2" x14ac:dyDescent="0.35">
      <c r="A3649" s="15" t="s">
        <v>5741</v>
      </c>
      <c r="B3649" s="15" t="s">
        <v>1809</v>
      </c>
    </row>
    <row r="3650" spans="1:2" x14ac:dyDescent="0.35">
      <c r="A3650" s="15" t="s">
        <v>5742</v>
      </c>
      <c r="B3650" s="15" t="s">
        <v>1810</v>
      </c>
    </row>
    <row r="3651" spans="1:2" x14ac:dyDescent="0.35">
      <c r="A3651" s="15" t="s">
        <v>5743</v>
      </c>
      <c r="B3651" s="15" t="s">
        <v>1811</v>
      </c>
    </row>
    <row r="3652" spans="1:2" x14ac:dyDescent="0.35">
      <c r="A3652" s="15" t="s">
        <v>5744</v>
      </c>
      <c r="B3652" s="15" t="s">
        <v>1812</v>
      </c>
    </row>
    <row r="3653" spans="1:2" x14ac:dyDescent="0.35">
      <c r="A3653" s="15" t="s">
        <v>5745</v>
      </c>
      <c r="B3653" s="15" t="s">
        <v>1813</v>
      </c>
    </row>
    <row r="3654" spans="1:2" x14ac:dyDescent="0.35">
      <c r="A3654" s="15" t="s">
        <v>5746</v>
      </c>
      <c r="B3654" s="15" t="s">
        <v>1814</v>
      </c>
    </row>
    <row r="3655" spans="1:2" x14ac:dyDescent="0.35">
      <c r="A3655" s="15" t="s">
        <v>5747</v>
      </c>
      <c r="B3655" s="15" t="s">
        <v>1815</v>
      </c>
    </row>
    <row r="3656" spans="1:2" x14ac:dyDescent="0.35">
      <c r="A3656" s="15" t="s">
        <v>5748</v>
      </c>
      <c r="B3656" s="15" t="s">
        <v>1816</v>
      </c>
    </row>
    <row r="3657" spans="1:2" x14ac:dyDescent="0.35">
      <c r="A3657" s="15" t="s">
        <v>5749</v>
      </c>
      <c r="B3657" s="15" t="s">
        <v>1817</v>
      </c>
    </row>
    <row r="3658" spans="1:2" x14ac:dyDescent="0.35">
      <c r="A3658" s="15" t="s">
        <v>5750</v>
      </c>
      <c r="B3658" s="15" t="s">
        <v>1818</v>
      </c>
    </row>
    <row r="3659" spans="1:2" x14ac:dyDescent="0.35">
      <c r="A3659" s="15" t="s">
        <v>5751</v>
      </c>
      <c r="B3659" s="15" t="s">
        <v>1819</v>
      </c>
    </row>
    <row r="3660" spans="1:2" x14ac:dyDescent="0.35">
      <c r="A3660" s="15" t="s">
        <v>5752</v>
      </c>
      <c r="B3660" s="15" t="s">
        <v>1820</v>
      </c>
    </row>
    <row r="3661" spans="1:2" x14ac:dyDescent="0.35">
      <c r="A3661" s="15" t="s">
        <v>5753</v>
      </c>
      <c r="B3661" s="15" t="s">
        <v>1821</v>
      </c>
    </row>
    <row r="3662" spans="1:2" x14ac:dyDescent="0.35">
      <c r="A3662" s="15" t="s">
        <v>5754</v>
      </c>
      <c r="B3662" s="15" t="s">
        <v>1822</v>
      </c>
    </row>
    <row r="3663" spans="1:2" x14ac:dyDescent="0.35">
      <c r="A3663" s="15" t="s">
        <v>5755</v>
      </c>
      <c r="B3663" s="15" t="s">
        <v>1823</v>
      </c>
    </row>
    <row r="3664" spans="1:2" x14ac:dyDescent="0.35">
      <c r="A3664" s="15" t="s">
        <v>5756</v>
      </c>
      <c r="B3664" s="15" t="s">
        <v>1824</v>
      </c>
    </row>
    <row r="3665" spans="1:2" x14ac:dyDescent="0.35">
      <c r="A3665" s="15" t="s">
        <v>5757</v>
      </c>
      <c r="B3665" s="15" t="s">
        <v>1825</v>
      </c>
    </row>
    <row r="3666" spans="1:2" x14ac:dyDescent="0.35">
      <c r="A3666" s="15" t="s">
        <v>5758</v>
      </c>
      <c r="B3666" s="15" t="s">
        <v>1826</v>
      </c>
    </row>
    <row r="3667" spans="1:2" x14ac:dyDescent="0.35">
      <c r="A3667" s="15" t="s">
        <v>5759</v>
      </c>
      <c r="B3667" s="15" t="s">
        <v>1827</v>
      </c>
    </row>
    <row r="3668" spans="1:2" x14ac:dyDescent="0.35">
      <c r="A3668" s="15" t="s">
        <v>5760</v>
      </c>
      <c r="B3668" s="15" t="s">
        <v>1828</v>
      </c>
    </row>
    <row r="3669" spans="1:2" x14ac:dyDescent="0.35">
      <c r="A3669" s="15" t="s">
        <v>5761</v>
      </c>
      <c r="B3669" s="15" t="s">
        <v>1829</v>
      </c>
    </row>
    <row r="3670" spans="1:2" x14ac:dyDescent="0.35">
      <c r="A3670" s="15" t="s">
        <v>5762</v>
      </c>
      <c r="B3670" s="15" t="s">
        <v>1909</v>
      </c>
    </row>
    <row r="3671" spans="1:2" x14ac:dyDescent="0.35">
      <c r="A3671" s="15" t="s">
        <v>5763</v>
      </c>
      <c r="B3671" s="15" t="s">
        <v>1910</v>
      </c>
    </row>
    <row r="3672" spans="1:2" x14ac:dyDescent="0.35">
      <c r="A3672" s="15" t="s">
        <v>5764</v>
      </c>
      <c r="B3672" s="15" t="s">
        <v>1911</v>
      </c>
    </row>
    <row r="3673" spans="1:2" x14ac:dyDescent="0.35">
      <c r="A3673" s="15" t="s">
        <v>5765</v>
      </c>
      <c r="B3673" s="15" t="s">
        <v>2224</v>
      </c>
    </row>
    <row r="3674" spans="1:2" x14ac:dyDescent="0.35">
      <c r="A3674" s="15" t="s">
        <v>5766</v>
      </c>
      <c r="B3674" s="15" t="s">
        <v>2225</v>
      </c>
    </row>
    <row r="3675" spans="1:2" x14ac:dyDescent="0.35">
      <c r="A3675" s="15" t="s">
        <v>5767</v>
      </c>
      <c r="B3675" s="15" t="s">
        <v>2226</v>
      </c>
    </row>
    <row r="3676" spans="1:2" x14ac:dyDescent="0.35">
      <c r="A3676" s="15" t="s">
        <v>5768</v>
      </c>
      <c r="B3676" s="15" t="s">
        <v>2227</v>
      </c>
    </row>
    <row r="3677" spans="1:2" x14ac:dyDescent="0.35">
      <c r="A3677" s="15" t="s">
        <v>5769</v>
      </c>
      <c r="B3677" s="15" t="s">
        <v>2228</v>
      </c>
    </row>
    <row r="3678" spans="1:2" x14ac:dyDescent="0.35">
      <c r="A3678" s="15" t="s">
        <v>5770</v>
      </c>
      <c r="B3678" s="15" t="s">
        <v>2229</v>
      </c>
    </row>
    <row r="3679" spans="1:2" x14ac:dyDescent="0.35">
      <c r="A3679" s="15" t="s">
        <v>5771</v>
      </c>
      <c r="B3679" s="15" t="s">
        <v>2230</v>
      </c>
    </row>
    <row r="3680" spans="1:2" x14ac:dyDescent="0.35">
      <c r="A3680" s="15" t="s">
        <v>5772</v>
      </c>
      <c r="B3680" s="15" t="s">
        <v>2231</v>
      </c>
    </row>
    <row r="3681" spans="1:2" x14ac:dyDescent="0.35">
      <c r="A3681" s="15" t="s">
        <v>5773</v>
      </c>
      <c r="B3681" s="15" t="s">
        <v>2232</v>
      </c>
    </row>
    <row r="3682" spans="1:2" x14ac:dyDescent="0.35">
      <c r="A3682" s="15" t="s">
        <v>5774</v>
      </c>
      <c r="B3682" s="15" t="s">
        <v>2233</v>
      </c>
    </row>
    <row r="3683" spans="1:2" x14ac:dyDescent="0.35">
      <c r="A3683" s="15" t="s">
        <v>5775</v>
      </c>
      <c r="B3683" s="15" t="s">
        <v>2235</v>
      </c>
    </row>
    <row r="3684" spans="1:2" x14ac:dyDescent="0.35">
      <c r="A3684" s="15" t="s">
        <v>5776</v>
      </c>
      <c r="B3684" s="15" t="s">
        <v>2236</v>
      </c>
    </row>
    <row r="3685" spans="1:2" x14ac:dyDescent="0.35">
      <c r="A3685" s="15" t="s">
        <v>5777</v>
      </c>
      <c r="B3685" s="15" t="s">
        <v>2237</v>
      </c>
    </row>
    <row r="3686" spans="1:2" x14ac:dyDescent="0.35">
      <c r="A3686" s="15" t="s">
        <v>5778</v>
      </c>
      <c r="B3686" s="15" t="s">
        <v>2238</v>
      </c>
    </row>
    <row r="3687" spans="1:2" x14ac:dyDescent="0.35">
      <c r="A3687" s="15" t="s">
        <v>5779</v>
      </c>
      <c r="B3687" s="15" t="s">
        <v>2239</v>
      </c>
    </row>
    <row r="3688" spans="1:2" x14ac:dyDescent="0.35">
      <c r="A3688" s="15" t="s">
        <v>5780</v>
      </c>
      <c r="B3688" s="15" t="s">
        <v>2240</v>
      </c>
    </row>
    <row r="3689" spans="1:2" x14ac:dyDescent="0.35">
      <c r="A3689" s="15" t="s">
        <v>5781</v>
      </c>
      <c r="B3689" s="15" t="s">
        <v>2241</v>
      </c>
    </row>
    <row r="3690" spans="1:2" x14ac:dyDescent="0.35">
      <c r="A3690" s="15" t="s">
        <v>5782</v>
      </c>
      <c r="B3690" s="15" t="s">
        <v>2243</v>
      </c>
    </row>
    <row r="3691" spans="1:2" x14ac:dyDescent="0.35">
      <c r="A3691" s="15" t="s">
        <v>5783</v>
      </c>
      <c r="B3691" s="15" t="s">
        <v>2244</v>
      </c>
    </row>
    <row r="3692" spans="1:2" x14ac:dyDescent="0.35">
      <c r="A3692" s="15" t="s">
        <v>5784</v>
      </c>
      <c r="B3692" s="15" t="s">
        <v>2245</v>
      </c>
    </row>
    <row r="3693" spans="1:2" x14ac:dyDescent="0.35">
      <c r="A3693" s="15" t="s">
        <v>5785</v>
      </c>
      <c r="B3693" s="15" t="s">
        <v>2246</v>
      </c>
    </row>
    <row r="3694" spans="1:2" x14ac:dyDescent="0.35">
      <c r="A3694" s="15" t="s">
        <v>5786</v>
      </c>
      <c r="B3694" s="15" t="s">
        <v>2247</v>
      </c>
    </row>
    <row r="3695" spans="1:2" x14ac:dyDescent="0.35">
      <c r="A3695" s="15" t="s">
        <v>5787</v>
      </c>
      <c r="B3695" s="15" t="s">
        <v>2263</v>
      </c>
    </row>
    <row r="3696" spans="1:2" x14ac:dyDescent="0.35">
      <c r="A3696" s="15" t="s">
        <v>5788</v>
      </c>
      <c r="B3696" s="15" t="s">
        <v>2264</v>
      </c>
    </row>
    <row r="3697" spans="1:2" x14ac:dyDescent="0.35">
      <c r="A3697" s="15" t="s">
        <v>5789</v>
      </c>
      <c r="B3697" s="15" t="s">
        <v>2265</v>
      </c>
    </row>
    <row r="3698" spans="1:2" x14ac:dyDescent="0.35">
      <c r="A3698" s="15" t="s">
        <v>5790</v>
      </c>
      <c r="B3698" s="15" t="s">
        <v>2278</v>
      </c>
    </row>
    <row r="3699" spans="1:2" x14ac:dyDescent="0.35">
      <c r="A3699" s="15" t="s">
        <v>5791</v>
      </c>
      <c r="B3699" s="15" t="s">
        <v>2279</v>
      </c>
    </row>
    <row r="3700" spans="1:2" x14ac:dyDescent="0.35">
      <c r="A3700" s="15" t="s">
        <v>5792</v>
      </c>
      <c r="B3700" s="15" t="s">
        <v>2280</v>
      </c>
    </row>
    <row r="3701" spans="1:2" x14ac:dyDescent="0.35">
      <c r="A3701" s="15" t="s">
        <v>5793</v>
      </c>
      <c r="B3701" s="15" t="s">
        <v>2299</v>
      </c>
    </row>
    <row r="3702" spans="1:2" x14ac:dyDescent="0.35">
      <c r="A3702" s="15" t="s">
        <v>5794</v>
      </c>
      <c r="B3702" s="15" t="s">
        <v>2300</v>
      </c>
    </row>
    <row r="3703" spans="1:2" x14ac:dyDescent="0.35">
      <c r="A3703" s="15" t="s">
        <v>5795</v>
      </c>
      <c r="B3703" s="15" t="s">
        <v>2301</v>
      </c>
    </row>
    <row r="3704" spans="1:2" x14ac:dyDescent="0.35">
      <c r="A3704" s="15" t="s">
        <v>5796</v>
      </c>
      <c r="B3704" s="15" t="s">
        <v>2306</v>
      </c>
    </row>
    <row r="3705" spans="1:2" x14ac:dyDescent="0.35">
      <c r="A3705" s="15" t="s">
        <v>5797</v>
      </c>
      <c r="B3705" s="15" t="s">
        <v>2307</v>
      </c>
    </row>
    <row r="3706" spans="1:2" x14ac:dyDescent="0.35">
      <c r="A3706" s="15" t="s">
        <v>5798</v>
      </c>
      <c r="B3706" s="15" t="s">
        <v>2308</v>
      </c>
    </row>
    <row r="3707" spans="1:2" x14ac:dyDescent="0.35">
      <c r="A3707" s="15" t="s">
        <v>5799</v>
      </c>
      <c r="B3707" s="15" t="s">
        <v>2322</v>
      </c>
    </row>
    <row r="3708" spans="1:2" x14ac:dyDescent="0.35">
      <c r="A3708" s="15" t="s">
        <v>5800</v>
      </c>
      <c r="B3708" s="15" t="s">
        <v>2323</v>
      </c>
    </row>
    <row r="3709" spans="1:2" x14ac:dyDescent="0.35">
      <c r="A3709" s="15" t="s">
        <v>5801</v>
      </c>
      <c r="B3709" s="15" t="s">
        <v>2324</v>
      </c>
    </row>
    <row r="3710" spans="1:2" x14ac:dyDescent="0.35">
      <c r="A3710" s="15" t="s">
        <v>5802</v>
      </c>
      <c r="B3710" s="15" t="s">
        <v>2337</v>
      </c>
    </row>
    <row r="3711" spans="1:2" x14ac:dyDescent="0.35">
      <c r="A3711" s="15" t="s">
        <v>5803</v>
      </c>
      <c r="B3711" s="15" t="s">
        <v>2338</v>
      </c>
    </row>
    <row r="3712" spans="1:2" x14ac:dyDescent="0.35">
      <c r="A3712" s="15" t="s">
        <v>5804</v>
      </c>
      <c r="B3712" s="15" t="s">
        <v>2339</v>
      </c>
    </row>
    <row r="3713" spans="1:2" x14ac:dyDescent="0.35">
      <c r="A3713" s="15" t="s">
        <v>5805</v>
      </c>
      <c r="B3713" s="15" t="s">
        <v>2340</v>
      </c>
    </row>
    <row r="3714" spans="1:2" x14ac:dyDescent="0.35">
      <c r="A3714" s="15" t="s">
        <v>5806</v>
      </c>
      <c r="B3714" s="15" t="s">
        <v>2341</v>
      </c>
    </row>
    <row r="3715" spans="1:2" x14ac:dyDescent="0.35">
      <c r="A3715" s="15" t="s">
        <v>5807</v>
      </c>
      <c r="B3715" s="15" t="s">
        <v>2342</v>
      </c>
    </row>
    <row r="3716" spans="1:2" x14ac:dyDescent="0.35">
      <c r="A3716" s="15" t="s">
        <v>5808</v>
      </c>
      <c r="B3716" s="15" t="s">
        <v>2343</v>
      </c>
    </row>
    <row r="3717" spans="1:2" x14ac:dyDescent="0.35">
      <c r="A3717" s="15" t="s">
        <v>5809</v>
      </c>
      <c r="B3717" s="15" t="s">
        <v>2344</v>
      </c>
    </row>
    <row r="3718" spans="1:2" x14ac:dyDescent="0.35">
      <c r="A3718" s="15" t="s">
        <v>5810</v>
      </c>
      <c r="B3718" s="15" t="s">
        <v>2345</v>
      </c>
    </row>
    <row r="3719" spans="1:2" x14ac:dyDescent="0.35">
      <c r="A3719" s="15" t="s">
        <v>5811</v>
      </c>
      <c r="B3719" s="15" t="s">
        <v>2361</v>
      </c>
    </row>
    <row r="3720" spans="1:2" x14ac:dyDescent="0.35">
      <c r="A3720" s="15" t="s">
        <v>5812</v>
      </c>
      <c r="B3720" s="15" t="s">
        <v>2362</v>
      </c>
    </row>
    <row r="3721" spans="1:2" x14ac:dyDescent="0.35">
      <c r="A3721" s="15" t="s">
        <v>5813</v>
      </c>
      <c r="B3721" s="15" t="s">
        <v>2363</v>
      </c>
    </row>
    <row r="3722" spans="1:2" x14ac:dyDescent="0.35">
      <c r="A3722" s="15" t="s">
        <v>5814</v>
      </c>
      <c r="B3722" s="15" t="s">
        <v>2364</v>
      </c>
    </row>
    <row r="3723" spans="1:2" x14ac:dyDescent="0.35">
      <c r="A3723" s="15" t="s">
        <v>5815</v>
      </c>
      <c r="B3723" s="15" t="s">
        <v>2365</v>
      </c>
    </row>
    <row r="3724" spans="1:2" x14ac:dyDescent="0.35">
      <c r="A3724" s="15" t="s">
        <v>5816</v>
      </c>
      <c r="B3724" s="15" t="s">
        <v>2366</v>
      </c>
    </row>
    <row r="3725" spans="1:2" x14ac:dyDescent="0.35">
      <c r="A3725" s="15" t="s">
        <v>5817</v>
      </c>
      <c r="B3725" s="15" t="s">
        <v>5818</v>
      </c>
    </row>
    <row r="3726" spans="1:2" x14ac:dyDescent="0.35">
      <c r="A3726" s="15" t="s">
        <v>5819</v>
      </c>
      <c r="B3726" s="15" t="s">
        <v>5820</v>
      </c>
    </row>
    <row r="3727" spans="1:2" x14ac:dyDescent="0.35">
      <c r="A3727" s="15" t="s">
        <v>5821</v>
      </c>
      <c r="B3727" s="15" t="s">
        <v>5822</v>
      </c>
    </row>
    <row r="3728" spans="1:2" x14ac:dyDescent="0.35">
      <c r="A3728" s="15" t="s">
        <v>5823</v>
      </c>
      <c r="B3728" s="15" t="s">
        <v>5824</v>
      </c>
    </row>
    <row r="3729" spans="1:2" x14ac:dyDescent="0.35">
      <c r="A3729" s="15" t="s">
        <v>5825</v>
      </c>
      <c r="B3729" s="15" t="s">
        <v>5826</v>
      </c>
    </row>
    <row r="3730" spans="1:2" x14ac:dyDescent="0.35">
      <c r="A3730" s="15" t="s">
        <v>5827</v>
      </c>
      <c r="B3730" s="15" t="s">
        <v>5828</v>
      </c>
    </row>
    <row r="3731" spans="1:2" x14ac:dyDescent="0.35">
      <c r="A3731" s="15" t="s">
        <v>5829</v>
      </c>
      <c r="B3731" s="15" t="s">
        <v>5830</v>
      </c>
    </row>
    <row r="3732" spans="1:2" x14ac:dyDescent="0.35">
      <c r="A3732" s="15" t="s">
        <v>5831</v>
      </c>
      <c r="B3732" s="15" t="s">
        <v>5832</v>
      </c>
    </row>
    <row r="3733" spans="1:2" x14ac:dyDescent="0.35">
      <c r="A3733" s="15" t="s">
        <v>5833</v>
      </c>
      <c r="B3733" s="15" t="s">
        <v>5834</v>
      </c>
    </row>
    <row r="3734" spans="1:2" x14ac:dyDescent="0.35">
      <c r="A3734" s="15" t="s">
        <v>5835</v>
      </c>
      <c r="B3734" s="15" t="s">
        <v>5836</v>
      </c>
    </row>
    <row r="3735" spans="1:2" x14ac:dyDescent="0.35">
      <c r="A3735" s="15" t="s">
        <v>5837</v>
      </c>
      <c r="B3735" s="15" t="s">
        <v>5838</v>
      </c>
    </row>
    <row r="3736" spans="1:2" x14ac:dyDescent="0.35">
      <c r="A3736" s="15" t="s">
        <v>5839</v>
      </c>
      <c r="B3736" s="15" t="s">
        <v>5840</v>
      </c>
    </row>
    <row r="3737" spans="1:2" x14ac:dyDescent="0.35">
      <c r="A3737" s="15" t="s">
        <v>5841</v>
      </c>
      <c r="B3737" s="15" t="s">
        <v>5842</v>
      </c>
    </row>
    <row r="3738" spans="1:2" x14ac:dyDescent="0.35">
      <c r="A3738" s="15" t="s">
        <v>5843</v>
      </c>
      <c r="B3738" s="15" t="s">
        <v>5844</v>
      </c>
    </row>
    <row r="3739" spans="1:2" x14ac:dyDescent="0.35">
      <c r="A3739" s="15" t="s">
        <v>5845</v>
      </c>
      <c r="B3739" s="15" t="s">
        <v>5846</v>
      </c>
    </row>
    <row r="3740" spans="1:2" x14ac:dyDescent="0.35">
      <c r="A3740" s="15" t="s">
        <v>5847</v>
      </c>
      <c r="B3740" s="15" t="s">
        <v>5848</v>
      </c>
    </row>
    <row r="3741" spans="1:2" x14ac:dyDescent="0.35">
      <c r="A3741" s="15" t="s">
        <v>5849</v>
      </c>
      <c r="B3741" s="15" t="s">
        <v>5850</v>
      </c>
    </row>
    <row r="3742" spans="1:2" x14ac:dyDescent="0.35">
      <c r="A3742" s="15" t="s">
        <v>5851</v>
      </c>
      <c r="B3742" s="15" t="s">
        <v>5852</v>
      </c>
    </row>
    <row r="3743" spans="1:2" x14ac:dyDescent="0.35">
      <c r="A3743" s="15" t="s">
        <v>5853</v>
      </c>
      <c r="B3743" s="15" t="s">
        <v>5854</v>
      </c>
    </row>
    <row r="3744" spans="1:2" x14ac:dyDescent="0.35">
      <c r="A3744" s="15" t="s">
        <v>5855</v>
      </c>
      <c r="B3744" s="15" t="s">
        <v>5856</v>
      </c>
    </row>
    <row r="3745" spans="1:2" x14ac:dyDescent="0.35">
      <c r="A3745" s="15" t="s">
        <v>5857</v>
      </c>
      <c r="B3745" s="15" t="s">
        <v>5858</v>
      </c>
    </row>
    <row r="3746" spans="1:2" x14ac:dyDescent="0.35">
      <c r="A3746" s="15" t="s">
        <v>5859</v>
      </c>
      <c r="B3746" s="15" t="s">
        <v>5860</v>
      </c>
    </row>
    <row r="3747" spans="1:2" x14ac:dyDescent="0.35">
      <c r="A3747" s="15" t="s">
        <v>5861</v>
      </c>
      <c r="B3747" s="15" t="s">
        <v>5862</v>
      </c>
    </row>
    <row r="3748" spans="1:2" x14ac:dyDescent="0.35">
      <c r="A3748" s="15" t="s">
        <v>5863</v>
      </c>
      <c r="B3748" s="15" t="s">
        <v>5864</v>
      </c>
    </row>
    <row r="3749" spans="1:2" x14ac:dyDescent="0.35">
      <c r="A3749" s="15" t="s">
        <v>5865</v>
      </c>
      <c r="B3749" s="15" t="s">
        <v>1475</v>
      </c>
    </row>
    <row r="3750" spans="1:2" x14ac:dyDescent="0.35">
      <c r="A3750" s="15" t="s">
        <v>5866</v>
      </c>
      <c r="B3750" s="15" t="s">
        <v>2305</v>
      </c>
    </row>
    <row r="3751" spans="1:2" x14ac:dyDescent="0.35">
      <c r="A3751" s="15" t="s">
        <v>5867</v>
      </c>
      <c r="B3751" s="15" t="s">
        <v>1476</v>
      </c>
    </row>
    <row r="3752" spans="1:2" x14ac:dyDescent="0.35">
      <c r="A3752" s="15" t="s">
        <v>5868</v>
      </c>
      <c r="B3752" s="15" t="s">
        <v>5869</v>
      </c>
    </row>
    <row r="3753" spans="1:2" x14ac:dyDescent="0.35">
      <c r="A3753" s="15" t="s">
        <v>5870</v>
      </c>
      <c r="B3753" s="15" t="s">
        <v>5871</v>
      </c>
    </row>
    <row r="3754" spans="1:2" x14ac:dyDescent="0.35">
      <c r="A3754" s="15" t="s">
        <v>5872</v>
      </c>
      <c r="B3754" s="15" t="s">
        <v>5873</v>
      </c>
    </row>
    <row r="3755" spans="1:2" x14ac:dyDescent="0.35">
      <c r="A3755" s="15" t="s">
        <v>5874</v>
      </c>
      <c r="B3755" s="15" t="s">
        <v>5875</v>
      </c>
    </row>
    <row r="3756" spans="1:2" x14ac:dyDescent="0.35">
      <c r="A3756" s="15" t="s">
        <v>5876</v>
      </c>
      <c r="B3756" s="15" t="s">
        <v>5877</v>
      </c>
    </row>
    <row r="3757" spans="1:2" x14ac:dyDescent="0.35">
      <c r="A3757" s="15" t="s">
        <v>5878</v>
      </c>
      <c r="B3757" s="15" t="s">
        <v>5879</v>
      </c>
    </row>
    <row r="3758" spans="1:2" x14ac:dyDescent="0.35">
      <c r="A3758" s="15" t="s">
        <v>5880</v>
      </c>
      <c r="B3758" s="15" t="s">
        <v>5879</v>
      </c>
    </row>
    <row r="3759" spans="1:2" x14ac:dyDescent="0.35">
      <c r="A3759" s="15" t="s">
        <v>5881</v>
      </c>
      <c r="B3759" s="15" t="s">
        <v>1302</v>
      </c>
    </row>
    <row r="3760" spans="1:2" x14ac:dyDescent="0.35">
      <c r="A3760" s="15" t="s">
        <v>5882</v>
      </c>
      <c r="B3760" s="15" t="s">
        <v>1304</v>
      </c>
    </row>
    <row r="3761" spans="1:2" x14ac:dyDescent="0.35">
      <c r="A3761" s="15" t="s">
        <v>5883</v>
      </c>
      <c r="B3761" s="15" t="s">
        <v>1318</v>
      </c>
    </row>
    <row r="3762" spans="1:2" x14ac:dyDescent="0.35">
      <c r="A3762" s="15" t="s">
        <v>5884</v>
      </c>
      <c r="B3762" s="15" t="s">
        <v>1319</v>
      </c>
    </row>
    <row r="3763" spans="1:2" x14ac:dyDescent="0.35">
      <c r="A3763" s="15" t="s">
        <v>5885</v>
      </c>
      <c r="B3763" s="15" t="s">
        <v>1320</v>
      </c>
    </row>
    <row r="3764" spans="1:2" x14ac:dyDescent="0.35">
      <c r="A3764" s="15" t="s">
        <v>5886</v>
      </c>
      <c r="B3764" s="15" t="s">
        <v>2458</v>
      </c>
    </row>
    <row r="3765" spans="1:2" x14ac:dyDescent="0.35">
      <c r="A3765" s="15" t="s">
        <v>5887</v>
      </c>
      <c r="B3765" s="15" t="s">
        <v>2472</v>
      </c>
    </row>
    <row r="3766" spans="1:2" x14ac:dyDescent="0.35">
      <c r="A3766" s="15" t="s">
        <v>5888</v>
      </c>
      <c r="B3766" s="15" t="s">
        <v>2502</v>
      </c>
    </row>
    <row r="3767" spans="1:2" x14ac:dyDescent="0.35">
      <c r="A3767" s="15" t="s">
        <v>5889</v>
      </c>
      <c r="B3767" s="15" t="s">
        <v>1315</v>
      </c>
    </row>
    <row r="3768" spans="1:2" x14ac:dyDescent="0.35">
      <c r="A3768" s="15" t="s">
        <v>5890</v>
      </c>
      <c r="B3768" s="15" t="s">
        <v>1316</v>
      </c>
    </row>
    <row r="3769" spans="1:2" x14ac:dyDescent="0.35">
      <c r="A3769" s="15" t="s">
        <v>5891</v>
      </c>
      <c r="B3769" s="15" t="s">
        <v>1321</v>
      </c>
    </row>
    <row r="3770" spans="1:2" x14ac:dyDescent="0.35">
      <c r="A3770" s="15" t="s">
        <v>5892</v>
      </c>
      <c r="B3770" s="15" t="s">
        <v>1322</v>
      </c>
    </row>
    <row r="3771" spans="1:2" x14ac:dyDescent="0.35">
      <c r="A3771" s="15" t="s">
        <v>5893</v>
      </c>
      <c r="B3771" s="15" t="s">
        <v>1324</v>
      </c>
    </row>
    <row r="3772" spans="1:2" x14ac:dyDescent="0.35">
      <c r="A3772" s="15" t="s">
        <v>5894</v>
      </c>
      <c r="B3772" s="15" t="s">
        <v>1325</v>
      </c>
    </row>
    <row r="3773" spans="1:2" x14ac:dyDescent="0.35">
      <c r="A3773" s="15" t="s">
        <v>5895</v>
      </c>
      <c r="B3773" s="15" t="s">
        <v>1327</v>
      </c>
    </row>
    <row r="3774" spans="1:2" x14ac:dyDescent="0.35">
      <c r="A3774" s="15" t="s">
        <v>5896</v>
      </c>
      <c r="B3774" s="15" t="s">
        <v>1328</v>
      </c>
    </row>
    <row r="3775" spans="1:2" x14ac:dyDescent="0.35">
      <c r="A3775" s="15" t="s">
        <v>5897</v>
      </c>
      <c r="B3775" s="15" t="s">
        <v>5898</v>
      </c>
    </row>
    <row r="3776" spans="1:2" x14ac:dyDescent="0.35">
      <c r="A3776" s="15" t="s">
        <v>5899</v>
      </c>
      <c r="B3776" s="15" t="s">
        <v>5900</v>
      </c>
    </row>
    <row r="3777" spans="1:2" x14ac:dyDescent="0.35">
      <c r="A3777" s="15" t="s">
        <v>5901</v>
      </c>
      <c r="B3777" s="15" t="s">
        <v>5902</v>
      </c>
    </row>
    <row r="3778" spans="1:2" x14ac:dyDescent="0.35">
      <c r="A3778" s="15" t="s">
        <v>5903</v>
      </c>
      <c r="B3778" s="15" t="s">
        <v>5904</v>
      </c>
    </row>
    <row r="3779" spans="1:2" x14ac:dyDescent="0.35">
      <c r="A3779" s="15" t="s">
        <v>5905</v>
      </c>
      <c r="B3779" s="15" t="s">
        <v>5906</v>
      </c>
    </row>
    <row r="3780" spans="1:2" x14ac:dyDescent="0.35">
      <c r="A3780" s="15" t="s">
        <v>5907</v>
      </c>
      <c r="B3780" s="15" t="s">
        <v>5908</v>
      </c>
    </row>
    <row r="3781" spans="1:2" x14ac:dyDescent="0.35">
      <c r="A3781" s="15" t="s">
        <v>5909</v>
      </c>
      <c r="B3781" s="15" t="s">
        <v>5910</v>
      </c>
    </row>
    <row r="3782" spans="1:2" x14ac:dyDescent="0.35">
      <c r="A3782" s="15" t="s">
        <v>5911</v>
      </c>
      <c r="B3782" s="15" t="s">
        <v>5912</v>
      </c>
    </row>
    <row r="3783" spans="1:2" x14ac:dyDescent="0.35">
      <c r="A3783" s="15" t="s">
        <v>5913</v>
      </c>
      <c r="B3783" s="15" t="s">
        <v>5914</v>
      </c>
    </row>
    <row r="3784" spans="1:2" x14ac:dyDescent="0.35">
      <c r="A3784" s="15" t="s">
        <v>5915</v>
      </c>
      <c r="B3784" s="15" t="s">
        <v>5916</v>
      </c>
    </row>
    <row r="3785" spans="1:2" x14ac:dyDescent="0.35">
      <c r="A3785" s="15" t="s">
        <v>5917</v>
      </c>
      <c r="B3785" s="15" t="s">
        <v>5918</v>
      </c>
    </row>
    <row r="3786" spans="1:2" x14ac:dyDescent="0.35">
      <c r="A3786" s="15" t="s">
        <v>5919</v>
      </c>
      <c r="B3786" s="15" t="s">
        <v>5920</v>
      </c>
    </row>
    <row r="3787" spans="1:2" x14ac:dyDescent="0.35">
      <c r="A3787" s="15" t="s">
        <v>5921</v>
      </c>
      <c r="B3787" s="15" t="s">
        <v>5922</v>
      </c>
    </row>
    <row r="3788" spans="1:2" x14ac:dyDescent="0.35">
      <c r="A3788" s="15" t="s">
        <v>5923</v>
      </c>
      <c r="B3788" s="15" t="s">
        <v>5924</v>
      </c>
    </row>
    <row r="3789" spans="1:2" x14ac:dyDescent="0.35">
      <c r="A3789" s="15" t="s">
        <v>5925</v>
      </c>
      <c r="B3789" s="15" t="s">
        <v>5926</v>
      </c>
    </row>
    <row r="3790" spans="1:2" x14ac:dyDescent="0.35">
      <c r="A3790" s="15" t="s">
        <v>5927</v>
      </c>
      <c r="B3790" s="15" t="s">
        <v>5928</v>
      </c>
    </row>
    <row r="3791" spans="1:2" x14ac:dyDescent="0.35">
      <c r="A3791" s="15" t="s">
        <v>5929</v>
      </c>
      <c r="B3791" s="15" t="s">
        <v>5930</v>
      </c>
    </row>
    <row r="3792" spans="1:2" x14ac:dyDescent="0.35">
      <c r="A3792" s="15" t="s">
        <v>5931</v>
      </c>
      <c r="B3792" s="15" t="s">
        <v>5932</v>
      </c>
    </row>
    <row r="3793" spans="1:2" x14ac:dyDescent="0.35">
      <c r="A3793" s="15" t="s">
        <v>5933</v>
      </c>
      <c r="B3793" s="15" t="s">
        <v>5934</v>
      </c>
    </row>
    <row r="3794" spans="1:2" x14ac:dyDescent="0.35">
      <c r="A3794" s="15" t="s">
        <v>5935</v>
      </c>
      <c r="B3794" s="15" t="s">
        <v>5936</v>
      </c>
    </row>
    <row r="3795" spans="1:2" x14ac:dyDescent="0.35">
      <c r="A3795" s="15" t="s">
        <v>5937</v>
      </c>
      <c r="B3795" s="15" t="s">
        <v>5938</v>
      </c>
    </row>
    <row r="3796" spans="1:2" x14ac:dyDescent="0.35">
      <c r="A3796" s="15" t="s">
        <v>5939</v>
      </c>
      <c r="B3796" s="15" t="s">
        <v>5940</v>
      </c>
    </row>
    <row r="3797" spans="1:2" x14ac:dyDescent="0.35">
      <c r="A3797" s="15" t="s">
        <v>5941</v>
      </c>
      <c r="B3797" s="15" t="s">
        <v>5942</v>
      </c>
    </row>
    <row r="3798" spans="1:2" x14ac:dyDescent="0.35">
      <c r="A3798" s="15" t="s">
        <v>5943</v>
      </c>
      <c r="B3798" s="15" t="s">
        <v>5944</v>
      </c>
    </row>
    <row r="3799" spans="1:2" x14ac:dyDescent="0.35">
      <c r="A3799" s="15" t="s">
        <v>5945</v>
      </c>
      <c r="B3799" s="15" t="s">
        <v>5946</v>
      </c>
    </row>
    <row r="3800" spans="1:2" x14ac:dyDescent="0.35">
      <c r="A3800" s="15" t="s">
        <v>5947</v>
      </c>
      <c r="B3800" s="15" t="s">
        <v>5948</v>
      </c>
    </row>
    <row r="3801" spans="1:2" x14ac:dyDescent="0.35">
      <c r="A3801" s="15" t="s">
        <v>5949</v>
      </c>
      <c r="B3801" s="15" t="s">
        <v>5950</v>
      </c>
    </row>
    <row r="3802" spans="1:2" x14ac:dyDescent="0.35">
      <c r="A3802" s="15" t="s">
        <v>5951</v>
      </c>
      <c r="B3802" s="15" t="s">
        <v>5952</v>
      </c>
    </row>
    <row r="3803" spans="1:2" x14ac:dyDescent="0.35">
      <c r="A3803" s="15" t="s">
        <v>5953</v>
      </c>
      <c r="B3803" s="15" t="s">
        <v>5954</v>
      </c>
    </row>
    <row r="3804" spans="1:2" x14ac:dyDescent="0.35">
      <c r="A3804" s="15" t="s">
        <v>5955</v>
      </c>
      <c r="B3804" s="15" t="s">
        <v>5956</v>
      </c>
    </row>
    <row r="3805" spans="1:2" x14ac:dyDescent="0.35">
      <c r="A3805" s="15" t="s">
        <v>5957</v>
      </c>
      <c r="B3805" s="15" t="s">
        <v>5958</v>
      </c>
    </row>
    <row r="3806" spans="1:2" x14ac:dyDescent="0.35">
      <c r="A3806" s="15" t="s">
        <v>5959</v>
      </c>
      <c r="B3806" s="15" t="s">
        <v>5960</v>
      </c>
    </row>
    <row r="3807" spans="1:2" x14ac:dyDescent="0.35">
      <c r="A3807" s="15" t="s">
        <v>5961</v>
      </c>
      <c r="B3807" s="15" t="s">
        <v>5962</v>
      </c>
    </row>
    <row r="3808" spans="1:2" x14ac:dyDescent="0.35">
      <c r="A3808" s="15" t="s">
        <v>5963</v>
      </c>
      <c r="B3808" s="15" t="s">
        <v>5964</v>
      </c>
    </row>
    <row r="3809" spans="1:2" x14ac:dyDescent="0.35">
      <c r="A3809" s="15" t="s">
        <v>5965</v>
      </c>
      <c r="B3809" s="15" t="s">
        <v>5966</v>
      </c>
    </row>
    <row r="3810" spans="1:2" x14ac:dyDescent="0.35">
      <c r="A3810" s="15" t="s">
        <v>5967</v>
      </c>
      <c r="B3810" s="15" t="s">
        <v>5968</v>
      </c>
    </row>
    <row r="3811" spans="1:2" x14ac:dyDescent="0.35">
      <c r="A3811" s="15" t="s">
        <v>5969</v>
      </c>
      <c r="B3811" s="15" t="s">
        <v>5970</v>
      </c>
    </row>
    <row r="3812" spans="1:2" x14ac:dyDescent="0.35">
      <c r="A3812" s="15" t="s">
        <v>5971</v>
      </c>
      <c r="B3812" s="15" t="s">
        <v>5972</v>
      </c>
    </row>
    <row r="3813" spans="1:2" x14ac:dyDescent="0.35">
      <c r="A3813" s="15" t="s">
        <v>5973</v>
      </c>
      <c r="B3813" s="15" t="s">
        <v>5974</v>
      </c>
    </row>
    <row r="3814" spans="1:2" x14ac:dyDescent="0.35">
      <c r="A3814" s="15" t="s">
        <v>5975</v>
      </c>
      <c r="B3814" s="15" t="s">
        <v>5976</v>
      </c>
    </row>
    <row r="3815" spans="1:2" x14ac:dyDescent="0.35">
      <c r="A3815" s="15" t="s">
        <v>5977</v>
      </c>
      <c r="B3815" s="15" t="s">
        <v>5978</v>
      </c>
    </row>
    <row r="3816" spans="1:2" x14ac:dyDescent="0.35">
      <c r="A3816" s="15" t="s">
        <v>5979</v>
      </c>
      <c r="B3816" s="15" t="s">
        <v>5980</v>
      </c>
    </row>
    <row r="3817" spans="1:2" x14ac:dyDescent="0.35">
      <c r="A3817" s="15" t="s">
        <v>5981</v>
      </c>
      <c r="B3817" s="15" t="s">
        <v>5982</v>
      </c>
    </row>
    <row r="3818" spans="1:2" x14ac:dyDescent="0.35">
      <c r="A3818" s="15" t="s">
        <v>5983</v>
      </c>
      <c r="B3818" s="15" t="s">
        <v>5984</v>
      </c>
    </row>
    <row r="3819" spans="1:2" x14ac:dyDescent="0.35">
      <c r="A3819" s="15" t="s">
        <v>5985</v>
      </c>
      <c r="B3819" s="15" t="s">
        <v>5986</v>
      </c>
    </row>
    <row r="3820" spans="1:2" x14ac:dyDescent="0.35">
      <c r="A3820" s="15" t="s">
        <v>5987</v>
      </c>
      <c r="B3820" s="15" t="s">
        <v>5988</v>
      </c>
    </row>
    <row r="3821" spans="1:2" x14ac:dyDescent="0.35">
      <c r="A3821" s="15" t="s">
        <v>5989</v>
      </c>
      <c r="B3821" s="15" t="s">
        <v>5990</v>
      </c>
    </row>
    <row r="3822" spans="1:2" x14ac:dyDescent="0.35">
      <c r="A3822" s="15" t="s">
        <v>5991</v>
      </c>
      <c r="B3822" s="15" t="s">
        <v>5992</v>
      </c>
    </row>
    <row r="3823" spans="1:2" x14ac:dyDescent="0.35">
      <c r="A3823" s="15" t="s">
        <v>5993</v>
      </c>
      <c r="B3823" s="15" t="s">
        <v>5994</v>
      </c>
    </row>
    <row r="3824" spans="1:2" x14ac:dyDescent="0.35">
      <c r="A3824" s="15" t="s">
        <v>5995</v>
      </c>
      <c r="B3824" s="15" t="s">
        <v>5996</v>
      </c>
    </row>
    <row r="3825" spans="1:2" x14ac:dyDescent="0.35">
      <c r="A3825" s="15" t="s">
        <v>5997</v>
      </c>
      <c r="B3825" s="15" t="s">
        <v>5998</v>
      </c>
    </row>
    <row r="3826" spans="1:2" x14ac:dyDescent="0.35">
      <c r="A3826" s="15" t="s">
        <v>5999</v>
      </c>
      <c r="B3826" s="15" t="s">
        <v>6000</v>
      </c>
    </row>
    <row r="3827" spans="1:2" x14ac:dyDescent="0.35">
      <c r="A3827" s="15" t="s">
        <v>6001</v>
      </c>
      <c r="B3827" s="15" t="s">
        <v>6002</v>
      </c>
    </row>
    <row r="3828" spans="1:2" x14ac:dyDescent="0.35">
      <c r="A3828" s="15" t="s">
        <v>6003</v>
      </c>
      <c r="B3828" s="15" t="s">
        <v>6004</v>
      </c>
    </row>
    <row r="3829" spans="1:2" x14ac:dyDescent="0.35">
      <c r="A3829" s="15" t="s">
        <v>6005</v>
      </c>
      <c r="B3829" s="15" t="s">
        <v>6006</v>
      </c>
    </row>
    <row r="3830" spans="1:2" x14ac:dyDescent="0.35">
      <c r="A3830" s="15" t="s">
        <v>6007</v>
      </c>
      <c r="B3830" s="15" t="s">
        <v>6008</v>
      </c>
    </row>
    <row r="3831" spans="1:2" x14ac:dyDescent="0.35">
      <c r="A3831" s="15" t="s">
        <v>6009</v>
      </c>
      <c r="B3831" s="15" t="s">
        <v>6010</v>
      </c>
    </row>
    <row r="3832" spans="1:2" x14ac:dyDescent="0.35">
      <c r="A3832" s="15" t="s">
        <v>6011</v>
      </c>
      <c r="B3832" s="15" t="s">
        <v>6012</v>
      </c>
    </row>
    <row r="3833" spans="1:2" x14ac:dyDescent="0.35">
      <c r="A3833" s="15" t="s">
        <v>6013</v>
      </c>
      <c r="B3833" s="15" t="s">
        <v>6014</v>
      </c>
    </row>
    <row r="3834" spans="1:2" x14ac:dyDescent="0.35">
      <c r="A3834" s="15" t="s">
        <v>6015</v>
      </c>
      <c r="B3834" s="15" t="s">
        <v>6016</v>
      </c>
    </row>
    <row r="3835" spans="1:2" x14ac:dyDescent="0.35">
      <c r="A3835" s="15" t="s">
        <v>6017</v>
      </c>
      <c r="B3835" s="15" t="s">
        <v>6018</v>
      </c>
    </row>
    <row r="3836" spans="1:2" x14ac:dyDescent="0.35">
      <c r="A3836" s="15" t="s">
        <v>6019</v>
      </c>
      <c r="B3836" s="15" t="s">
        <v>6020</v>
      </c>
    </row>
    <row r="3837" spans="1:2" x14ac:dyDescent="0.35">
      <c r="A3837" s="15" t="s">
        <v>6021</v>
      </c>
      <c r="B3837" s="15" t="s">
        <v>6022</v>
      </c>
    </row>
    <row r="3838" spans="1:2" x14ac:dyDescent="0.35">
      <c r="A3838" s="15" t="s">
        <v>6023</v>
      </c>
      <c r="B3838" s="15" t="s">
        <v>6024</v>
      </c>
    </row>
    <row r="3839" spans="1:2" x14ac:dyDescent="0.35">
      <c r="A3839" s="15" t="s">
        <v>6025</v>
      </c>
      <c r="B3839" s="15" t="s">
        <v>6026</v>
      </c>
    </row>
    <row r="3840" spans="1:2" x14ac:dyDescent="0.35">
      <c r="A3840" s="15" t="s">
        <v>6027</v>
      </c>
      <c r="B3840" s="15" t="s">
        <v>6028</v>
      </c>
    </row>
    <row r="3841" spans="1:2" x14ac:dyDescent="0.35">
      <c r="A3841" s="15" t="s">
        <v>6029</v>
      </c>
      <c r="B3841" s="15" t="s">
        <v>6030</v>
      </c>
    </row>
    <row r="3842" spans="1:2" x14ac:dyDescent="0.35">
      <c r="A3842" s="15" t="s">
        <v>6031</v>
      </c>
      <c r="B3842" s="15" t="s">
        <v>6032</v>
      </c>
    </row>
    <row r="3843" spans="1:2" x14ac:dyDescent="0.35">
      <c r="A3843" s="15" t="s">
        <v>6033</v>
      </c>
      <c r="B3843" s="15" t="s">
        <v>6034</v>
      </c>
    </row>
    <row r="3844" spans="1:2" x14ac:dyDescent="0.35">
      <c r="A3844" s="15" t="s">
        <v>6035</v>
      </c>
      <c r="B3844" s="15" t="s">
        <v>6036</v>
      </c>
    </row>
    <row r="3845" spans="1:2" x14ac:dyDescent="0.35">
      <c r="A3845" s="15" t="s">
        <v>6037</v>
      </c>
      <c r="B3845" s="15" t="s">
        <v>6038</v>
      </c>
    </row>
    <row r="3846" spans="1:2" x14ac:dyDescent="0.35">
      <c r="A3846" s="15" t="s">
        <v>6039</v>
      </c>
      <c r="B3846" s="15" t="s">
        <v>6040</v>
      </c>
    </row>
    <row r="3847" spans="1:2" x14ac:dyDescent="0.35">
      <c r="A3847" s="15" t="s">
        <v>6041</v>
      </c>
      <c r="B3847" s="15" t="s">
        <v>6042</v>
      </c>
    </row>
    <row r="3848" spans="1:2" x14ac:dyDescent="0.35">
      <c r="A3848" s="15" t="s">
        <v>6043</v>
      </c>
      <c r="B3848" s="15" t="s">
        <v>6044</v>
      </c>
    </row>
    <row r="3849" spans="1:2" x14ac:dyDescent="0.35">
      <c r="A3849" s="15" t="s">
        <v>6045</v>
      </c>
      <c r="B3849" s="15" t="s">
        <v>6046</v>
      </c>
    </row>
    <row r="3850" spans="1:2" x14ac:dyDescent="0.35">
      <c r="A3850" s="15" t="s">
        <v>6047</v>
      </c>
      <c r="B3850" s="15" t="s">
        <v>6048</v>
      </c>
    </row>
    <row r="3851" spans="1:2" x14ac:dyDescent="0.35">
      <c r="A3851" s="15" t="s">
        <v>6049</v>
      </c>
      <c r="B3851" s="15" t="s">
        <v>6050</v>
      </c>
    </row>
    <row r="3852" spans="1:2" x14ac:dyDescent="0.35">
      <c r="A3852" s="15" t="s">
        <v>6051</v>
      </c>
      <c r="B3852" s="15" t="s">
        <v>6052</v>
      </c>
    </row>
    <row r="3853" spans="1:2" x14ac:dyDescent="0.35">
      <c r="A3853" s="15" t="s">
        <v>6053</v>
      </c>
      <c r="B3853" s="15" t="s">
        <v>6054</v>
      </c>
    </row>
    <row r="3854" spans="1:2" x14ac:dyDescent="0.35">
      <c r="A3854" s="15" t="s">
        <v>6055</v>
      </c>
      <c r="B3854" s="15" t="s">
        <v>6056</v>
      </c>
    </row>
    <row r="3855" spans="1:2" x14ac:dyDescent="0.35">
      <c r="A3855" s="15" t="s">
        <v>6057</v>
      </c>
      <c r="B3855" s="15" t="s">
        <v>6058</v>
      </c>
    </row>
    <row r="3856" spans="1:2" x14ac:dyDescent="0.35">
      <c r="A3856" s="15" t="s">
        <v>6059</v>
      </c>
      <c r="B3856" s="15" t="s">
        <v>6060</v>
      </c>
    </row>
    <row r="3857" spans="1:2" x14ac:dyDescent="0.35">
      <c r="A3857" s="15" t="s">
        <v>6061</v>
      </c>
      <c r="B3857" s="15" t="s">
        <v>6062</v>
      </c>
    </row>
    <row r="3858" spans="1:2" x14ac:dyDescent="0.35">
      <c r="A3858" s="15" t="s">
        <v>6063</v>
      </c>
      <c r="B3858" s="15" t="s">
        <v>6064</v>
      </c>
    </row>
    <row r="3859" spans="1:2" x14ac:dyDescent="0.35">
      <c r="A3859" s="15" t="s">
        <v>6065</v>
      </c>
      <c r="B3859" s="15" t="s">
        <v>6066</v>
      </c>
    </row>
    <row r="3860" spans="1:2" x14ac:dyDescent="0.35">
      <c r="A3860" s="15" t="s">
        <v>6067</v>
      </c>
      <c r="B3860" s="15" t="s">
        <v>6068</v>
      </c>
    </row>
    <row r="3861" spans="1:2" x14ac:dyDescent="0.35">
      <c r="A3861" s="15" t="s">
        <v>6069</v>
      </c>
      <c r="B3861" s="15" t="s">
        <v>6070</v>
      </c>
    </row>
    <row r="3862" spans="1:2" x14ac:dyDescent="0.35">
      <c r="A3862" s="15" t="s">
        <v>6071</v>
      </c>
      <c r="B3862" s="15" t="s">
        <v>6072</v>
      </c>
    </row>
    <row r="3863" spans="1:2" x14ac:dyDescent="0.35">
      <c r="A3863" s="15" t="s">
        <v>6073</v>
      </c>
      <c r="B3863" s="15" t="s">
        <v>6074</v>
      </c>
    </row>
    <row r="3864" spans="1:2" x14ac:dyDescent="0.35">
      <c r="A3864" s="15" t="s">
        <v>6075</v>
      </c>
      <c r="B3864" s="15" t="s">
        <v>6076</v>
      </c>
    </row>
    <row r="3865" spans="1:2" x14ac:dyDescent="0.35">
      <c r="A3865" s="15" t="s">
        <v>6077</v>
      </c>
      <c r="B3865" s="15" t="s">
        <v>6078</v>
      </c>
    </row>
    <row r="3866" spans="1:2" x14ac:dyDescent="0.35">
      <c r="A3866" s="15" t="s">
        <v>6079</v>
      </c>
      <c r="B3866" s="15" t="s">
        <v>6080</v>
      </c>
    </row>
    <row r="3867" spans="1:2" x14ac:dyDescent="0.35">
      <c r="A3867" s="15" t="s">
        <v>6081</v>
      </c>
      <c r="B3867" s="15" t="s">
        <v>6082</v>
      </c>
    </row>
    <row r="3868" spans="1:2" x14ac:dyDescent="0.35">
      <c r="A3868" s="15" t="s">
        <v>6083</v>
      </c>
      <c r="B3868" s="15" t="s">
        <v>6084</v>
      </c>
    </row>
    <row r="3869" spans="1:2" x14ac:dyDescent="0.35">
      <c r="A3869" s="15" t="s">
        <v>6085</v>
      </c>
      <c r="B3869" s="15" t="s">
        <v>6086</v>
      </c>
    </row>
    <row r="3870" spans="1:2" x14ac:dyDescent="0.35">
      <c r="A3870" s="15" t="s">
        <v>6087</v>
      </c>
      <c r="B3870" s="15" t="s">
        <v>6088</v>
      </c>
    </row>
    <row r="3871" spans="1:2" x14ac:dyDescent="0.35">
      <c r="A3871" s="15" t="s">
        <v>6089</v>
      </c>
      <c r="B3871" s="15" t="s">
        <v>6090</v>
      </c>
    </row>
    <row r="3872" spans="1:2" x14ac:dyDescent="0.35">
      <c r="A3872" s="15" t="s">
        <v>6091</v>
      </c>
      <c r="B3872" s="15" t="s">
        <v>6092</v>
      </c>
    </row>
    <row r="3873" spans="1:2" x14ac:dyDescent="0.35">
      <c r="A3873" s="15" t="s">
        <v>6093</v>
      </c>
      <c r="B3873" s="15" t="s">
        <v>6094</v>
      </c>
    </row>
    <row r="3874" spans="1:2" x14ac:dyDescent="0.35">
      <c r="A3874" s="15" t="s">
        <v>6095</v>
      </c>
      <c r="B3874" s="15" t="s">
        <v>6096</v>
      </c>
    </row>
    <row r="3875" spans="1:2" x14ac:dyDescent="0.35">
      <c r="A3875" s="15" t="s">
        <v>6097</v>
      </c>
      <c r="B3875" s="15" t="s">
        <v>6098</v>
      </c>
    </row>
    <row r="3876" spans="1:2" x14ac:dyDescent="0.35">
      <c r="A3876" s="15" t="s">
        <v>6099</v>
      </c>
      <c r="B3876" s="15" t="s">
        <v>6100</v>
      </c>
    </row>
    <row r="3877" spans="1:2" x14ac:dyDescent="0.35">
      <c r="A3877" s="15" t="s">
        <v>6101</v>
      </c>
      <c r="B3877" s="15" t="s">
        <v>6102</v>
      </c>
    </row>
    <row r="3878" spans="1:2" x14ac:dyDescent="0.35">
      <c r="A3878" s="15" t="s">
        <v>6103</v>
      </c>
      <c r="B3878" s="15" t="s">
        <v>6104</v>
      </c>
    </row>
    <row r="3879" spans="1:2" x14ac:dyDescent="0.35">
      <c r="A3879" s="15" t="s">
        <v>6105</v>
      </c>
      <c r="B3879" s="15" t="s">
        <v>6106</v>
      </c>
    </row>
    <row r="3880" spans="1:2" x14ac:dyDescent="0.35">
      <c r="A3880" s="15" t="s">
        <v>6107</v>
      </c>
      <c r="B3880" s="15" t="s">
        <v>6108</v>
      </c>
    </row>
    <row r="3881" spans="1:2" x14ac:dyDescent="0.35">
      <c r="A3881" s="15" t="s">
        <v>6109</v>
      </c>
      <c r="B3881" s="15" t="s">
        <v>6110</v>
      </c>
    </row>
    <row r="3882" spans="1:2" x14ac:dyDescent="0.35">
      <c r="A3882" s="15" t="s">
        <v>6111</v>
      </c>
      <c r="B3882" s="15" t="s">
        <v>6112</v>
      </c>
    </row>
    <row r="3883" spans="1:2" x14ac:dyDescent="0.35">
      <c r="A3883" s="15" t="s">
        <v>6113</v>
      </c>
      <c r="B3883" s="15" t="s">
        <v>6114</v>
      </c>
    </row>
    <row r="3884" spans="1:2" x14ac:dyDescent="0.35">
      <c r="A3884" s="15" t="s">
        <v>6115</v>
      </c>
      <c r="B3884" s="15" t="s">
        <v>6116</v>
      </c>
    </row>
    <row r="3885" spans="1:2" x14ac:dyDescent="0.35">
      <c r="A3885" s="15" t="s">
        <v>6117</v>
      </c>
      <c r="B3885" s="15" t="s">
        <v>6118</v>
      </c>
    </row>
    <row r="3886" spans="1:2" x14ac:dyDescent="0.35">
      <c r="A3886" s="15" t="s">
        <v>6119</v>
      </c>
      <c r="B3886" s="15" t="s">
        <v>6120</v>
      </c>
    </row>
    <row r="3887" spans="1:2" x14ac:dyDescent="0.35">
      <c r="A3887" s="15" t="s">
        <v>6121</v>
      </c>
      <c r="B3887" s="15" t="s">
        <v>6122</v>
      </c>
    </row>
    <row r="3888" spans="1:2" x14ac:dyDescent="0.35">
      <c r="A3888" s="15" t="s">
        <v>6123</v>
      </c>
      <c r="B3888" s="15" t="s">
        <v>6124</v>
      </c>
    </row>
    <row r="3889" spans="1:2" x14ac:dyDescent="0.35">
      <c r="A3889" s="15" t="s">
        <v>6125</v>
      </c>
      <c r="B3889" s="15" t="s">
        <v>1300</v>
      </c>
    </row>
    <row r="3890" spans="1:2" x14ac:dyDescent="0.35">
      <c r="A3890" s="15" t="s">
        <v>6126</v>
      </c>
      <c r="B3890" s="15" t="s">
        <v>1300</v>
      </c>
    </row>
    <row r="3891" spans="1:2" x14ac:dyDescent="0.35">
      <c r="A3891" s="15" t="s">
        <v>6127</v>
      </c>
      <c r="B3891" s="15" t="s">
        <v>1300</v>
      </c>
    </row>
    <row r="3892" spans="1:2" x14ac:dyDescent="0.35">
      <c r="A3892" s="15" t="s">
        <v>6128</v>
      </c>
      <c r="B3892" s="15" t="s">
        <v>1300</v>
      </c>
    </row>
    <row r="3893" spans="1:2" x14ac:dyDescent="0.35">
      <c r="A3893" s="15" t="s">
        <v>6129</v>
      </c>
      <c r="B3893" s="15" t="s">
        <v>1300</v>
      </c>
    </row>
    <row r="3894" spans="1:2" x14ac:dyDescent="0.35">
      <c r="A3894" s="15" t="s">
        <v>6130</v>
      </c>
      <c r="B3894" s="15" t="s">
        <v>1300</v>
      </c>
    </row>
    <row r="3895" spans="1:2" x14ac:dyDescent="0.35">
      <c r="A3895" s="15" t="s">
        <v>6131</v>
      </c>
      <c r="B3895" s="15" t="s">
        <v>1300</v>
      </c>
    </row>
    <row r="3896" spans="1:2" x14ac:dyDescent="0.35">
      <c r="A3896" s="15" t="s">
        <v>6132</v>
      </c>
      <c r="B3896" s="15" t="s">
        <v>1300</v>
      </c>
    </row>
    <row r="3897" spans="1:2" x14ac:dyDescent="0.35">
      <c r="A3897" s="15" t="s">
        <v>6133</v>
      </c>
      <c r="B3897" s="15" t="s">
        <v>2169</v>
      </c>
    </row>
    <row r="3898" spans="1:2" x14ac:dyDescent="0.35">
      <c r="A3898" s="15" t="s">
        <v>6134</v>
      </c>
      <c r="B3898" s="15" t="s">
        <v>2375</v>
      </c>
    </row>
    <row r="3899" spans="1:2" x14ac:dyDescent="0.35">
      <c r="A3899" s="15" t="s">
        <v>6135</v>
      </c>
      <c r="B3899" s="15" t="s">
        <v>2437</v>
      </c>
    </row>
    <row r="3900" spans="1:2" x14ac:dyDescent="0.35">
      <c r="A3900" s="15" t="s">
        <v>6136</v>
      </c>
      <c r="B3900" s="15" t="s">
        <v>2439</v>
      </c>
    </row>
    <row r="3901" spans="1:2" x14ac:dyDescent="0.35">
      <c r="A3901" s="15" t="s">
        <v>6137</v>
      </c>
      <c r="B3901" s="15" t="s">
        <v>2442</v>
      </c>
    </row>
    <row r="3902" spans="1:2" x14ac:dyDescent="0.35">
      <c r="A3902" s="15" t="s">
        <v>6138</v>
      </c>
      <c r="B3902" s="15" t="s">
        <v>2444</v>
      </c>
    </row>
    <row r="3903" spans="1:2" x14ac:dyDescent="0.35">
      <c r="A3903" s="15" t="s">
        <v>6139</v>
      </c>
      <c r="B3903" s="15" t="s">
        <v>2445</v>
      </c>
    </row>
    <row r="3904" spans="1:2" x14ac:dyDescent="0.35">
      <c r="A3904" s="15" t="s">
        <v>6140</v>
      </c>
      <c r="B3904" s="15" t="s">
        <v>2446</v>
      </c>
    </row>
    <row r="3905" spans="1:2" x14ac:dyDescent="0.35">
      <c r="A3905" s="15" t="s">
        <v>6141</v>
      </c>
      <c r="B3905" s="15" t="s">
        <v>2447</v>
      </c>
    </row>
    <row r="3906" spans="1:2" x14ac:dyDescent="0.35">
      <c r="A3906" s="15" t="s">
        <v>6142</v>
      </c>
      <c r="B3906" s="15" t="s">
        <v>2448</v>
      </c>
    </row>
    <row r="3907" spans="1:2" x14ac:dyDescent="0.35">
      <c r="A3907" s="15" t="s">
        <v>6143</v>
      </c>
      <c r="B3907" s="15" t="s">
        <v>2449</v>
      </c>
    </row>
    <row r="3908" spans="1:2" x14ac:dyDescent="0.35">
      <c r="A3908" s="15" t="s">
        <v>6144</v>
      </c>
      <c r="B3908" s="15" t="s">
        <v>2452</v>
      </c>
    </row>
    <row r="3909" spans="1:2" x14ac:dyDescent="0.35">
      <c r="A3909" s="15" t="s">
        <v>6145</v>
      </c>
      <c r="B3909" s="15" t="s">
        <v>2454</v>
      </c>
    </row>
    <row r="3910" spans="1:2" x14ac:dyDescent="0.35">
      <c r="A3910" s="15" t="s">
        <v>6146</v>
      </c>
      <c r="B3910" s="15" t="s">
        <v>2456</v>
      </c>
    </row>
    <row r="3911" spans="1:2" x14ac:dyDescent="0.35">
      <c r="A3911" s="15" t="s">
        <v>6147</v>
      </c>
      <c r="B3911" s="15" t="s">
        <v>2457</v>
      </c>
    </row>
    <row r="3912" spans="1:2" x14ac:dyDescent="0.35">
      <c r="A3912" s="15" t="s">
        <v>6148</v>
      </c>
      <c r="B3912" s="15" t="s">
        <v>2459</v>
      </c>
    </row>
    <row r="3913" spans="1:2" x14ac:dyDescent="0.35">
      <c r="A3913" s="15" t="s">
        <v>6149</v>
      </c>
      <c r="B3913" s="15" t="s">
        <v>2460</v>
      </c>
    </row>
    <row r="3914" spans="1:2" x14ac:dyDescent="0.35">
      <c r="A3914" s="15" t="s">
        <v>6150</v>
      </c>
      <c r="B3914" s="15" t="s">
        <v>2441</v>
      </c>
    </row>
    <row r="3915" spans="1:2" x14ac:dyDescent="0.35">
      <c r="A3915" s="15" t="s">
        <v>6151</v>
      </c>
      <c r="B3915" s="15" t="s">
        <v>6152</v>
      </c>
    </row>
    <row r="3916" spans="1:2" x14ac:dyDescent="0.35">
      <c r="A3916" s="15" t="s">
        <v>6153</v>
      </c>
      <c r="B3916" s="15" t="s">
        <v>6154</v>
      </c>
    </row>
    <row r="3917" spans="1:2" x14ac:dyDescent="0.35">
      <c r="A3917" s="15" t="s">
        <v>6155</v>
      </c>
      <c r="B3917" s="15" t="s">
        <v>6156</v>
      </c>
    </row>
    <row r="3918" spans="1:2" x14ac:dyDescent="0.35">
      <c r="A3918" s="15" t="s">
        <v>6157</v>
      </c>
      <c r="B3918" s="15" t="s">
        <v>6158</v>
      </c>
    </row>
    <row r="3919" spans="1:2" x14ac:dyDescent="0.35">
      <c r="A3919" s="15" t="s">
        <v>6159</v>
      </c>
      <c r="B3919" s="15" t="s">
        <v>6160</v>
      </c>
    </row>
    <row r="3920" spans="1:2" x14ac:dyDescent="0.35">
      <c r="A3920" s="15" t="s">
        <v>6161</v>
      </c>
      <c r="B3920" s="15" t="s">
        <v>6162</v>
      </c>
    </row>
    <row r="3921" spans="1:2" x14ac:dyDescent="0.35">
      <c r="A3921" s="15" t="s">
        <v>6163</v>
      </c>
      <c r="B3921" s="15" t="s">
        <v>6164</v>
      </c>
    </row>
    <row r="3922" spans="1:2" x14ac:dyDescent="0.35">
      <c r="A3922" s="15" t="s">
        <v>6165</v>
      </c>
      <c r="B3922" s="15" t="s">
        <v>6166</v>
      </c>
    </row>
    <row r="3923" spans="1:2" x14ac:dyDescent="0.35">
      <c r="A3923" s="15" t="s">
        <v>6167</v>
      </c>
      <c r="B3923" s="15" t="s">
        <v>6168</v>
      </c>
    </row>
    <row r="3924" spans="1:2" x14ac:dyDescent="0.35">
      <c r="A3924" s="15" t="s">
        <v>6169</v>
      </c>
      <c r="B3924" s="15" t="s">
        <v>2094</v>
      </c>
    </row>
    <row r="3925" spans="1:2" x14ac:dyDescent="0.35">
      <c r="A3925" s="15" t="s">
        <v>6170</v>
      </c>
      <c r="B3925" s="15" t="s">
        <v>6171</v>
      </c>
    </row>
    <row r="3926" spans="1:2" x14ac:dyDescent="0.35">
      <c r="A3926" s="15" t="s">
        <v>6172</v>
      </c>
      <c r="B3926" s="15" t="s">
        <v>6173</v>
      </c>
    </row>
    <row r="3927" spans="1:2" x14ac:dyDescent="0.35">
      <c r="A3927" s="15" t="s">
        <v>6174</v>
      </c>
      <c r="B3927" s="15" t="s">
        <v>6175</v>
      </c>
    </row>
    <row r="3928" spans="1:2" x14ac:dyDescent="0.35">
      <c r="A3928" s="15" t="s">
        <v>6176</v>
      </c>
      <c r="B3928" s="15" t="s">
        <v>6177</v>
      </c>
    </row>
    <row r="3929" spans="1:2" x14ac:dyDescent="0.35">
      <c r="A3929" s="15" t="s">
        <v>6178</v>
      </c>
      <c r="B3929" s="15" t="s">
        <v>6179</v>
      </c>
    </row>
    <row r="3930" spans="1:2" x14ac:dyDescent="0.35">
      <c r="A3930" s="15" t="s">
        <v>6180</v>
      </c>
      <c r="B3930" s="15" t="s">
        <v>6181</v>
      </c>
    </row>
    <row r="3931" spans="1:2" x14ac:dyDescent="0.35">
      <c r="A3931" s="15" t="s">
        <v>6182</v>
      </c>
      <c r="B3931" s="15" t="s">
        <v>6183</v>
      </c>
    </row>
    <row r="3932" spans="1:2" x14ac:dyDescent="0.35">
      <c r="A3932" s="15" t="s">
        <v>6184</v>
      </c>
      <c r="B3932" s="15" t="s">
        <v>6185</v>
      </c>
    </row>
    <row r="3933" spans="1:2" x14ac:dyDescent="0.35">
      <c r="A3933" s="15" t="s">
        <v>6186</v>
      </c>
      <c r="B3933" s="15" t="s">
        <v>6187</v>
      </c>
    </row>
    <row r="3934" spans="1:2" x14ac:dyDescent="0.35">
      <c r="A3934" s="15" t="s">
        <v>6188</v>
      </c>
      <c r="B3934" s="15" t="s">
        <v>1300</v>
      </c>
    </row>
    <row r="3935" spans="1:2" x14ac:dyDescent="0.35">
      <c r="A3935" s="15" t="s">
        <v>6189</v>
      </c>
      <c r="B3935" s="15" t="s">
        <v>2438</v>
      </c>
    </row>
    <row r="3936" spans="1:2" x14ac:dyDescent="0.35">
      <c r="A3936" s="15" t="s">
        <v>6190</v>
      </c>
      <c r="B3936" s="15" t="s">
        <v>2440</v>
      </c>
    </row>
    <row r="3937" spans="1:2" x14ac:dyDescent="0.35">
      <c r="A3937" s="15" t="s">
        <v>6191</v>
      </c>
      <c r="B3937" s="15" t="s">
        <v>2443</v>
      </c>
    </row>
    <row r="3938" spans="1:2" x14ac:dyDescent="0.35">
      <c r="A3938" s="15" t="s">
        <v>6192</v>
      </c>
      <c r="B3938" s="15" t="s">
        <v>2457</v>
      </c>
    </row>
    <row r="3939" spans="1:2" x14ac:dyDescent="0.35">
      <c r="A3939" s="15" t="s">
        <v>6193</v>
      </c>
      <c r="B3939" s="15" t="s">
        <v>2484</v>
      </c>
    </row>
    <row r="3940" spans="1:2" x14ac:dyDescent="0.35">
      <c r="A3940" s="15" t="s">
        <v>6194</v>
      </c>
      <c r="B3940" s="15" t="s">
        <v>2485</v>
      </c>
    </row>
    <row r="3941" spans="1:2" x14ac:dyDescent="0.35">
      <c r="A3941" s="15" t="s">
        <v>6195</v>
      </c>
      <c r="B3941" s="15" t="s">
        <v>2486</v>
      </c>
    </row>
    <row r="3942" spans="1:2" x14ac:dyDescent="0.35">
      <c r="A3942" s="15" t="s">
        <v>6196</v>
      </c>
      <c r="B3942" s="15" t="s">
        <v>2487</v>
      </c>
    </row>
    <row r="3943" spans="1:2" x14ac:dyDescent="0.35">
      <c r="A3943" s="15" t="s">
        <v>6197</v>
      </c>
      <c r="B3943" s="15" t="s">
        <v>2488</v>
      </c>
    </row>
    <row r="3944" spans="1:2" x14ac:dyDescent="0.35">
      <c r="A3944" s="15" t="s">
        <v>6198</v>
      </c>
      <c r="B3944" s="15" t="s">
        <v>2489</v>
      </c>
    </row>
    <row r="3945" spans="1:2" x14ac:dyDescent="0.35">
      <c r="A3945" s="15" t="s">
        <v>6199</v>
      </c>
      <c r="B3945" s="15" t="s">
        <v>2490</v>
      </c>
    </row>
    <row r="3946" spans="1:2" x14ac:dyDescent="0.35">
      <c r="A3946" s="15" t="s">
        <v>6200</v>
      </c>
      <c r="B3946" s="15" t="s">
        <v>2491</v>
      </c>
    </row>
    <row r="3947" spans="1:2" x14ac:dyDescent="0.35">
      <c r="A3947" s="15" t="s">
        <v>6201</v>
      </c>
      <c r="B3947" s="15" t="s">
        <v>2492</v>
      </c>
    </row>
    <row r="3948" spans="1:2" x14ac:dyDescent="0.35">
      <c r="A3948" s="15" t="s">
        <v>6202</v>
      </c>
      <c r="B3948" s="15" t="s">
        <v>2493</v>
      </c>
    </row>
    <row r="3949" spans="1:2" x14ac:dyDescent="0.35">
      <c r="A3949" s="15" t="s">
        <v>6203</v>
      </c>
      <c r="B3949" s="15" t="s">
        <v>2494</v>
      </c>
    </row>
    <row r="3950" spans="1:2" x14ac:dyDescent="0.35">
      <c r="A3950" s="15" t="s">
        <v>6204</v>
      </c>
      <c r="B3950" s="15" t="s">
        <v>2496</v>
      </c>
    </row>
    <row r="3951" spans="1:2" x14ac:dyDescent="0.35">
      <c r="A3951" s="15" t="s">
        <v>6205</v>
      </c>
      <c r="B3951" s="15" t="s">
        <v>2497</v>
      </c>
    </row>
    <row r="3952" spans="1:2" x14ac:dyDescent="0.35">
      <c r="A3952" s="15" t="s">
        <v>6206</v>
      </c>
      <c r="B3952" s="15" t="s">
        <v>2498</v>
      </c>
    </row>
    <row r="3953" spans="1:2" x14ac:dyDescent="0.35">
      <c r="A3953" s="15" t="s">
        <v>6207</v>
      </c>
      <c r="B3953" s="15" t="s">
        <v>2499</v>
      </c>
    </row>
    <row r="3954" spans="1:2" x14ac:dyDescent="0.35">
      <c r="A3954" s="15" t="s">
        <v>6208</v>
      </c>
      <c r="B3954" s="15" t="s">
        <v>2504</v>
      </c>
    </row>
    <row r="3955" spans="1:2" x14ac:dyDescent="0.35">
      <c r="A3955" s="15" t="s">
        <v>6209</v>
      </c>
      <c r="B3955" s="15" t="s">
        <v>2505</v>
      </c>
    </row>
    <row r="3956" spans="1:2" x14ac:dyDescent="0.35">
      <c r="A3956" s="15" t="s">
        <v>6210</v>
      </c>
      <c r="B3956" s="15" t="s">
        <v>2506</v>
      </c>
    </row>
    <row r="3957" spans="1:2" x14ac:dyDescent="0.35">
      <c r="A3957" s="15" t="s">
        <v>6211</v>
      </c>
      <c r="B3957" s="15" t="s">
        <v>2507</v>
      </c>
    </row>
    <row r="3958" spans="1:2" x14ac:dyDescent="0.35">
      <c r="A3958" s="15" t="s">
        <v>6212</v>
      </c>
      <c r="B3958" s="15" t="s">
        <v>2447</v>
      </c>
    </row>
    <row r="3959" spans="1:2" x14ac:dyDescent="0.35">
      <c r="A3959" s="15" t="s">
        <v>6213</v>
      </c>
      <c r="B3959" s="15" t="s">
        <v>2448</v>
      </c>
    </row>
    <row r="3960" spans="1:2" x14ac:dyDescent="0.35">
      <c r="A3960" s="15" t="s">
        <v>6214</v>
      </c>
      <c r="B3960" s="15" t="s">
        <v>2449</v>
      </c>
    </row>
    <row r="3961" spans="1:2" x14ac:dyDescent="0.35">
      <c r="A3961" s="15" t="s">
        <v>6215</v>
      </c>
      <c r="B3961" s="15" t="s">
        <v>2452</v>
      </c>
    </row>
    <row r="3962" spans="1:2" x14ac:dyDescent="0.35">
      <c r="A3962" s="15" t="s">
        <v>6216</v>
      </c>
      <c r="B3962" s="15" t="s">
        <v>2518</v>
      </c>
    </row>
    <row r="3963" spans="1:2" x14ac:dyDescent="0.35">
      <c r="A3963" s="15" t="s">
        <v>6217</v>
      </c>
      <c r="B3963" s="15" t="s">
        <v>2519</v>
      </c>
    </row>
    <row r="3964" spans="1:2" x14ac:dyDescent="0.35">
      <c r="A3964" s="15" t="s">
        <v>6218</v>
      </c>
      <c r="B3964" s="15" t="s">
        <v>2520</v>
      </c>
    </row>
    <row r="3965" spans="1:2" x14ac:dyDescent="0.35">
      <c r="A3965" s="15" t="s">
        <v>6219</v>
      </c>
      <c r="B3965" s="15" t="s">
        <v>2524</v>
      </c>
    </row>
    <row r="3966" spans="1:2" x14ac:dyDescent="0.35">
      <c r="A3966" s="15" t="s">
        <v>6220</v>
      </c>
      <c r="B3966" s="15" t="s">
        <v>2459</v>
      </c>
    </row>
    <row r="3967" spans="1:2" x14ac:dyDescent="0.35">
      <c r="A3967" s="15" t="s">
        <v>6221</v>
      </c>
      <c r="B3967" s="15" t="s">
        <v>2526</v>
      </c>
    </row>
    <row r="3968" spans="1:2" x14ac:dyDescent="0.35">
      <c r="A3968" s="15" t="s">
        <v>6222</v>
      </c>
      <c r="B3968" s="15" t="s">
        <v>2527</v>
      </c>
    </row>
    <row r="3969" spans="1:2" x14ac:dyDescent="0.35">
      <c r="A3969" s="15" t="s">
        <v>6223</v>
      </c>
      <c r="B3969" s="15" t="s">
        <v>2528</v>
      </c>
    </row>
    <row r="3970" spans="1:2" x14ac:dyDescent="0.35">
      <c r="A3970" s="15" t="s">
        <v>6224</v>
      </c>
      <c r="B3970" s="15" t="s">
        <v>2533</v>
      </c>
    </row>
    <row r="3971" spans="1:2" x14ac:dyDescent="0.35">
      <c r="A3971" s="15" t="s">
        <v>6225</v>
      </c>
      <c r="B3971" s="15" t="s">
        <v>2534</v>
      </c>
    </row>
    <row r="3972" spans="1:2" x14ac:dyDescent="0.35">
      <c r="A3972" s="15" t="s">
        <v>6226</v>
      </c>
      <c r="B3972" s="15" t="s">
        <v>2534</v>
      </c>
    </row>
    <row r="3973" spans="1:2" x14ac:dyDescent="0.35">
      <c r="A3973" s="15" t="s">
        <v>6227</v>
      </c>
      <c r="B3973" s="15" t="s">
        <v>2542</v>
      </c>
    </row>
    <row r="3974" spans="1:2" x14ac:dyDescent="0.35">
      <c r="A3974" s="15" t="s">
        <v>6228</v>
      </c>
      <c r="B3974" s="15" t="s">
        <v>6229</v>
      </c>
    </row>
    <row r="3975" spans="1:2" x14ac:dyDescent="0.35">
      <c r="A3975" s="15" t="s">
        <v>6230</v>
      </c>
      <c r="B3975" s="15" t="s">
        <v>6231</v>
      </c>
    </row>
    <row r="3976" spans="1:2" x14ac:dyDescent="0.35">
      <c r="A3976" s="15" t="s">
        <v>6232</v>
      </c>
      <c r="B3976" s="15" t="s">
        <v>6233</v>
      </c>
    </row>
    <row r="3977" spans="1:2" x14ac:dyDescent="0.35">
      <c r="A3977" s="15" t="s">
        <v>6234</v>
      </c>
      <c r="B3977" s="15" t="s">
        <v>6235</v>
      </c>
    </row>
    <row r="3978" spans="1:2" x14ac:dyDescent="0.35">
      <c r="A3978" s="15" t="s">
        <v>6236</v>
      </c>
      <c r="B3978" s="15" t="s">
        <v>6237</v>
      </c>
    </row>
    <row r="3979" spans="1:2" x14ac:dyDescent="0.35">
      <c r="A3979" s="15" t="s">
        <v>6238</v>
      </c>
      <c r="B3979" s="15" t="s">
        <v>6237</v>
      </c>
    </row>
    <row r="3980" spans="1:2" x14ac:dyDescent="0.35">
      <c r="A3980" s="15" t="s">
        <v>6239</v>
      </c>
      <c r="B3980" s="15" t="s">
        <v>6240</v>
      </c>
    </row>
    <row r="3981" spans="1:2" x14ac:dyDescent="0.35">
      <c r="A3981" s="15" t="s">
        <v>6241</v>
      </c>
      <c r="B3981" s="15" t="s">
        <v>1917</v>
      </c>
    </row>
    <row r="3982" spans="1:2" x14ac:dyDescent="0.35">
      <c r="A3982" s="15" t="s">
        <v>6242</v>
      </c>
      <c r="B3982" s="15" t="s">
        <v>1335</v>
      </c>
    </row>
    <row r="3983" spans="1:2" x14ac:dyDescent="0.35">
      <c r="A3983" s="15" t="s">
        <v>6243</v>
      </c>
      <c r="B3983" s="15" t="s">
        <v>1921</v>
      </c>
    </row>
    <row r="3984" spans="1:2" x14ac:dyDescent="0.35">
      <c r="A3984" s="15" t="s">
        <v>6244</v>
      </c>
      <c r="B3984" s="15" t="s">
        <v>1485</v>
      </c>
    </row>
    <row r="3985" spans="1:2" x14ac:dyDescent="0.35">
      <c r="A3985" s="15" t="s">
        <v>6245</v>
      </c>
      <c r="B3985" s="15" t="s">
        <v>1925</v>
      </c>
    </row>
    <row r="3986" spans="1:2" x14ac:dyDescent="0.35">
      <c r="A3986" s="15" t="s">
        <v>6246</v>
      </c>
      <c r="B3986" s="15" t="s">
        <v>1841</v>
      </c>
    </row>
    <row r="3987" spans="1:2" x14ac:dyDescent="0.35">
      <c r="A3987" s="15" t="s">
        <v>6247</v>
      </c>
      <c r="B3987" s="15" t="s">
        <v>1929</v>
      </c>
    </row>
    <row r="3988" spans="1:2" x14ac:dyDescent="0.35">
      <c r="A3988" s="15" t="s">
        <v>6248</v>
      </c>
      <c r="B3988" s="15" t="s">
        <v>1946</v>
      </c>
    </row>
    <row r="3989" spans="1:2" x14ac:dyDescent="0.35">
      <c r="A3989" s="15" t="s">
        <v>6249</v>
      </c>
      <c r="B3989" s="15" t="s">
        <v>1933</v>
      </c>
    </row>
    <row r="3990" spans="1:2" x14ac:dyDescent="0.35">
      <c r="A3990" s="15" t="s">
        <v>6250</v>
      </c>
      <c r="B3990" s="15" t="s">
        <v>2176</v>
      </c>
    </row>
    <row r="3991" spans="1:2" x14ac:dyDescent="0.35">
      <c r="A3991" s="15" t="s">
        <v>6251</v>
      </c>
      <c r="B3991" s="15" t="s">
        <v>1937</v>
      </c>
    </row>
    <row r="3992" spans="1:2" x14ac:dyDescent="0.35">
      <c r="A3992" s="15" t="s">
        <v>6252</v>
      </c>
      <c r="B3992" s="15" t="s">
        <v>2386</v>
      </c>
    </row>
    <row r="3993" spans="1:2" x14ac:dyDescent="0.35">
      <c r="A3993" s="15" t="s">
        <v>6253</v>
      </c>
      <c r="B3993" s="15" t="s">
        <v>1941</v>
      </c>
    </row>
    <row r="3994" spans="1:2" x14ac:dyDescent="0.35">
      <c r="A3994" s="15" t="s">
        <v>6254</v>
      </c>
      <c r="B3994" s="15" t="s">
        <v>2403</v>
      </c>
    </row>
    <row r="3995" spans="1:2" x14ac:dyDescent="0.35">
      <c r="A3995" s="15" t="s">
        <v>6255</v>
      </c>
      <c r="B3995" s="15" t="s">
        <v>1953</v>
      </c>
    </row>
    <row r="3996" spans="1:2" x14ac:dyDescent="0.35">
      <c r="A3996" s="15" t="s">
        <v>6256</v>
      </c>
      <c r="B3996" s="15" t="s">
        <v>1954</v>
      </c>
    </row>
    <row r="3997" spans="1:2" x14ac:dyDescent="0.35">
      <c r="A3997" s="15" t="s">
        <v>6257</v>
      </c>
      <c r="B3997" s="15" t="s">
        <v>1955</v>
      </c>
    </row>
    <row r="3998" spans="1:2" x14ac:dyDescent="0.35">
      <c r="A3998" s="15" t="s">
        <v>6258</v>
      </c>
      <c r="B3998" s="15" t="s">
        <v>1956</v>
      </c>
    </row>
    <row r="3999" spans="1:2" x14ac:dyDescent="0.35">
      <c r="A3999" s="15" t="s">
        <v>6259</v>
      </c>
      <c r="B3999" s="15" t="s">
        <v>2535</v>
      </c>
    </row>
    <row r="4000" spans="1:2" x14ac:dyDescent="0.35">
      <c r="A4000" s="15" t="s">
        <v>6260</v>
      </c>
      <c r="B4000" s="15" t="s">
        <v>1918</v>
      </c>
    </row>
    <row r="4001" spans="1:2" x14ac:dyDescent="0.35">
      <c r="A4001" s="15" t="s">
        <v>6261</v>
      </c>
      <c r="B4001" s="15" t="s">
        <v>1336</v>
      </c>
    </row>
    <row r="4002" spans="1:2" x14ac:dyDescent="0.35">
      <c r="A4002" s="15" t="s">
        <v>6262</v>
      </c>
      <c r="B4002" s="15" t="s">
        <v>1922</v>
      </c>
    </row>
    <row r="4003" spans="1:2" x14ac:dyDescent="0.35">
      <c r="A4003" s="15" t="s">
        <v>6263</v>
      </c>
      <c r="B4003" s="15" t="s">
        <v>1489</v>
      </c>
    </row>
    <row r="4004" spans="1:2" x14ac:dyDescent="0.35">
      <c r="A4004" s="15" t="s">
        <v>6264</v>
      </c>
      <c r="B4004" s="15" t="s">
        <v>1926</v>
      </c>
    </row>
    <row r="4005" spans="1:2" x14ac:dyDescent="0.35">
      <c r="A4005" s="15" t="s">
        <v>6265</v>
      </c>
      <c r="B4005" s="15" t="s">
        <v>1849</v>
      </c>
    </row>
    <row r="4006" spans="1:2" x14ac:dyDescent="0.35">
      <c r="A4006" s="15" t="s">
        <v>6266</v>
      </c>
      <c r="B4006" s="15" t="s">
        <v>1930</v>
      </c>
    </row>
    <row r="4007" spans="1:2" x14ac:dyDescent="0.35">
      <c r="A4007" s="15" t="s">
        <v>6267</v>
      </c>
      <c r="B4007" s="15" t="s">
        <v>1947</v>
      </c>
    </row>
    <row r="4008" spans="1:2" x14ac:dyDescent="0.35">
      <c r="A4008" s="15" t="s">
        <v>6268</v>
      </c>
      <c r="B4008" s="15" t="s">
        <v>1934</v>
      </c>
    </row>
    <row r="4009" spans="1:2" x14ac:dyDescent="0.35">
      <c r="A4009" s="15" t="s">
        <v>6269</v>
      </c>
      <c r="B4009" s="15" t="s">
        <v>2186</v>
      </c>
    </row>
    <row r="4010" spans="1:2" x14ac:dyDescent="0.35">
      <c r="A4010" s="15" t="s">
        <v>6270</v>
      </c>
      <c r="B4010" s="15" t="s">
        <v>1938</v>
      </c>
    </row>
    <row r="4011" spans="1:2" x14ac:dyDescent="0.35">
      <c r="A4011" s="15" t="s">
        <v>6271</v>
      </c>
      <c r="B4011" s="15" t="s">
        <v>2387</v>
      </c>
    </row>
    <row r="4012" spans="1:2" x14ac:dyDescent="0.35">
      <c r="A4012" s="15" t="s">
        <v>6272</v>
      </c>
      <c r="B4012" s="15" t="s">
        <v>1942</v>
      </c>
    </row>
    <row r="4013" spans="1:2" x14ac:dyDescent="0.35">
      <c r="A4013" s="15" t="s">
        <v>6273</v>
      </c>
      <c r="B4013" s="15" t="s">
        <v>2404</v>
      </c>
    </row>
    <row r="4014" spans="1:2" x14ac:dyDescent="0.35">
      <c r="A4014" s="15" t="s">
        <v>6274</v>
      </c>
      <c r="B4014" s="15" t="s">
        <v>1957</v>
      </c>
    </row>
    <row r="4015" spans="1:2" x14ac:dyDescent="0.35">
      <c r="A4015" s="15" t="s">
        <v>6275</v>
      </c>
      <c r="B4015" s="15" t="s">
        <v>1958</v>
      </c>
    </row>
    <row r="4016" spans="1:2" x14ac:dyDescent="0.35">
      <c r="A4016" s="15" t="s">
        <v>6276</v>
      </c>
      <c r="B4016" s="15" t="s">
        <v>1959</v>
      </c>
    </row>
    <row r="4017" spans="1:2" x14ac:dyDescent="0.35">
      <c r="A4017" s="15" t="s">
        <v>6277</v>
      </c>
      <c r="B4017" s="15" t="s">
        <v>1960</v>
      </c>
    </row>
    <row r="4018" spans="1:2" x14ac:dyDescent="0.35">
      <c r="A4018" s="15" t="s">
        <v>6278</v>
      </c>
      <c r="B4018" s="15" t="s">
        <v>2536</v>
      </c>
    </row>
    <row r="4019" spans="1:2" x14ac:dyDescent="0.35">
      <c r="A4019" s="15" t="s">
        <v>6279</v>
      </c>
      <c r="B4019" s="15" t="s">
        <v>1919</v>
      </c>
    </row>
    <row r="4020" spans="1:2" x14ac:dyDescent="0.35">
      <c r="A4020" s="15" t="s">
        <v>6280</v>
      </c>
      <c r="B4020" s="15" t="s">
        <v>1337</v>
      </c>
    </row>
    <row r="4021" spans="1:2" x14ac:dyDescent="0.35">
      <c r="A4021" s="15" t="s">
        <v>6281</v>
      </c>
      <c r="B4021" s="15" t="s">
        <v>1923</v>
      </c>
    </row>
    <row r="4022" spans="1:2" x14ac:dyDescent="0.35">
      <c r="A4022" s="15" t="s">
        <v>6282</v>
      </c>
      <c r="B4022" s="15" t="s">
        <v>1499</v>
      </c>
    </row>
    <row r="4023" spans="1:2" x14ac:dyDescent="0.35">
      <c r="A4023" s="15" t="s">
        <v>6283</v>
      </c>
      <c r="B4023" s="15" t="s">
        <v>1927</v>
      </c>
    </row>
    <row r="4024" spans="1:2" x14ac:dyDescent="0.35">
      <c r="A4024" s="15" t="s">
        <v>6284</v>
      </c>
      <c r="B4024" s="15" t="s">
        <v>1859</v>
      </c>
    </row>
    <row r="4025" spans="1:2" x14ac:dyDescent="0.35">
      <c r="A4025" s="15" t="s">
        <v>6285</v>
      </c>
      <c r="B4025" s="15" t="s">
        <v>1931</v>
      </c>
    </row>
    <row r="4026" spans="1:2" x14ac:dyDescent="0.35">
      <c r="A4026" s="15" t="s">
        <v>6286</v>
      </c>
      <c r="B4026" s="15" t="s">
        <v>1948</v>
      </c>
    </row>
    <row r="4027" spans="1:2" x14ac:dyDescent="0.35">
      <c r="A4027" s="15" t="s">
        <v>6287</v>
      </c>
      <c r="B4027" s="15" t="s">
        <v>1935</v>
      </c>
    </row>
    <row r="4028" spans="1:2" x14ac:dyDescent="0.35">
      <c r="A4028" s="15" t="s">
        <v>6288</v>
      </c>
      <c r="B4028" s="15" t="s">
        <v>2188</v>
      </c>
    </row>
    <row r="4029" spans="1:2" x14ac:dyDescent="0.35">
      <c r="A4029" s="15" t="s">
        <v>6289</v>
      </c>
      <c r="B4029" s="15" t="s">
        <v>1939</v>
      </c>
    </row>
    <row r="4030" spans="1:2" x14ac:dyDescent="0.35">
      <c r="A4030" s="15" t="s">
        <v>6290</v>
      </c>
      <c r="B4030" s="15" t="s">
        <v>2388</v>
      </c>
    </row>
    <row r="4031" spans="1:2" x14ac:dyDescent="0.35">
      <c r="A4031" s="15" t="s">
        <v>6291</v>
      </c>
      <c r="B4031" s="15" t="s">
        <v>1943</v>
      </c>
    </row>
    <row r="4032" spans="1:2" x14ac:dyDescent="0.35">
      <c r="A4032" s="15" t="s">
        <v>6292</v>
      </c>
      <c r="B4032" s="15" t="s">
        <v>2405</v>
      </c>
    </row>
    <row r="4033" spans="1:2" x14ac:dyDescent="0.35">
      <c r="A4033" s="15" t="s">
        <v>6293</v>
      </c>
      <c r="B4033" s="15" t="s">
        <v>1961</v>
      </c>
    </row>
    <row r="4034" spans="1:2" x14ac:dyDescent="0.35">
      <c r="A4034" s="15" t="s">
        <v>6294</v>
      </c>
      <c r="B4034" s="15" t="s">
        <v>1962</v>
      </c>
    </row>
    <row r="4035" spans="1:2" x14ac:dyDescent="0.35">
      <c r="A4035" s="15" t="s">
        <v>6295</v>
      </c>
      <c r="B4035" s="15" t="s">
        <v>1963</v>
      </c>
    </row>
    <row r="4036" spans="1:2" x14ac:dyDescent="0.35">
      <c r="A4036" s="15" t="s">
        <v>6296</v>
      </c>
      <c r="B4036" s="15" t="s">
        <v>2537</v>
      </c>
    </row>
    <row r="4037" spans="1:2" x14ac:dyDescent="0.35">
      <c r="A4037" s="15" t="s">
        <v>6297</v>
      </c>
      <c r="B4037" s="15" t="s">
        <v>1920</v>
      </c>
    </row>
    <row r="4038" spans="1:2" x14ac:dyDescent="0.35">
      <c r="A4038" s="15" t="s">
        <v>6298</v>
      </c>
      <c r="B4038" s="15" t="s">
        <v>1343</v>
      </c>
    </row>
    <row r="4039" spans="1:2" x14ac:dyDescent="0.35">
      <c r="A4039" s="15" t="s">
        <v>6299</v>
      </c>
      <c r="B4039" s="15" t="s">
        <v>1924</v>
      </c>
    </row>
    <row r="4040" spans="1:2" x14ac:dyDescent="0.35">
      <c r="A4040" s="15" t="s">
        <v>6300</v>
      </c>
      <c r="B4040" s="15" t="s">
        <v>1508</v>
      </c>
    </row>
    <row r="4041" spans="1:2" x14ac:dyDescent="0.35">
      <c r="A4041" s="15" t="s">
        <v>6301</v>
      </c>
      <c r="B4041" s="15" t="s">
        <v>1928</v>
      </c>
    </row>
    <row r="4042" spans="1:2" x14ac:dyDescent="0.35">
      <c r="A4042" s="15" t="s">
        <v>6302</v>
      </c>
      <c r="B4042" s="15" t="s">
        <v>1870</v>
      </c>
    </row>
    <row r="4043" spans="1:2" x14ac:dyDescent="0.35">
      <c r="A4043" s="15" t="s">
        <v>6303</v>
      </c>
      <c r="B4043" s="15" t="s">
        <v>1932</v>
      </c>
    </row>
    <row r="4044" spans="1:2" x14ac:dyDescent="0.35">
      <c r="A4044" s="15" t="s">
        <v>6304</v>
      </c>
      <c r="B4044" s="15" t="s">
        <v>1949</v>
      </c>
    </row>
    <row r="4045" spans="1:2" x14ac:dyDescent="0.35">
      <c r="A4045" s="15" t="s">
        <v>6305</v>
      </c>
      <c r="B4045" s="15" t="s">
        <v>1936</v>
      </c>
    </row>
    <row r="4046" spans="1:2" x14ac:dyDescent="0.35">
      <c r="A4046" s="15" t="s">
        <v>6306</v>
      </c>
      <c r="B4046" s="15" t="s">
        <v>2195</v>
      </c>
    </row>
    <row r="4047" spans="1:2" x14ac:dyDescent="0.35">
      <c r="A4047" s="15" t="s">
        <v>6307</v>
      </c>
      <c r="B4047" s="15" t="s">
        <v>1940</v>
      </c>
    </row>
    <row r="4048" spans="1:2" x14ac:dyDescent="0.35">
      <c r="A4048" s="15" t="s">
        <v>6308</v>
      </c>
      <c r="B4048" s="15" t="s">
        <v>2389</v>
      </c>
    </row>
    <row r="4049" spans="1:2" x14ac:dyDescent="0.35">
      <c r="A4049" s="15" t="s">
        <v>6309</v>
      </c>
      <c r="B4049" s="15" t="s">
        <v>1944</v>
      </c>
    </row>
    <row r="4050" spans="1:2" x14ac:dyDescent="0.35">
      <c r="A4050" s="15" t="s">
        <v>6310</v>
      </c>
      <c r="B4050" s="15" t="s">
        <v>2406</v>
      </c>
    </row>
    <row r="4051" spans="1:2" x14ac:dyDescent="0.35">
      <c r="A4051" s="15" t="s">
        <v>6311</v>
      </c>
      <c r="B4051" s="15" t="s">
        <v>1964</v>
      </c>
    </row>
    <row r="4052" spans="1:2" x14ac:dyDescent="0.35">
      <c r="A4052" s="15" t="s">
        <v>6312</v>
      </c>
      <c r="B4052" s="15" t="s">
        <v>1965</v>
      </c>
    </row>
    <row r="4053" spans="1:2" x14ac:dyDescent="0.35">
      <c r="A4053" s="15" t="s">
        <v>6313</v>
      </c>
      <c r="B4053" s="15" t="s">
        <v>1967</v>
      </c>
    </row>
    <row r="4054" spans="1:2" x14ac:dyDescent="0.35">
      <c r="A4054" s="15" t="s">
        <v>6314</v>
      </c>
      <c r="B4054" s="15" t="s">
        <v>2538</v>
      </c>
    </row>
    <row r="4055" spans="1:2" x14ac:dyDescent="0.35">
      <c r="A4055" s="15" t="s">
        <v>6315</v>
      </c>
      <c r="B4055" s="15" t="s">
        <v>2462</v>
      </c>
    </row>
    <row r="4056" spans="1:2" x14ac:dyDescent="0.35">
      <c r="A4056" s="15" t="s">
        <v>6316</v>
      </c>
      <c r="B4056" s="15" t="s">
        <v>2467</v>
      </c>
    </row>
    <row r="4057" spans="1:2" x14ac:dyDescent="0.35">
      <c r="A4057" s="15" t="s">
        <v>6317</v>
      </c>
      <c r="B4057" s="15" t="s">
        <v>2475</v>
      </c>
    </row>
    <row r="4058" spans="1:2" x14ac:dyDescent="0.35">
      <c r="A4058" s="15" t="s">
        <v>6318</v>
      </c>
      <c r="B4058" s="15" t="s">
        <v>6319</v>
      </c>
    </row>
    <row r="4059" spans="1:2" x14ac:dyDescent="0.35">
      <c r="A4059" s="15" t="s">
        <v>6320</v>
      </c>
      <c r="B4059" s="15" t="s">
        <v>1966</v>
      </c>
    </row>
    <row r="4060" spans="1:2" x14ac:dyDescent="0.35">
      <c r="A4060" s="15" t="s">
        <v>6321</v>
      </c>
      <c r="B4060" s="15" t="s">
        <v>2095</v>
      </c>
    </row>
    <row r="4061" spans="1:2" x14ac:dyDescent="0.35">
      <c r="A4061" s="15" t="s">
        <v>6322</v>
      </c>
      <c r="B4061" s="15" t="s">
        <v>1968</v>
      </c>
    </row>
    <row r="4062" spans="1:2" x14ac:dyDescent="0.35">
      <c r="A4062" s="15" t="s">
        <v>6323</v>
      </c>
      <c r="B4062" s="15" t="s">
        <v>6324</v>
      </c>
    </row>
    <row r="4063" spans="1:2" x14ac:dyDescent="0.35">
      <c r="A4063" s="15" t="s">
        <v>6325</v>
      </c>
      <c r="B4063" s="15" t="s">
        <v>6326</v>
      </c>
    </row>
    <row r="4064" spans="1:2" x14ac:dyDescent="0.35">
      <c r="A4064" s="15" t="s">
        <v>6327</v>
      </c>
      <c r="B4064" s="15" t="s">
        <v>6328</v>
      </c>
    </row>
    <row r="4065" spans="1:2" x14ac:dyDescent="0.35">
      <c r="A4065" s="15" t="s">
        <v>6329</v>
      </c>
      <c r="B4065" s="15" t="s">
        <v>2430</v>
      </c>
    </row>
    <row r="4066" spans="1:2" x14ac:dyDescent="0.35">
      <c r="A4066" s="15" t="s">
        <v>6330</v>
      </c>
      <c r="B4066" s="15" t="s">
        <v>2431</v>
      </c>
    </row>
    <row r="4067" spans="1:2" x14ac:dyDescent="0.35">
      <c r="A4067" s="15" t="s">
        <v>6331</v>
      </c>
      <c r="B4067" s="15" t="s">
        <v>2432</v>
      </c>
    </row>
    <row r="4068" spans="1:2" x14ac:dyDescent="0.35">
      <c r="A4068" s="15" t="s">
        <v>6332</v>
      </c>
      <c r="B4068" s="15" t="s">
        <v>2433</v>
      </c>
    </row>
    <row r="4069" spans="1:2" x14ac:dyDescent="0.35">
      <c r="A4069" s="15" t="s">
        <v>6333</v>
      </c>
      <c r="B4069" s="15" t="s">
        <v>2434</v>
      </c>
    </row>
    <row r="4070" spans="1:2" x14ac:dyDescent="0.35">
      <c r="A4070" s="15" t="s">
        <v>6334</v>
      </c>
      <c r="B4070" s="15" t="s">
        <v>2435</v>
      </c>
    </row>
    <row r="4071" spans="1:2" x14ac:dyDescent="0.35">
      <c r="A4071" s="15" t="s">
        <v>6335</v>
      </c>
      <c r="B4071" s="15" t="s">
        <v>2464</v>
      </c>
    </row>
    <row r="4072" spans="1:2" x14ac:dyDescent="0.35">
      <c r="A4072" s="15" t="s">
        <v>6336</v>
      </c>
      <c r="B4072" s="15" t="s">
        <v>2465</v>
      </c>
    </row>
    <row r="4073" spans="1:2" x14ac:dyDescent="0.35">
      <c r="A4073" s="15" t="s">
        <v>6337</v>
      </c>
      <c r="B4073" s="15" t="s">
        <v>2466</v>
      </c>
    </row>
    <row r="4074" spans="1:2" x14ac:dyDescent="0.35">
      <c r="A4074" s="15" t="s">
        <v>6338</v>
      </c>
      <c r="B4074" s="15" t="s">
        <v>2468</v>
      </c>
    </row>
    <row r="4075" spans="1:2" x14ac:dyDescent="0.35">
      <c r="A4075" s="15" t="s">
        <v>6339</v>
      </c>
      <c r="B4075" s="15" t="s">
        <v>2469</v>
      </c>
    </row>
    <row r="4076" spans="1:2" x14ac:dyDescent="0.35">
      <c r="A4076" s="15" t="s">
        <v>6340</v>
      </c>
      <c r="B4076" s="15" t="s">
        <v>2470</v>
      </c>
    </row>
    <row r="4077" spans="1:2" x14ac:dyDescent="0.35">
      <c r="A4077" s="15" t="s">
        <v>6341</v>
      </c>
      <c r="B4077" s="15" t="s">
        <v>2471</v>
      </c>
    </row>
    <row r="4078" spans="1:2" x14ac:dyDescent="0.35">
      <c r="A4078" s="15" t="s">
        <v>6342</v>
      </c>
      <c r="B4078" s="15" t="s">
        <v>2473</v>
      </c>
    </row>
    <row r="4079" spans="1:2" x14ac:dyDescent="0.35">
      <c r="A4079" s="15" t="s">
        <v>6343</v>
      </c>
      <c r="B4079" s="15" t="s">
        <v>2474</v>
      </c>
    </row>
    <row r="4080" spans="1:2" x14ac:dyDescent="0.35">
      <c r="A4080" s="15" t="s">
        <v>6344</v>
      </c>
      <c r="B4080" s="15" t="s">
        <v>2477</v>
      </c>
    </row>
    <row r="4081" spans="1:2" x14ac:dyDescent="0.35">
      <c r="A4081" s="15" t="s">
        <v>6345</v>
      </c>
      <c r="B4081" s="15" t="s">
        <v>2478</v>
      </c>
    </row>
    <row r="4082" spans="1:2" x14ac:dyDescent="0.35">
      <c r="A4082" s="15" t="s">
        <v>6346</v>
      </c>
      <c r="B4082" s="15" t="s">
        <v>2479</v>
      </c>
    </row>
    <row r="4083" spans="1:2" x14ac:dyDescent="0.35">
      <c r="A4083" s="15" t="s">
        <v>6347</v>
      </c>
      <c r="B4083" s="15" t="s">
        <v>2480</v>
      </c>
    </row>
    <row r="4084" spans="1:2" x14ac:dyDescent="0.35">
      <c r="A4084" s="15" t="s">
        <v>6348</v>
      </c>
      <c r="B4084" s="15" t="s">
        <v>2481</v>
      </c>
    </row>
    <row r="4085" spans="1:2" x14ac:dyDescent="0.35">
      <c r="A4085" s="15" t="s">
        <v>6349</v>
      </c>
      <c r="B4085" s="15" t="s">
        <v>2482</v>
      </c>
    </row>
    <row r="4086" spans="1:2" x14ac:dyDescent="0.35">
      <c r="A4086" s="15" t="s">
        <v>6350</v>
      </c>
      <c r="B4086" s="15" t="s">
        <v>2483</v>
      </c>
    </row>
    <row r="4087" spans="1:2" x14ac:dyDescent="0.35">
      <c r="A4087" s="15" t="s">
        <v>6351</v>
      </c>
      <c r="B4087" s="15" t="s">
        <v>2483</v>
      </c>
    </row>
    <row r="4088" spans="1:2" x14ac:dyDescent="0.35">
      <c r="A4088" s="15" t="s">
        <v>6352</v>
      </c>
      <c r="B4088" s="15" t="s">
        <v>2476</v>
      </c>
    </row>
    <row r="4089" spans="1:2" x14ac:dyDescent="0.35">
      <c r="A4089" s="15" t="s">
        <v>6353</v>
      </c>
      <c r="B4089" s="15" t="s">
        <v>2530</v>
      </c>
    </row>
    <row r="4090" spans="1:2" x14ac:dyDescent="0.35">
      <c r="A4090" s="15" t="s">
        <v>6354</v>
      </c>
      <c r="B4090" s="15" t="s">
        <v>2429</v>
      </c>
    </row>
    <row r="4091" spans="1:2" x14ac:dyDescent="0.35">
      <c r="A4091" s="15" t="s">
        <v>6355</v>
      </c>
      <c r="B4091" s="15" t="s">
        <v>2531</v>
      </c>
    </row>
    <row r="4092" spans="1:2" x14ac:dyDescent="0.35">
      <c r="A4092" s="15" t="s">
        <v>6356</v>
      </c>
      <c r="B4092" s="15" t="s">
        <v>6357</v>
      </c>
    </row>
  </sheetData>
  <autoFilter ref="A1:B4092" xr:uid="{66785D59-041C-44BC-8344-41C69C94B1F0}"/>
  <sortState xmlns:xlrd2="http://schemas.microsoft.com/office/spreadsheetml/2017/richdata2" ref="A2:B2577">
    <sortCondition ref="A2:A257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A2A43-2211-42A4-93A9-CBDF38423E36}">
  <dimension ref="A1:S3"/>
  <sheetViews>
    <sheetView zoomScale="70" zoomScaleNormal="70" workbookViewId="0">
      <selection activeCell="H2" sqref="H2"/>
    </sheetView>
  </sheetViews>
  <sheetFormatPr defaultColWidth="9.109375" defaultRowHeight="15" x14ac:dyDescent="0.35"/>
  <cols>
    <col min="1" max="1" width="13.109375" style="4" customWidth="1"/>
    <col min="2" max="2" width="18.44140625" style="1" customWidth="1"/>
    <col min="3" max="3" width="39.6640625" style="1" customWidth="1"/>
    <col min="4" max="4" width="17.5546875" style="4" customWidth="1"/>
    <col min="5" max="5" width="21.109375" style="4" customWidth="1"/>
    <col min="6" max="6" width="21.44140625" style="4" customWidth="1"/>
    <col min="7" max="7" width="23.5546875" style="4" customWidth="1"/>
    <col min="8" max="8" width="16.88671875" style="4" customWidth="1"/>
    <col min="9" max="9" width="34.33203125" style="4" customWidth="1"/>
    <col min="10" max="10" width="13.5546875" style="9" customWidth="1"/>
    <col min="11" max="11" width="12" style="9" customWidth="1"/>
    <col min="12" max="12" width="14" style="9" customWidth="1"/>
    <col min="13" max="13" width="13.88671875" style="9" customWidth="1"/>
    <col min="14" max="14" width="16.5546875" style="9" customWidth="1"/>
    <col min="15" max="15" width="19.44140625" style="12" customWidth="1"/>
    <col min="16" max="16" width="11" style="4" bestFit="1" customWidth="1"/>
    <col min="17" max="17" width="11.33203125" style="4" customWidth="1"/>
    <col min="18" max="18" width="11.88671875" style="4" customWidth="1"/>
    <col min="19" max="19" width="13.88671875" style="4" customWidth="1"/>
    <col min="20" max="16384" width="9.109375" style="4"/>
  </cols>
  <sheetData>
    <row r="1" spans="1:19" s="7" customFormat="1" ht="60" customHeight="1" x14ac:dyDescent="0.35">
      <c r="A1" s="10" t="s">
        <v>10</v>
      </c>
      <c r="B1" s="11" t="s">
        <v>11</v>
      </c>
      <c r="C1" s="11" t="s">
        <v>12</v>
      </c>
      <c r="D1" s="11" t="s">
        <v>13</v>
      </c>
      <c r="E1" s="11" t="s">
        <v>14</v>
      </c>
      <c r="F1" s="11" t="s">
        <v>15</v>
      </c>
      <c r="G1" s="11" t="s">
        <v>16</v>
      </c>
      <c r="H1" s="11" t="s">
        <v>17</v>
      </c>
      <c r="I1" s="11" t="s">
        <v>18</v>
      </c>
      <c r="J1" s="11" t="s">
        <v>19</v>
      </c>
      <c r="K1" s="11" t="s">
        <v>20</v>
      </c>
      <c r="L1" s="11" t="s">
        <v>21</v>
      </c>
      <c r="M1" s="11" t="s">
        <v>22</v>
      </c>
      <c r="N1" s="11" t="s">
        <v>23</v>
      </c>
      <c r="O1" s="11" t="s">
        <v>24</v>
      </c>
      <c r="P1" s="11" t="s">
        <v>25</v>
      </c>
      <c r="Q1" s="11" t="s">
        <v>26</v>
      </c>
      <c r="R1" s="11" t="s">
        <v>27</v>
      </c>
      <c r="S1" s="11" t="s">
        <v>28</v>
      </c>
    </row>
    <row r="2" spans="1:19" x14ac:dyDescent="0.35">
      <c r="A2" s="8"/>
      <c r="B2" s="4" t="str">
        <f>IF(OR(A2="",'Contact Info'!$B$3=""),"",'Contact Info'!$B$3)</f>
        <v/>
      </c>
      <c r="C2" s="4" t="str">
        <f>IF(B2="","",VLOOKUP(B2,TDOE_Use_Only!$A$2:$B$150, 2, FALSE))</f>
        <v/>
      </c>
      <c r="H2" s="7"/>
    </row>
    <row r="3" spans="1:19" x14ac:dyDescent="0.35">
      <c r="B3" s="1" t="str">
        <f>IF(OR(A3="",'Contact Info'!$B$3=""),"",'Contact Info'!$B$3)</f>
        <v/>
      </c>
      <c r="C3" s="1" t="str">
        <f>IF(B3="","",VLOOKUP(B3,TDOE_Use_Only!$A$2:$B$150, 2, FALSE))</f>
        <v/>
      </c>
    </row>
  </sheetData>
  <sheetProtection selectLockedCells="1"/>
  <dataValidations count="3">
    <dataValidation type="list" allowBlank="1" showInputMessage="1" showErrorMessage="1" sqref="H2:H1048576" xr:uid="{83918501-798C-4CBE-B8B8-762D1C35F277}">
      <formula1>"Adding missing test recrods, Correcting existing test records"</formula1>
    </dataValidation>
    <dataValidation type="whole" allowBlank="1" showInputMessage="1" showErrorMessage="1" sqref="J2:N1048576" xr:uid="{10CD4358-E795-4BBD-9508-2F08611BD114}">
      <formula1>0</formula1>
      <formula2>36</formula2>
    </dataValidation>
    <dataValidation type="custom" allowBlank="1" showInputMessage="1" showErrorMessage="1" error="Date should be in the format of MMDD. For example, January 2025 is 0125." sqref="O2:O1048576" xr:uid="{51A4188C-9195-4F53-A895-BDA909CA7CD5}">
      <formula1>AND(ISNUMBER(VALUE(LEFT(O2,2))),       VALUE(LEFT(O2,2))&gt;=1,       VALUE(LEFT(O2,2))&lt;=12,       ISNUMBER(VALUE(RIGHT(O2,2))),       LEN(O2)=5)</formula1>
    </dataValidation>
  </dataValidations>
  <pageMargins left="0.7" right="0.7" top="0.75" bottom="0.75" header="0.3" footer="0.3"/>
  <pageSetup orientation="portrait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44F0F-7535-4224-992C-9D35B9C0D799}">
  <dimension ref="A1:L3"/>
  <sheetViews>
    <sheetView workbookViewId="0">
      <selection activeCell="B5" sqref="B5"/>
    </sheetView>
  </sheetViews>
  <sheetFormatPr defaultColWidth="9.109375" defaultRowHeight="15.6" x14ac:dyDescent="0.35"/>
  <cols>
    <col min="1" max="1" width="12.6640625" style="13" customWidth="1"/>
    <col min="2" max="2" width="18.109375" style="13" customWidth="1"/>
    <col min="3" max="3" width="15.88671875" style="13" customWidth="1"/>
    <col min="4" max="5" width="17.44140625" style="13" customWidth="1"/>
    <col min="6" max="6" width="17.6640625" style="13" customWidth="1"/>
    <col min="7" max="7" width="9.109375" style="13"/>
    <col min="8" max="8" width="17.33203125" style="13" customWidth="1"/>
    <col min="9" max="9" width="14.33203125" style="13" customWidth="1"/>
    <col min="10" max="10" width="19.6640625" style="13" customWidth="1"/>
    <col min="11" max="11" width="27.109375" style="13" customWidth="1"/>
    <col min="12" max="16384" width="9.109375" style="13"/>
  </cols>
  <sheetData>
    <row r="1" spans="1:12" ht="60" customHeight="1" x14ac:dyDescent="0.35">
      <c r="A1" s="29" t="s">
        <v>10</v>
      </c>
      <c r="B1" s="30" t="s">
        <v>11</v>
      </c>
      <c r="C1" s="30" t="s">
        <v>12</v>
      </c>
      <c r="D1" s="30" t="s">
        <v>13</v>
      </c>
      <c r="E1" s="31" t="s">
        <v>14</v>
      </c>
      <c r="F1" s="31" t="s">
        <v>15</v>
      </c>
      <c r="G1" s="31" t="s">
        <v>29</v>
      </c>
      <c r="H1" s="31" t="s">
        <v>30</v>
      </c>
      <c r="I1" s="31" t="s">
        <v>17</v>
      </c>
      <c r="J1" s="31" t="s">
        <v>31</v>
      </c>
      <c r="K1" s="31" t="s">
        <v>32</v>
      </c>
      <c r="L1" s="31" t="s">
        <v>33</v>
      </c>
    </row>
    <row r="2" spans="1:12" x14ac:dyDescent="0.35">
      <c r="A2" s="32"/>
      <c r="B2" s="33" t="str">
        <f>IF(OR(A2="",'Contact Info'!$B$3=""),"",'Contact Info'!$B$3)</f>
        <v/>
      </c>
      <c r="C2" s="33" t="str">
        <f>IF(B2="","",VLOOKUP(B2,TDOE_Use_Only!$A$2:$B$150, 2, FALSE))</f>
        <v/>
      </c>
      <c r="D2" s="34"/>
    </row>
    <row r="3" spans="1:12" x14ac:dyDescent="0.35">
      <c r="B3" s="13" t="str">
        <f>IF(OR(A3="",'Contact Info'!$B$3=""),"",'Contact Info'!$B$3)</f>
        <v/>
      </c>
      <c r="C3" s="13" t="str">
        <f>IF(B3="","",VLOOKUP(B3,TDOE_Use_Only!$A$2:$B$150, 2, FALSE))</f>
        <v/>
      </c>
    </row>
  </sheetData>
  <dataValidations count="5">
    <dataValidation type="whole" allowBlank="1" showInputMessage="1" showErrorMessage="1" sqref="L2:L1048576" xr:uid="{240960D6-C22E-4E3F-8C11-6344E3DBB2C9}">
      <formula1>20</formula1>
      <formula2>80</formula2>
    </dataValidation>
    <dataValidation type="list" allowBlank="1" showInputMessage="1" showErrorMessage="1" sqref="I2:I3" xr:uid="{8E4E1CEC-FFD1-4AD6-ACE4-5E40341AA2BA}">
      <formula1>"Missing score, Correct existing score"</formula1>
    </dataValidation>
    <dataValidation type="list" allowBlank="1" showInputMessage="1" showErrorMessage="1" sqref="G2:G3" xr:uid="{23F9D481-7D0D-4C91-8970-ABD50098EBD4}">
      <formula1>"CLEP"</formula1>
    </dataValidation>
    <dataValidation type="list" allowBlank="1" showInputMessage="1" showErrorMessage="1" sqref="H2:H1048576" xr:uid="{8CF753CF-C480-4B87-BFB7-A75F571297D9}">
      <formula1>"2024-25"</formula1>
    </dataValidation>
    <dataValidation type="list" allowBlank="1" showInputMessage="1" showErrorMessage="1" sqref="K2:K1048576" xr:uid="{97BA9A78-AE02-4471-9A2C-931C3E2BB207}">
      <formula1>CLEP</formula1>
    </dataValidation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AD986-4C74-4492-A8CC-4FCE64359530}">
  <dimension ref="A1:Q4"/>
  <sheetViews>
    <sheetView topLeftCell="D1" zoomScale="70" zoomScaleNormal="70" workbookViewId="0">
      <pane ySplit="1" topLeftCell="A5" activePane="bottomLeft" state="frozen"/>
      <selection pane="bottomLeft" activeCell="J8" sqref="J8"/>
    </sheetView>
  </sheetViews>
  <sheetFormatPr defaultColWidth="9.109375" defaultRowHeight="15.6" x14ac:dyDescent="0.35"/>
  <cols>
    <col min="1" max="1" width="13.109375" style="33" customWidth="1"/>
    <col min="2" max="2" width="18.44140625" style="15" customWidth="1"/>
    <col min="3" max="3" width="39.6640625" style="15" customWidth="1"/>
    <col min="4" max="4" width="17.5546875" style="33" customWidth="1"/>
    <col min="5" max="5" width="21.109375" style="13" customWidth="1"/>
    <col min="6" max="6" width="21.44140625" style="13" customWidth="1"/>
    <col min="7" max="7" width="21" style="33" customWidth="1"/>
    <col min="8" max="8" width="34" style="33" customWidth="1"/>
    <col min="9" max="9" width="24.5546875" style="13" customWidth="1"/>
    <col min="10" max="14" width="28.44140625" style="13" customWidth="1"/>
    <col min="15" max="15" width="40.5546875" style="13" customWidth="1"/>
    <col min="16" max="16" width="16.5546875" style="13" customWidth="1"/>
    <col min="17" max="17" width="25.109375" style="13" customWidth="1"/>
    <col min="18" max="16384" width="9.109375" style="13"/>
  </cols>
  <sheetData>
    <row r="1" spans="1:17" ht="60" customHeight="1" x14ac:dyDescent="0.35">
      <c r="A1" s="35" t="s">
        <v>10</v>
      </c>
      <c r="B1" s="36" t="s">
        <v>11</v>
      </c>
      <c r="C1" s="36" t="s">
        <v>12</v>
      </c>
      <c r="D1" s="35" t="s">
        <v>13</v>
      </c>
      <c r="E1" s="36" t="s">
        <v>14</v>
      </c>
      <c r="F1" s="36" t="s">
        <v>15</v>
      </c>
      <c r="G1" s="36" t="s">
        <v>29</v>
      </c>
      <c r="H1" s="36" t="s">
        <v>30</v>
      </c>
      <c r="I1" s="36" t="s">
        <v>17</v>
      </c>
      <c r="J1" s="36" t="s">
        <v>31</v>
      </c>
      <c r="K1" s="37" t="s">
        <v>34</v>
      </c>
      <c r="L1" s="37" t="s">
        <v>35</v>
      </c>
      <c r="M1" s="37" t="s">
        <v>36</v>
      </c>
      <c r="N1" s="37" t="s">
        <v>37</v>
      </c>
      <c r="O1" s="36" t="s">
        <v>32</v>
      </c>
      <c r="P1" s="36" t="s">
        <v>33</v>
      </c>
      <c r="Q1" s="36" t="s">
        <v>38</v>
      </c>
    </row>
    <row r="2" spans="1:17" x14ac:dyDescent="0.35">
      <c r="A2" s="38"/>
      <c r="B2" s="15" t="str">
        <f>IF(OR(A2="",'Contact Info'!$B$3=""),"",'Contact Info'!$B$3)</f>
        <v/>
      </c>
      <c r="C2" s="15" t="str">
        <f>IF(B2="","",VLOOKUP(B2,TDOE_Use_Only!$A$2:$B$150, 2, FALSE))</f>
        <v/>
      </c>
      <c r="L2" s="13" t="str">
        <f>IFERROR(_xlfn.XLOOKUP(EPSOtable[[#This Row],[State Course Code]],Courses!A2:A4092,Courses!B2:B4092), "")</f>
        <v/>
      </c>
    </row>
    <row r="3" spans="1:17" x14ac:dyDescent="0.35">
      <c r="A3" s="38"/>
      <c r="B3" s="15" t="str">
        <f>IF(OR(A3="",'Contact Info'!$B$3=""),"",'Contact Info'!$B$3)</f>
        <v/>
      </c>
      <c r="C3" s="15" t="str">
        <f>IF(B3="","",VLOOKUP(B3,TDOE_Use_Only!$A$2:$B$150, 2, FALSE))</f>
        <v/>
      </c>
      <c r="L3" s="13">
        <f>IFERROR(_xlfn.XLOOKUP(EPSOtable[[#This Row],[State Course Code]],Courses!A3:A4093,Courses!B3:B4093), "")</f>
        <v>0</v>
      </c>
    </row>
    <row r="4" spans="1:17" x14ac:dyDescent="0.35">
      <c r="A4" s="38"/>
      <c r="B4" s="15" t="str">
        <f>IF(OR(A4="",'Contact Info'!$B$3=""),"",'Contact Info'!$B$3)</f>
        <v/>
      </c>
      <c r="C4" s="15" t="str">
        <f>IF(B4="","",VLOOKUP(B4,TDOE_Use_Only!$A$2:$B$150, 2, FALSE))</f>
        <v/>
      </c>
      <c r="L4" s="13">
        <f>IFERROR(_xlfn.XLOOKUP(EPSOtable[[#This Row],[State Course Code]],Courses!A4:A4094,Courses!B4:B4094), "")</f>
        <v>0</v>
      </c>
    </row>
  </sheetData>
  <dataValidations count="5">
    <dataValidation type="list" allowBlank="1" showInputMessage="1" showErrorMessage="1" sqref="G2:G1048576" xr:uid="{36842053-FE2E-490E-818C-4653505C8D9C}">
      <formula1>"AP, CIE, IB, SDC"</formula1>
    </dataValidation>
    <dataValidation type="list" allowBlank="1" showInputMessage="1" showErrorMessage="1" sqref="Q2:Q1048576" xr:uid="{0E181A73-B0B6-4A37-AAB0-3B15A92FD35A}">
      <formula1>"A Level, AS Level, SL (Standard Level), HL (Higher Level)"</formula1>
    </dataValidation>
    <dataValidation type="list" allowBlank="1" showInputMessage="1" showErrorMessage="1" sqref="I2:I1048576" xr:uid="{E4091DCB-2374-4EED-A2DA-2F30F3BD18EC}">
      <formula1>"Missing course enrollment, Missing testing records, Add missing enrollment and testing records, Correct existing testing records"</formula1>
    </dataValidation>
    <dataValidation type="list" allowBlank="1" showInputMessage="1" showErrorMessage="1" sqref="O2:O1048576" xr:uid="{59871C65-801E-42A2-BF0D-35FE8B6A1356}">
      <formula1>IF(G2="AP", AP, IF(G2="SDC", SDC, IF(G2="CIE", CIE, IF(G2="IB",IB, ""))))</formula1>
    </dataValidation>
    <dataValidation type="list" allowBlank="1" showInputMessage="1" showErrorMessage="1" sqref="H2:H1048576" xr:uid="{13A4D31A-645C-45D5-8767-72ADB9012DBE}">
      <formula1>"2024-25"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9D4BCED-7144-46A2-B487-493FA447ABEB}">
          <x14:formula1>
            <xm:f>Courses!$A$2:$A$4092</xm:f>
          </x14:formula1>
          <xm:sqref>K1:K4</xm:sqref>
        </x14:dataValidation>
        <x14:dataValidation type="list" allowBlank="1" showInputMessage="1" showErrorMessage="1" xr:uid="{2B0F8F2E-AE61-474A-B5D9-97FB70A4D1EC}">
          <x14:formula1>
            <xm:f>'TDOE USE ONLY - EPSO'!$I$2:$I$118</xm:f>
          </x14:formula1>
          <xm:sqref>P2:P1048576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B8CE6-7CD3-4424-904A-136CB3843F3F}">
  <dimension ref="A1:L2"/>
  <sheetViews>
    <sheetView zoomScaleNormal="100" workbookViewId="0">
      <selection activeCell="E12" sqref="E12"/>
    </sheetView>
  </sheetViews>
  <sheetFormatPr defaultColWidth="9.109375" defaultRowHeight="15.6" x14ac:dyDescent="0.35"/>
  <cols>
    <col min="1" max="1" width="18.5546875" style="39" customWidth="1"/>
    <col min="2" max="2" width="18.44140625" style="39" customWidth="1"/>
    <col min="3" max="3" width="25.33203125" style="39" customWidth="1"/>
    <col min="4" max="4" width="21.109375" style="39" customWidth="1"/>
    <col min="5" max="5" width="21.44140625" style="39" customWidth="1"/>
    <col min="6" max="6" width="16.88671875" style="39" customWidth="1"/>
    <col min="7" max="7" width="32.33203125" style="39" customWidth="1"/>
    <col min="8" max="8" width="20" style="39" customWidth="1"/>
    <col min="9" max="9" width="61" style="39" bestFit="1" customWidth="1"/>
    <col min="10" max="10" width="19.88671875" style="39" customWidth="1"/>
    <col min="11" max="11" width="38.6640625" style="39" customWidth="1"/>
    <col min="12" max="12" width="23.5546875" style="39" customWidth="1"/>
    <col min="13" max="16384" width="9.109375" style="39"/>
  </cols>
  <sheetData>
    <row r="1" spans="1:12" ht="60" customHeight="1" x14ac:dyDescent="0.35">
      <c r="A1" s="36" t="s">
        <v>39</v>
      </c>
      <c r="B1" s="37" t="s">
        <v>11</v>
      </c>
      <c r="C1" s="37" t="s">
        <v>12</v>
      </c>
      <c r="D1" s="37" t="s">
        <v>14</v>
      </c>
      <c r="E1" s="37" t="s">
        <v>15</v>
      </c>
      <c r="F1" s="37" t="s">
        <v>17</v>
      </c>
      <c r="G1" s="37" t="s">
        <v>31</v>
      </c>
      <c r="H1" s="37" t="s">
        <v>34</v>
      </c>
      <c r="I1" s="37" t="s">
        <v>35</v>
      </c>
      <c r="J1" s="37" t="s">
        <v>36</v>
      </c>
      <c r="K1" s="37" t="s">
        <v>37</v>
      </c>
      <c r="L1" s="37" t="s">
        <v>30</v>
      </c>
    </row>
    <row r="2" spans="1:12" x14ac:dyDescent="0.35">
      <c r="B2" s="13" t="str">
        <f>IF(OR(A2="",'Contact Info'!$B$3=""),"",'Contact Info'!$B$3)</f>
        <v/>
      </c>
      <c r="C2" s="13" t="str">
        <f>IF(B2="","",VLOOKUP(B2,TDOE_Use_Only!$A$2:$B$149,2,FALSE))</f>
        <v/>
      </c>
      <c r="I2" s="39" t="str">
        <f>IFERROR(_xlfn.XLOOKUP(DEtable[[#This Row],[State Course Code]],Courses!A2:A4092,Courses!B2:B4092), "")</f>
        <v/>
      </c>
    </row>
  </sheetData>
  <sheetProtection selectLockedCells="1"/>
  <dataValidations count="2">
    <dataValidation type="list" allowBlank="1" showInputMessage="1" showErrorMessage="1" sqref="F2:F1048576" xr:uid="{5D83E12C-F61B-4D24-853E-01EE3E4C0A72}">
      <formula1>"Missing DE course enrollment/completion, Not a DE course, Adding missing enrollment and total credit earned, Total Credits Earned"</formula1>
    </dataValidation>
    <dataValidation type="list" allowBlank="1" showInputMessage="1" showErrorMessage="1" sqref="L2:L1048576" xr:uid="{73550B13-ABF7-40A1-879C-553488733E6A}">
      <formula1>"2024-25"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DropDown="1" showInputMessage="1" showErrorMessage="1" xr:uid="{C014F1C3-33C4-4256-8AF4-785E08E1648E}">
          <x14:formula1>
            <xm:f>Courses!$B$2:$B$4092</xm:f>
          </x14:formula1>
          <xm:sqref>I2:I1048576</xm:sqref>
        </x14:dataValidation>
        <x14:dataValidation type="list" allowBlank="1" showInputMessage="1" showErrorMessage="1" xr:uid="{5655CA07-7406-4FAA-9C4B-A05897517E65}">
          <x14:formula1>
            <xm:f>Courses!$A$2:$A$4092</xm:f>
          </x14:formula1>
          <xm:sqref>H2:H1048576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0FC60-D971-46B6-9894-FB9FB1FDC087}">
  <dimension ref="A1:O5"/>
  <sheetViews>
    <sheetView workbookViewId="0">
      <selection activeCell="C6" sqref="C6"/>
    </sheetView>
  </sheetViews>
  <sheetFormatPr defaultColWidth="9.109375" defaultRowHeight="15.6" x14ac:dyDescent="0.35"/>
  <cols>
    <col min="1" max="1" width="18.5546875" style="39" customWidth="1"/>
    <col min="2" max="2" width="18.44140625" style="39" customWidth="1"/>
    <col min="3" max="3" width="25.33203125" style="39" customWidth="1"/>
    <col min="4" max="4" width="21.109375" style="39" customWidth="1"/>
    <col min="5" max="5" width="21.44140625" style="39" customWidth="1"/>
    <col min="6" max="6" width="33.5546875" style="39" customWidth="1"/>
    <col min="7" max="7" width="32.33203125" style="39" customWidth="1"/>
    <col min="8" max="8" width="20" style="39" customWidth="1"/>
    <col min="9" max="9" width="34.33203125" style="39" customWidth="1"/>
    <col min="10" max="10" width="19.88671875" style="39" customWidth="1"/>
    <col min="11" max="12" width="38.6640625" style="39" customWidth="1"/>
    <col min="13" max="13" width="23.5546875" style="13" customWidth="1"/>
    <col min="14" max="16384" width="9.109375" style="13"/>
  </cols>
  <sheetData>
    <row r="1" spans="1:15" ht="60" customHeight="1" x14ac:dyDescent="0.35">
      <c r="A1" s="36" t="s">
        <v>39</v>
      </c>
      <c r="B1" s="37" t="s">
        <v>11</v>
      </c>
      <c r="C1" s="37" t="s">
        <v>12</v>
      </c>
      <c r="D1" s="37" t="s">
        <v>14</v>
      </c>
      <c r="E1" s="37" t="s">
        <v>15</v>
      </c>
      <c r="F1" s="37" t="s">
        <v>17</v>
      </c>
      <c r="G1" s="37" t="s">
        <v>31</v>
      </c>
      <c r="H1" s="37" t="s">
        <v>34</v>
      </c>
      <c r="I1" s="37" t="s">
        <v>35</v>
      </c>
      <c r="J1" s="37" t="s">
        <v>36</v>
      </c>
      <c r="K1" s="37" t="s">
        <v>37</v>
      </c>
      <c r="L1" s="37" t="s">
        <v>40</v>
      </c>
      <c r="M1" s="37" t="s">
        <v>30</v>
      </c>
      <c r="N1" s="36" t="s">
        <v>41</v>
      </c>
      <c r="O1" s="36" t="s">
        <v>42</v>
      </c>
    </row>
    <row r="2" spans="1:15" x14ac:dyDescent="0.35">
      <c r="B2" s="39" t="str">
        <f>IF(OR(A2="",'Contact Info'!$B$3=""),"",'Contact Info'!$B$3)</f>
        <v/>
      </c>
      <c r="C2" s="39" t="str">
        <f>IF(B2="","",VLOOKUP(B2,TDOE_Use_Only!$A$2:$B$149,2,FALSE))</f>
        <v/>
      </c>
      <c r="H2" s="13"/>
      <c r="I2" s="13" t="str">
        <f>IFERROR(_xlfn.XLOOKUP(LDCtable[[#This Row],[State Course Code]],Courses!A2:A4092,Courses!B2:B4092), "")</f>
        <v/>
      </c>
      <c r="N2" s="39"/>
      <c r="O2" s="39"/>
    </row>
    <row r="3" spans="1:15" x14ac:dyDescent="0.35">
      <c r="B3" s="39" t="str">
        <f>IF(OR(A3="",'Contact Info'!$B$3=""),"",'Contact Info'!$B$3)</f>
        <v/>
      </c>
      <c r="C3" s="39" t="str">
        <f>IF(B3="","",VLOOKUP(B3,TDOE_Use_Only!$A$2:$B$149,2,FALSE))</f>
        <v/>
      </c>
      <c r="H3" s="13"/>
      <c r="I3" s="13">
        <f>IFERROR(_xlfn.XLOOKUP(LDCtable[[#This Row],[State Course Code]],Courses!A3:A4093,Courses!B3:B4093), "")</f>
        <v>0</v>
      </c>
      <c r="N3" s="39"/>
      <c r="O3" s="39"/>
    </row>
    <row r="4" spans="1:15" x14ac:dyDescent="0.35">
      <c r="B4" s="39" t="str">
        <f>IF(OR(A4="",'Contact Info'!$B$3=""),"",'Contact Info'!$B$3)</f>
        <v/>
      </c>
      <c r="C4" s="39" t="str">
        <f>IF(B4="","",VLOOKUP(B4,TDOE_Use_Only!$A$2:$B$149,2,FALSE))</f>
        <v/>
      </c>
      <c r="H4" s="13"/>
      <c r="I4" s="13">
        <f>IFERROR(_xlfn.XLOOKUP(LDCtable[[#This Row],[State Course Code]],Courses!A4:A4094,Courses!B4:B4094), "")</f>
        <v>0</v>
      </c>
      <c r="N4" s="39"/>
      <c r="O4" s="39"/>
    </row>
    <row r="5" spans="1:15" x14ac:dyDescent="0.35">
      <c r="B5" s="39" t="str">
        <f>IF(OR(A5="",'Contact Info'!$B$3=""),"",'Contact Info'!$B$3)</f>
        <v/>
      </c>
      <c r="C5" s="39" t="str">
        <f>IF(B5="","",VLOOKUP(B5,TDOE_Use_Only!$A$2:$B$149,2,FALSE))</f>
        <v/>
      </c>
      <c r="H5" s="13"/>
      <c r="I5" s="13">
        <f>IFERROR(_xlfn.XLOOKUP(LDCtable[[#This Row],[State Course Code]],Courses!A5:A4095,Courses!B5:B4095), "")</f>
        <v>0</v>
      </c>
      <c r="N5" s="39"/>
      <c r="O5" s="39"/>
    </row>
  </sheetData>
  <sheetProtection selectLockedCells="1"/>
  <phoneticPr fontId="7" type="noConversion"/>
  <dataValidations count="3">
    <dataValidation type="list" allowBlank="1" showInputMessage="1" showErrorMessage="1" sqref="F2:F1048576" xr:uid="{D14E9EAF-1008-4CEA-9AFE-FE2177CBA94A}">
      <formula1>"missing LDC course enrollment/completion, Not a LDC course, Missing LDC exam record, Adding missing enrollment and testing records"</formula1>
    </dataValidation>
    <dataValidation type="list" allowBlank="1" showInputMessage="1" showErrorMessage="1" sqref="M2:M1048576" xr:uid="{F82237D6-D824-4165-8F77-22120DFF1DD2}">
      <formula1>"2024-25"</formula1>
    </dataValidation>
    <dataValidation type="list" allowBlank="1" showInputMessage="1" showErrorMessage="1" sqref="L2:L1048576" xr:uid="{36CC88C9-F97E-404F-96F8-E3AB5C0E067F}">
      <formula1>"Pass course, Pass exam"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A43E94D-36C9-43CA-907D-CA2B807A02EB}">
          <x14:formula1>
            <xm:f>Courses!$A$2:$A$4092</xm:f>
          </x14:formula1>
          <xm:sqref>H2:H1048576</xm:sqref>
        </x14:dataValidation>
        <x14:dataValidation type="list" allowBlank="1" showDropDown="1" showInputMessage="1" showErrorMessage="1" xr:uid="{782C5DCD-E375-4F1A-8E5E-33E61156C3A9}">
          <x14:formula1>
            <xm:f>Courses!$B$2:$B$4092</xm:f>
          </x14:formula1>
          <xm:sqref>I2:I1048576</xm:sqref>
        </x14:dataValidation>
        <x14:dataValidation type="list" allowBlank="1" showInputMessage="1" showErrorMessage="1" xr:uid="{116D00E8-397C-4976-A616-B49720585D48}">
          <x14:formula1>
            <xm:f>'TDOE USE ONLY - EPSO'!$I$16:$I$118</xm:f>
          </x14:formula1>
          <xm:sqref>N2:O1048576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F285D-321F-4A35-8FCD-F59EFBA59620}">
  <dimension ref="A1:J3"/>
  <sheetViews>
    <sheetView workbookViewId="0">
      <selection activeCell="A4" sqref="A4"/>
    </sheetView>
  </sheetViews>
  <sheetFormatPr defaultColWidth="9.109375" defaultRowHeight="15.6" x14ac:dyDescent="0.35"/>
  <cols>
    <col min="1" max="1" width="13.109375" style="33" customWidth="1"/>
    <col min="2" max="2" width="18.44140625" style="15" customWidth="1"/>
    <col min="3" max="3" width="39.6640625" style="15" customWidth="1"/>
    <col min="4" max="4" width="17.5546875" style="33" customWidth="1"/>
    <col min="5" max="5" width="21.109375" style="39" customWidth="1"/>
    <col min="6" max="6" width="21.44140625" style="39" customWidth="1"/>
    <col min="7" max="7" width="24.109375" style="39" customWidth="1"/>
    <col min="8" max="8" width="24.6640625" style="39" customWidth="1"/>
    <col min="9" max="9" width="25.44140625" style="39" customWidth="1"/>
    <col min="10" max="10" width="19.44140625" style="44" customWidth="1"/>
    <col min="11" max="16384" width="9.109375" style="13"/>
  </cols>
  <sheetData>
    <row r="1" spans="1:10" ht="60" customHeight="1" x14ac:dyDescent="0.35">
      <c r="A1" s="40" t="s">
        <v>10</v>
      </c>
      <c r="B1" s="41" t="s">
        <v>11</v>
      </c>
      <c r="C1" s="41" t="s">
        <v>12</v>
      </c>
      <c r="D1" s="42" t="s">
        <v>13</v>
      </c>
      <c r="E1" s="42" t="s">
        <v>14</v>
      </c>
      <c r="F1" s="42" t="s">
        <v>15</v>
      </c>
      <c r="G1" s="35" t="s">
        <v>43</v>
      </c>
      <c r="H1" s="35" t="s">
        <v>31</v>
      </c>
      <c r="I1" s="36" t="s">
        <v>44</v>
      </c>
      <c r="J1" s="42" t="s">
        <v>24</v>
      </c>
    </row>
    <row r="2" spans="1:10" x14ac:dyDescent="0.35">
      <c r="A2" s="43">
        <v>1234567</v>
      </c>
      <c r="B2" s="15" t="str">
        <f>IF(OR(A2="",'Contact Info'!$B$3=""),"",'Contact Info'!$B$3)</f>
        <v/>
      </c>
      <c r="C2" s="15" t="str">
        <f>IF(B2="","",VLOOKUP(B2,TDOE_Use_Only!$A$2:$B$149,2,FALSE))</f>
        <v/>
      </c>
    </row>
    <row r="3" spans="1:10" x14ac:dyDescent="0.35">
      <c r="A3" s="38"/>
      <c r="B3" s="15" t="str">
        <f>IF(OR(A3="",'Contact Info'!$B$3=""),"",'Contact Info'!$B$3)</f>
        <v/>
      </c>
      <c r="C3" s="15" t="str">
        <f>IF(B3="","",VLOOKUP(B3,TDOE_Use_Only!$A$2:$B$149,2,FALSE))</f>
        <v/>
      </c>
    </row>
  </sheetData>
  <dataValidations count="4">
    <dataValidation allowBlank="1" showInputMessage="1" sqref="H1" xr:uid="{09CBA2BC-F96A-4361-9D7A-4E3DC7408308}"/>
    <dataValidation type="whole" allowBlank="1" showInputMessage="1" showErrorMessage="1" sqref="I2:I1048576" xr:uid="{DB61F155-7A82-46F9-A5D2-1E33E429DC81}">
      <formula1>0</formula1>
      <formula2>100</formula2>
    </dataValidation>
    <dataValidation type="list" allowBlank="1" showInputMessage="1" showErrorMessage="1" sqref="G2:G1048576" xr:uid="{6E61A042-A99B-41BA-B089-56C90C14F941}">
      <formula1>"Adding missing exam score, Correcting existing exam scores, ASVAB_IDError_flag"</formula1>
    </dataValidation>
    <dataValidation type="custom" allowBlank="1" showInputMessage="1" showErrorMessage="1" error="Date should be in the format of MMDD. For example, January 2025 is 0125." sqref="J2:J1048576" xr:uid="{405ADAA5-07B2-43FE-8273-91AC0B521B47}">
      <formula1>AND(ISNUMBER(VALUE(LEFT(J2,2))),       VALUE(LEFT(J2,2))&gt;=1,       VALUE(LEFT(J2,2))&lt;=12,       ISNUMBER(VALUE(RIGHT(J2,2))),       LEN(J2)=4)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38BC4-0DDB-44E7-93C4-C5DD381449DB}">
  <dimension ref="A1:G2385"/>
  <sheetViews>
    <sheetView topLeftCell="A130" zoomScale="90" zoomScaleNormal="90" workbookViewId="0">
      <selection activeCell="C2" sqref="C2:E150"/>
    </sheetView>
  </sheetViews>
  <sheetFormatPr defaultColWidth="9.109375" defaultRowHeight="15.6" x14ac:dyDescent="0.35"/>
  <cols>
    <col min="1" max="1" width="14.6640625" style="13" bestFit="1" customWidth="1"/>
    <col min="2" max="2" width="23" style="13" customWidth="1"/>
    <col min="3" max="3" width="17.6640625" style="13" customWidth="1"/>
    <col min="4" max="4" width="11.88671875" style="13" customWidth="1"/>
    <col min="5" max="5" width="26.6640625" style="15" customWidth="1"/>
    <col min="6" max="6" width="53.88671875" style="13" bestFit="1" customWidth="1"/>
    <col min="7" max="7" width="24" style="13" bestFit="1" customWidth="1"/>
    <col min="8" max="16384" width="9.109375" style="13"/>
  </cols>
  <sheetData>
    <row r="1" spans="1:7" x14ac:dyDescent="0.35">
      <c r="A1" s="18" t="s">
        <v>11</v>
      </c>
      <c r="B1" s="18" t="s">
        <v>12</v>
      </c>
      <c r="C1" s="45" t="s">
        <v>45</v>
      </c>
      <c r="D1" s="45" t="s">
        <v>46</v>
      </c>
      <c r="E1" s="45" t="s">
        <v>47</v>
      </c>
      <c r="F1" s="18" t="s">
        <v>48</v>
      </c>
      <c r="G1" s="18" t="s">
        <v>49</v>
      </c>
    </row>
    <row r="2" spans="1:7" x14ac:dyDescent="0.35">
      <c r="A2" s="19">
        <v>10</v>
      </c>
      <c r="B2" s="20" t="s">
        <v>50</v>
      </c>
      <c r="C2" s="48" t="s">
        <v>51</v>
      </c>
      <c r="D2" s="48" t="s">
        <v>52</v>
      </c>
      <c r="E2" s="49" t="s">
        <v>53</v>
      </c>
      <c r="F2" s="20" t="s">
        <v>54</v>
      </c>
      <c r="G2" s="20" t="s">
        <v>55</v>
      </c>
    </row>
    <row r="3" spans="1:7" x14ac:dyDescent="0.35">
      <c r="A3" s="19">
        <v>11</v>
      </c>
      <c r="B3" s="20" t="s">
        <v>56</v>
      </c>
      <c r="C3" s="48" t="s">
        <v>57</v>
      </c>
      <c r="D3" s="48" t="s">
        <v>58</v>
      </c>
      <c r="E3" s="50" t="s">
        <v>59</v>
      </c>
      <c r="F3" s="20" t="s">
        <v>60</v>
      </c>
      <c r="G3" s="20" t="s">
        <v>55</v>
      </c>
    </row>
    <row r="4" spans="1:7" x14ac:dyDescent="0.35">
      <c r="A4" s="19">
        <v>12</v>
      </c>
      <c r="B4" s="20" t="s">
        <v>61</v>
      </c>
      <c r="C4" s="48" t="s">
        <v>62</v>
      </c>
      <c r="D4" s="48" t="s">
        <v>63</v>
      </c>
      <c r="E4" s="49" t="s">
        <v>64</v>
      </c>
      <c r="F4" s="20" t="s">
        <v>65</v>
      </c>
      <c r="G4" s="20" t="s">
        <v>66</v>
      </c>
    </row>
    <row r="5" spans="1:7" x14ac:dyDescent="0.35">
      <c r="A5" s="19">
        <v>20</v>
      </c>
      <c r="B5" s="20" t="s">
        <v>67</v>
      </c>
      <c r="C5" s="48" t="s">
        <v>68</v>
      </c>
      <c r="D5" s="48" t="s">
        <v>69</v>
      </c>
      <c r="E5" s="50" t="s">
        <v>70</v>
      </c>
      <c r="F5" s="20" t="s">
        <v>71</v>
      </c>
      <c r="G5" s="20" t="s">
        <v>72</v>
      </c>
    </row>
    <row r="6" spans="1:7" x14ac:dyDescent="0.35">
      <c r="A6" s="21">
        <v>30</v>
      </c>
      <c r="B6" s="20" t="s">
        <v>73</v>
      </c>
      <c r="C6" s="48" t="s">
        <v>74</v>
      </c>
      <c r="D6" s="48" t="s">
        <v>75</v>
      </c>
      <c r="E6" s="49" t="s">
        <v>76</v>
      </c>
      <c r="F6" s="20" t="s">
        <v>77</v>
      </c>
      <c r="G6" s="20" t="s">
        <v>78</v>
      </c>
    </row>
    <row r="7" spans="1:7" x14ac:dyDescent="0.35">
      <c r="A7" s="19">
        <v>40</v>
      </c>
      <c r="B7" s="20" t="s">
        <v>79</v>
      </c>
      <c r="C7" s="48" t="s">
        <v>6358</v>
      </c>
      <c r="D7" s="48" t="s">
        <v>108</v>
      </c>
      <c r="E7" s="49" t="s">
        <v>6359</v>
      </c>
      <c r="F7" s="20" t="s">
        <v>80</v>
      </c>
      <c r="G7" s="20" t="s">
        <v>81</v>
      </c>
    </row>
    <row r="8" spans="1:7" x14ac:dyDescent="0.35">
      <c r="A8" s="19">
        <v>50</v>
      </c>
      <c r="B8" s="20" t="s">
        <v>82</v>
      </c>
      <c r="C8" s="48" t="s">
        <v>6360</v>
      </c>
      <c r="D8" s="48" t="s">
        <v>6361</v>
      </c>
      <c r="E8" s="51" t="s">
        <v>6362</v>
      </c>
      <c r="F8" s="20" t="s">
        <v>84</v>
      </c>
      <c r="G8" s="20" t="s">
        <v>85</v>
      </c>
    </row>
    <row r="9" spans="1:7" x14ac:dyDescent="0.35">
      <c r="A9" s="19">
        <v>51</v>
      </c>
      <c r="B9" s="20" t="s">
        <v>86</v>
      </c>
      <c r="C9" s="48" t="s">
        <v>6363</v>
      </c>
      <c r="D9" s="48" t="s">
        <v>83</v>
      </c>
      <c r="E9" s="52" t="s">
        <v>6364</v>
      </c>
      <c r="F9" s="20" t="s">
        <v>87</v>
      </c>
      <c r="G9" s="20" t="s">
        <v>88</v>
      </c>
    </row>
    <row r="10" spans="1:7" x14ac:dyDescent="0.35">
      <c r="A10" s="21">
        <v>52</v>
      </c>
      <c r="B10" s="20" t="s">
        <v>89</v>
      </c>
      <c r="C10" s="48" t="s">
        <v>90</v>
      </c>
      <c r="D10" s="48" t="s">
        <v>91</v>
      </c>
      <c r="E10" s="49" t="s">
        <v>92</v>
      </c>
      <c r="F10" s="20" t="s">
        <v>93</v>
      </c>
      <c r="G10" s="20" t="s">
        <v>85</v>
      </c>
    </row>
    <row r="11" spans="1:7" x14ac:dyDescent="0.35">
      <c r="A11" s="21">
        <v>60</v>
      </c>
      <c r="B11" s="20" t="s">
        <v>94</v>
      </c>
      <c r="C11" s="48" t="s">
        <v>95</v>
      </c>
      <c r="D11" s="48" t="s">
        <v>96</v>
      </c>
      <c r="E11" s="49" t="s">
        <v>97</v>
      </c>
      <c r="F11" s="20" t="s">
        <v>98</v>
      </c>
      <c r="G11" s="20" t="s">
        <v>99</v>
      </c>
    </row>
    <row r="12" spans="1:7" x14ac:dyDescent="0.35">
      <c r="A12" s="19">
        <v>61</v>
      </c>
      <c r="B12" s="20" t="s">
        <v>100</v>
      </c>
      <c r="C12" s="51" t="s">
        <v>101</v>
      </c>
      <c r="D12" s="48" t="s">
        <v>102</v>
      </c>
      <c r="E12" s="49" t="s">
        <v>103</v>
      </c>
      <c r="F12" s="20" t="s">
        <v>104</v>
      </c>
      <c r="G12" s="20" t="s">
        <v>105</v>
      </c>
    </row>
    <row r="13" spans="1:7" x14ac:dyDescent="0.35">
      <c r="A13" s="19">
        <v>70</v>
      </c>
      <c r="B13" s="20" t="s">
        <v>106</v>
      </c>
      <c r="C13" s="48" t="s">
        <v>107</v>
      </c>
      <c r="D13" s="48" t="s">
        <v>108</v>
      </c>
      <c r="E13" s="49" t="s">
        <v>109</v>
      </c>
      <c r="F13" s="20" t="s">
        <v>110</v>
      </c>
      <c r="G13" s="20" t="s">
        <v>111</v>
      </c>
    </row>
    <row r="14" spans="1:7" x14ac:dyDescent="0.35">
      <c r="A14" s="19">
        <v>80</v>
      </c>
      <c r="B14" s="20" t="s">
        <v>112</v>
      </c>
      <c r="C14" s="48" t="s">
        <v>6365</v>
      </c>
      <c r="D14" s="48" t="s">
        <v>6366</v>
      </c>
      <c r="E14" s="53" t="s">
        <v>6367</v>
      </c>
      <c r="F14" s="20" t="s">
        <v>113</v>
      </c>
      <c r="G14" s="20" t="s">
        <v>114</v>
      </c>
    </row>
    <row r="15" spans="1:7" x14ac:dyDescent="0.35">
      <c r="A15" s="21">
        <v>90</v>
      </c>
      <c r="B15" s="20" t="s">
        <v>115</v>
      </c>
      <c r="C15" s="48" t="s">
        <v>116</v>
      </c>
      <c r="D15" s="48" t="s">
        <v>117</v>
      </c>
      <c r="E15" s="49" t="s">
        <v>118</v>
      </c>
      <c r="F15" s="20" t="s">
        <v>119</v>
      </c>
      <c r="G15" s="20" t="s">
        <v>120</v>
      </c>
    </row>
    <row r="16" spans="1:7" x14ac:dyDescent="0.35">
      <c r="A16" s="19">
        <v>92</v>
      </c>
      <c r="B16" s="20" t="s">
        <v>121</v>
      </c>
      <c r="C16" s="48" t="s">
        <v>122</v>
      </c>
      <c r="D16" s="48" t="s">
        <v>123</v>
      </c>
      <c r="E16" s="49" t="s">
        <v>124</v>
      </c>
      <c r="F16" s="20" t="s">
        <v>125</v>
      </c>
      <c r="G16" s="20" t="s">
        <v>126</v>
      </c>
    </row>
    <row r="17" spans="1:7" x14ac:dyDescent="0.35">
      <c r="A17" s="21">
        <v>93</v>
      </c>
      <c r="B17" s="20" t="s">
        <v>127</v>
      </c>
      <c r="C17" s="48" t="s">
        <v>128</v>
      </c>
      <c r="D17" s="48" t="s">
        <v>129</v>
      </c>
      <c r="E17" s="49" t="s">
        <v>130</v>
      </c>
      <c r="F17" s="20" t="s">
        <v>131</v>
      </c>
      <c r="G17" s="20" t="s">
        <v>120</v>
      </c>
    </row>
    <row r="18" spans="1:7" x14ac:dyDescent="0.35">
      <c r="A18" s="19">
        <v>94</v>
      </c>
      <c r="B18" s="20" t="s">
        <v>132</v>
      </c>
      <c r="C18" s="48" t="s">
        <v>133</v>
      </c>
      <c r="D18" s="48" t="s">
        <v>134</v>
      </c>
      <c r="E18" s="49" t="s">
        <v>135</v>
      </c>
      <c r="F18" s="20" t="s">
        <v>136</v>
      </c>
      <c r="G18" s="20" t="s">
        <v>137</v>
      </c>
    </row>
    <row r="19" spans="1:7" x14ac:dyDescent="0.35">
      <c r="A19" s="21">
        <v>95</v>
      </c>
      <c r="B19" s="20" t="s">
        <v>138</v>
      </c>
      <c r="C19" s="48" t="s">
        <v>139</v>
      </c>
      <c r="D19" s="48" t="s">
        <v>140</v>
      </c>
      <c r="E19" s="49" t="s">
        <v>141</v>
      </c>
      <c r="F19" s="20" t="s">
        <v>142</v>
      </c>
      <c r="G19" s="20" t="s">
        <v>143</v>
      </c>
    </row>
    <row r="20" spans="1:7" x14ac:dyDescent="0.35">
      <c r="A20" s="21">
        <v>97</v>
      </c>
      <c r="B20" s="20" t="s">
        <v>144</v>
      </c>
      <c r="C20" s="48" t="s">
        <v>145</v>
      </c>
      <c r="D20" s="48" t="s">
        <v>146</v>
      </c>
      <c r="E20" s="50" t="s">
        <v>147</v>
      </c>
      <c r="F20" s="20" t="s">
        <v>148</v>
      </c>
      <c r="G20" s="20" t="s">
        <v>149</v>
      </c>
    </row>
    <row r="21" spans="1:7" x14ac:dyDescent="0.35">
      <c r="A21" s="19">
        <v>100</v>
      </c>
      <c r="B21" s="20" t="s">
        <v>150</v>
      </c>
      <c r="C21" s="48" t="s">
        <v>151</v>
      </c>
      <c r="D21" s="48" t="s">
        <v>152</v>
      </c>
      <c r="E21" s="50" t="s">
        <v>153</v>
      </c>
      <c r="F21" s="20" t="s">
        <v>154</v>
      </c>
      <c r="G21" s="20" t="s">
        <v>155</v>
      </c>
    </row>
    <row r="22" spans="1:7" x14ac:dyDescent="0.35">
      <c r="A22" s="19">
        <v>101</v>
      </c>
      <c r="B22" s="20" t="s">
        <v>156</v>
      </c>
      <c r="C22" s="48" t="s">
        <v>157</v>
      </c>
      <c r="D22" s="48" t="s">
        <v>158</v>
      </c>
      <c r="E22" s="49" t="s">
        <v>159</v>
      </c>
      <c r="F22" s="20" t="s">
        <v>160</v>
      </c>
      <c r="G22" s="20" t="s">
        <v>161</v>
      </c>
    </row>
    <row r="23" spans="1:7" x14ac:dyDescent="0.35">
      <c r="A23" s="21">
        <v>110</v>
      </c>
      <c r="B23" s="20" t="s">
        <v>162</v>
      </c>
      <c r="C23" s="48" t="s">
        <v>6368</v>
      </c>
      <c r="D23" s="48" t="s">
        <v>6369</v>
      </c>
      <c r="E23" s="50" t="s">
        <v>6370</v>
      </c>
      <c r="F23" s="20" t="s">
        <v>163</v>
      </c>
      <c r="G23" s="20" t="s">
        <v>164</v>
      </c>
    </row>
    <row r="24" spans="1:7" x14ac:dyDescent="0.35">
      <c r="A24" s="19">
        <v>120</v>
      </c>
      <c r="B24" s="20" t="s">
        <v>165</v>
      </c>
      <c r="C24" s="48" t="s">
        <v>166</v>
      </c>
      <c r="D24" s="48" t="s">
        <v>167</v>
      </c>
      <c r="E24" s="49" t="s">
        <v>168</v>
      </c>
      <c r="F24" s="20" t="s">
        <v>169</v>
      </c>
      <c r="G24" s="20" t="s">
        <v>170</v>
      </c>
    </row>
    <row r="25" spans="1:7" x14ac:dyDescent="0.35">
      <c r="A25" s="19">
        <v>130</v>
      </c>
      <c r="B25" s="20" t="s">
        <v>171</v>
      </c>
      <c r="C25" s="48" t="s">
        <v>172</v>
      </c>
      <c r="D25" s="48" t="s">
        <v>173</v>
      </c>
      <c r="E25" s="49" t="s">
        <v>174</v>
      </c>
      <c r="F25" s="20" t="s">
        <v>175</v>
      </c>
      <c r="G25" s="20" t="s">
        <v>176</v>
      </c>
    </row>
    <row r="26" spans="1:7" x14ac:dyDescent="0.35">
      <c r="A26" s="19">
        <v>140</v>
      </c>
      <c r="B26" s="20" t="s">
        <v>177</v>
      </c>
      <c r="C26" s="48" t="s">
        <v>178</v>
      </c>
      <c r="D26" s="48" t="s">
        <v>179</v>
      </c>
      <c r="E26" s="49" t="s">
        <v>180</v>
      </c>
      <c r="F26" s="20" t="s">
        <v>181</v>
      </c>
      <c r="G26" s="20" t="s">
        <v>182</v>
      </c>
    </row>
    <row r="27" spans="1:7" x14ac:dyDescent="0.35">
      <c r="A27" s="21">
        <v>150</v>
      </c>
      <c r="B27" s="20" t="s">
        <v>183</v>
      </c>
      <c r="C27" s="48" t="s">
        <v>184</v>
      </c>
      <c r="D27" s="48" t="s">
        <v>185</v>
      </c>
      <c r="E27" s="49" t="s">
        <v>186</v>
      </c>
      <c r="F27" s="20" t="s">
        <v>187</v>
      </c>
      <c r="G27" s="20" t="s">
        <v>188</v>
      </c>
    </row>
    <row r="28" spans="1:7" x14ac:dyDescent="0.35">
      <c r="A28" s="21">
        <v>151</v>
      </c>
      <c r="B28" s="20" t="s">
        <v>189</v>
      </c>
      <c r="C28" s="48" t="s">
        <v>190</v>
      </c>
      <c r="D28" s="48" t="s">
        <v>191</v>
      </c>
      <c r="E28" s="49" t="s">
        <v>192</v>
      </c>
      <c r="F28" s="20" t="s">
        <v>193</v>
      </c>
      <c r="G28" s="20" t="s">
        <v>188</v>
      </c>
    </row>
    <row r="29" spans="1:7" x14ac:dyDescent="0.35">
      <c r="A29" s="21">
        <v>160</v>
      </c>
      <c r="B29" s="20" t="s">
        <v>194</v>
      </c>
      <c r="C29" s="48" t="s">
        <v>195</v>
      </c>
      <c r="D29" s="48" t="s">
        <v>196</v>
      </c>
      <c r="E29" s="49" t="s">
        <v>197</v>
      </c>
      <c r="F29" s="20" t="s">
        <v>198</v>
      </c>
      <c r="G29" s="20" t="s">
        <v>199</v>
      </c>
    </row>
    <row r="30" spans="1:7" x14ac:dyDescent="0.35">
      <c r="A30" s="19">
        <v>161</v>
      </c>
      <c r="B30" s="20" t="s">
        <v>200</v>
      </c>
      <c r="C30" s="48" t="s">
        <v>201</v>
      </c>
      <c r="D30" s="48" t="s">
        <v>202</v>
      </c>
      <c r="E30" s="49" t="s">
        <v>203</v>
      </c>
      <c r="F30" s="20" t="s">
        <v>204</v>
      </c>
      <c r="G30" s="20" t="s">
        <v>199</v>
      </c>
    </row>
    <row r="31" spans="1:7" x14ac:dyDescent="0.35">
      <c r="A31" s="19">
        <v>162</v>
      </c>
      <c r="B31" s="20" t="s">
        <v>205</v>
      </c>
      <c r="C31" s="48" t="s">
        <v>206</v>
      </c>
      <c r="D31" s="48" t="s">
        <v>207</v>
      </c>
      <c r="E31" s="49" t="s">
        <v>208</v>
      </c>
      <c r="F31" s="20" t="s">
        <v>209</v>
      </c>
      <c r="G31" s="20" t="s">
        <v>210</v>
      </c>
    </row>
    <row r="32" spans="1:7" x14ac:dyDescent="0.35">
      <c r="A32" s="21">
        <v>170</v>
      </c>
      <c r="B32" s="20" t="s">
        <v>211</v>
      </c>
      <c r="C32" s="48" t="s">
        <v>212</v>
      </c>
      <c r="D32" s="48" t="s">
        <v>213</v>
      </c>
      <c r="E32" s="49" t="s">
        <v>214</v>
      </c>
      <c r="F32" s="20" t="s">
        <v>215</v>
      </c>
      <c r="G32" s="20" t="s">
        <v>216</v>
      </c>
    </row>
    <row r="33" spans="1:7" x14ac:dyDescent="0.35">
      <c r="A33" s="21">
        <v>171</v>
      </c>
      <c r="B33" s="20" t="s">
        <v>217</v>
      </c>
      <c r="C33" s="48" t="s">
        <v>218</v>
      </c>
      <c r="D33" s="48" t="s">
        <v>219</v>
      </c>
      <c r="E33" s="49" t="s">
        <v>220</v>
      </c>
      <c r="F33" s="20" t="s">
        <v>221</v>
      </c>
      <c r="G33" s="20" t="s">
        <v>216</v>
      </c>
    </row>
    <row r="34" spans="1:7" x14ac:dyDescent="0.35">
      <c r="A34" s="21">
        <v>172</v>
      </c>
      <c r="B34" s="20" t="s">
        <v>222</v>
      </c>
      <c r="C34" s="48" t="s">
        <v>223</v>
      </c>
      <c r="D34" s="48" t="s">
        <v>224</v>
      </c>
      <c r="E34" s="50" t="s">
        <v>225</v>
      </c>
      <c r="F34" s="20" t="s">
        <v>226</v>
      </c>
      <c r="G34" s="20" t="s">
        <v>227</v>
      </c>
    </row>
    <row r="35" spans="1:7" x14ac:dyDescent="0.35">
      <c r="A35" s="19">
        <v>180</v>
      </c>
      <c r="B35" s="20" t="s">
        <v>228</v>
      </c>
      <c r="C35" t="s">
        <v>6371</v>
      </c>
      <c r="D35" s="48" t="s">
        <v>6372</v>
      </c>
      <c r="E35" t="s">
        <v>6373</v>
      </c>
      <c r="F35" s="20" t="s">
        <v>229</v>
      </c>
      <c r="G35" s="20" t="s">
        <v>230</v>
      </c>
    </row>
    <row r="36" spans="1:7" x14ac:dyDescent="0.35">
      <c r="A36" s="19">
        <v>190</v>
      </c>
      <c r="B36" s="20" t="s">
        <v>231</v>
      </c>
      <c r="C36" s="48" t="s">
        <v>232</v>
      </c>
      <c r="D36" s="48" t="s">
        <v>233</v>
      </c>
      <c r="E36" s="54" t="s">
        <v>234</v>
      </c>
      <c r="F36" s="20" t="s">
        <v>235</v>
      </c>
      <c r="G36" s="20" t="s">
        <v>236</v>
      </c>
    </row>
    <row r="37" spans="1:7" x14ac:dyDescent="0.35">
      <c r="A37" s="21">
        <v>200</v>
      </c>
      <c r="B37" s="20" t="s">
        <v>237</v>
      </c>
      <c r="C37" s="48" t="s">
        <v>6374</v>
      </c>
      <c r="D37" s="48" t="s">
        <v>6375</v>
      </c>
      <c r="E37" s="50" t="s">
        <v>6376</v>
      </c>
      <c r="F37" s="20" t="s">
        <v>238</v>
      </c>
      <c r="G37" s="20" t="s">
        <v>239</v>
      </c>
    </row>
    <row r="38" spans="1:7" x14ac:dyDescent="0.35">
      <c r="A38" s="19">
        <v>210</v>
      </c>
      <c r="B38" s="20" t="s">
        <v>240</v>
      </c>
      <c r="C38" s="48" t="s">
        <v>241</v>
      </c>
      <c r="D38" s="48" t="s">
        <v>242</v>
      </c>
      <c r="E38" s="49" t="s">
        <v>243</v>
      </c>
      <c r="F38" s="20" t="s">
        <v>244</v>
      </c>
      <c r="G38" s="20" t="s">
        <v>245</v>
      </c>
    </row>
    <row r="39" spans="1:7" x14ac:dyDescent="0.35">
      <c r="A39" s="19">
        <v>220</v>
      </c>
      <c r="B39" s="20" t="s">
        <v>246</v>
      </c>
      <c r="C39" s="48" t="s">
        <v>247</v>
      </c>
      <c r="D39" s="48" t="s">
        <v>248</v>
      </c>
      <c r="E39" s="50" t="s">
        <v>249</v>
      </c>
      <c r="F39" s="20" t="s">
        <v>250</v>
      </c>
      <c r="G39" s="20" t="s">
        <v>251</v>
      </c>
    </row>
    <row r="40" spans="1:7" x14ac:dyDescent="0.35">
      <c r="A40" s="19">
        <v>230</v>
      </c>
      <c r="B40" s="20" t="s">
        <v>252</v>
      </c>
      <c r="C40" s="48" t="s">
        <v>253</v>
      </c>
      <c r="D40" s="48" t="s">
        <v>254</v>
      </c>
      <c r="E40" s="50" t="s">
        <v>255</v>
      </c>
      <c r="F40" s="20" t="s">
        <v>256</v>
      </c>
      <c r="G40" s="20" t="s">
        <v>257</v>
      </c>
    </row>
    <row r="41" spans="1:7" x14ac:dyDescent="0.35">
      <c r="A41" s="19">
        <v>231</v>
      </c>
      <c r="B41" s="20" t="s">
        <v>258</v>
      </c>
      <c r="C41" s="48" t="s">
        <v>259</v>
      </c>
      <c r="D41" s="48" t="s">
        <v>260</v>
      </c>
      <c r="E41" s="49" t="s">
        <v>261</v>
      </c>
      <c r="F41" s="20" t="s">
        <v>262</v>
      </c>
      <c r="G41" s="20" t="s">
        <v>257</v>
      </c>
    </row>
    <row r="42" spans="1:7" x14ac:dyDescent="0.35">
      <c r="A42" s="19">
        <v>240</v>
      </c>
      <c r="B42" s="20" t="s">
        <v>263</v>
      </c>
      <c r="C42" s="48" t="s">
        <v>6377</v>
      </c>
      <c r="D42" s="48" t="s">
        <v>6378</v>
      </c>
      <c r="E42" t="s">
        <v>6379</v>
      </c>
      <c r="F42" s="20" t="s">
        <v>264</v>
      </c>
      <c r="G42" s="20" t="s">
        <v>265</v>
      </c>
    </row>
    <row r="43" spans="1:7" x14ac:dyDescent="0.35">
      <c r="A43" s="21">
        <v>250</v>
      </c>
      <c r="B43" s="20" t="s">
        <v>266</v>
      </c>
      <c r="C43" s="55" t="s">
        <v>6380</v>
      </c>
      <c r="D43" s="55" t="s">
        <v>639</v>
      </c>
      <c r="E43" s="56" t="s">
        <v>6381</v>
      </c>
      <c r="F43" s="20" t="s">
        <v>270</v>
      </c>
      <c r="G43" s="20" t="s">
        <v>271</v>
      </c>
    </row>
    <row r="44" spans="1:7" x14ac:dyDescent="0.35">
      <c r="A44" s="19">
        <v>260</v>
      </c>
      <c r="B44" s="20" t="s">
        <v>272</v>
      </c>
      <c r="C44" s="48" t="s">
        <v>267</v>
      </c>
      <c r="D44" s="48" t="s">
        <v>268</v>
      </c>
      <c r="E44" s="50" t="s">
        <v>269</v>
      </c>
      <c r="F44" s="20" t="s">
        <v>273</v>
      </c>
      <c r="G44" s="20" t="s">
        <v>274</v>
      </c>
    </row>
    <row r="45" spans="1:7" x14ac:dyDescent="0.35">
      <c r="A45" s="21">
        <v>271</v>
      </c>
      <c r="B45" s="20" t="s">
        <v>275</v>
      </c>
      <c r="C45" s="48" t="s">
        <v>276</v>
      </c>
      <c r="D45" s="48" t="s">
        <v>277</v>
      </c>
      <c r="E45" s="49" t="s">
        <v>278</v>
      </c>
      <c r="F45" s="20" t="s">
        <v>279</v>
      </c>
      <c r="G45" s="20" t="s">
        <v>280</v>
      </c>
    </row>
    <row r="46" spans="1:7" x14ac:dyDescent="0.35">
      <c r="A46" s="19">
        <v>272</v>
      </c>
      <c r="B46" s="20" t="s">
        <v>281</v>
      </c>
      <c r="C46" s="48" t="s">
        <v>282</v>
      </c>
      <c r="D46" s="48" t="s">
        <v>283</v>
      </c>
      <c r="E46" s="50" t="s">
        <v>6382</v>
      </c>
      <c r="F46" s="20" t="s">
        <v>284</v>
      </c>
      <c r="G46" s="20" t="s">
        <v>285</v>
      </c>
    </row>
    <row r="47" spans="1:7" x14ac:dyDescent="0.35">
      <c r="A47" s="19">
        <v>273</v>
      </c>
      <c r="B47" s="20" t="s">
        <v>286</v>
      </c>
      <c r="C47" s="57" t="s">
        <v>287</v>
      </c>
      <c r="D47" s="48" t="s">
        <v>288</v>
      </c>
      <c r="E47" s="50" t="s">
        <v>289</v>
      </c>
      <c r="F47" s="20" t="s">
        <v>290</v>
      </c>
      <c r="G47" s="20" t="s">
        <v>291</v>
      </c>
    </row>
    <row r="48" spans="1:7" x14ac:dyDescent="0.35">
      <c r="A48" s="21">
        <v>274</v>
      </c>
      <c r="B48" s="20" t="s">
        <v>292</v>
      </c>
      <c r="C48" s="48" t="s">
        <v>293</v>
      </c>
      <c r="D48" s="48" t="s">
        <v>294</v>
      </c>
      <c r="E48" s="49" t="s">
        <v>295</v>
      </c>
      <c r="F48" s="20" t="s">
        <v>296</v>
      </c>
      <c r="G48" s="20" t="s">
        <v>297</v>
      </c>
    </row>
    <row r="49" spans="1:7" x14ac:dyDescent="0.35">
      <c r="A49" s="21">
        <v>275</v>
      </c>
      <c r="B49" s="20" t="s">
        <v>298</v>
      </c>
      <c r="C49" s="48" t="s">
        <v>299</v>
      </c>
      <c r="D49" s="48" t="s">
        <v>300</v>
      </c>
      <c r="E49" s="49" t="s">
        <v>301</v>
      </c>
      <c r="F49" s="20" t="s">
        <v>302</v>
      </c>
      <c r="G49" s="20" t="s">
        <v>303</v>
      </c>
    </row>
    <row r="50" spans="1:7" x14ac:dyDescent="0.35">
      <c r="A50" s="19">
        <v>280</v>
      </c>
      <c r="B50" s="20" t="s">
        <v>304</v>
      </c>
      <c r="C50" s="48" t="s">
        <v>305</v>
      </c>
      <c r="D50" s="48" t="s">
        <v>306</v>
      </c>
      <c r="E50" s="49" t="s">
        <v>307</v>
      </c>
      <c r="F50" s="20" t="s">
        <v>308</v>
      </c>
      <c r="G50" s="20" t="s">
        <v>309</v>
      </c>
    </row>
    <row r="51" spans="1:7" x14ac:dyDescent="0.35">
      <c r="A51" s="21">
        <v>290</v>
      </c>
      <c r="B51" s="20" t="s">
        <v>310</v>
      </c>
      <c r="C51" s="48" t="s">
        <v>311</v>
      </c>
      <c r="D51" s="48" t="s">
        <v>312</v>
      </c>
      <c r="E51" s="49" t="s">
        <v>313</v>
      </c>
      <c r="F51" s="20" t="s">
        <v>314</v>
      </c>
      <c r="G51" s="20" t="s">
        <v>315</v>
      </c>
    </row>
    <row r="52" spans="1:7" x14ac:dyDescent="0.35">
      <c r="A52" s="19">
        <v>300</v>
      </c>
      <c r="B52" s="20" t="s">
        <v>316</v>
      </c>
      <c r="C52" t="s">
        <v>317</v>
      </c>
      <c r="D52" s="48" t="s">
        <v>318</v>
      </c>
      <c r="E52" t="s">
        <v>319</v>
      </c>
      <c r="F52" s="20" t="s">
        <v>320</v>
      </c>
      <c r="G52" s="20" t="s">
        <v>321</v>
      </c>
    </row>
    <row r="53" spans="1:7" x14ac:dyDescent="0.35">
      <c r="A53" s="19">
        <v>301</v>
      </c>
      <c r="B53" s="20" t="s">
        <v>322</v>
      </c>
      <c r="C53" s="48" t="s">
        <v>323</v>
      </c>
      <c r="D53" s="48" t="s">
        <v>324</v>
      </c>
      <c r="E53" s="49" t="s">
        <v>325</v>
      </c>
      <c r="F53" s="20" t="s">
        <v>326</v>
      </c>
      <c r="G53" s="20" t="s">
        <v>327</v>
      </c>
    </row>
    <row r="54" spans="1:7" x14ac:dyDescent="0.35">
      <c r="A54" s="21">
        <v>310</v>
      </c>
      <c r="B54" s="20" t="s">
        <v>328</v>
      </c>
      <c r="C54" s="48" t="s">
        <v>329</v>
      </c>
      <c r="D54" s="48" t="s">
        <v>330</v>
      </c>
      <c r="E54" s="49" t="s">
        <v>331</v>
      </c>
      <c r="F54" s="20" t="s">
        <v>332</v>
      </c>
      <c r="G54" s="20" t="s">
        <v>333</v>
      </c>
    </row>
    <row r="55" spans="1:7" x14ac:dyDescent="0.35">
      <c r="A55" s="19">
        <v>320</v>
      </c>
      <c r="B55" s="20" t="s">
        <v>334</v>
      </c>
      <c r="C55" s="48" t="s">
        <v>335</v>
      </c>
      <c r="D55" s="48" t="s">
        <v>336</v>
      </c>
      <c r="E55" s="49" t="s">
        <v>337</v>
      </c>
      <c r="F55" s="20" t="s">
        <v>338</v>
      </c>
      <c r="G55" s="20" t="s">
        <v>339</v>
      </c>
    </row>
    <row r="56" spans="1:7" x14ac:dyDescent="0.35">
      <c r="A56" s="19">
        <v>330</v>
      </c>
      <c r="B56" s="20" t="s">
        <v>340</v>
      </c>
      <c r="C56" s="48" t="s">
        <v>341</v>
      </c>
      <c r="D56" s="48" t="s">
        <v>342</v>
      </c>
      <c r="E56" s="49" t="s">
        <v>343</v>
      </c>
      <c r="F56" s="20" t="s">
        <v>344</v>
      </c>
      <c r="G56" s="20" t="s">
        <v>345</v>
      </c>
    </row>
    <row r="57" spans="1:7" x14ac:dyDescent="0.35">
      <c r="A57" s="19">
        <v>340</v>
      </c>
      <c r="B57" s="20" t="s">
        <v>346</v>
      </c>
      <c r="C57" s="48" t="s">
        <v>347</v>
      </c>
      <c r="D57" s="48" t="s">
        <v>348</v>
      </c>
      <c r="E57" s="49" t="s">
        <v>349</v>
      </c>
      <c r="F57" s="20" t="s">
        <v>350</v>
      </c>
      <c r="G57" s="20" t="s">
        <v>351</v>
      </c>
    </row>
    <row r="58" spans="1:7" x14ac:dyDescent="0.35">
      <c r="A58" s="21">
        <v>350</v>
      </c>
      <c r="B58" s="20" t="s">
        <v>352</v>
      </c>
      <c r="C58" s="48" t="s">
        <v>353</v>
      </c>
      <c r="D58" s="48" t="s">
        <v>354</v>
      </c>
      <c r="E58" s="49" t="s">
        <v>355</v>
      </c>
      <c r="F58" s="20" t="s">
        <v>356</v>
      </c>
      <c r="G58" s="20" t="s">
        <v>357</v>
      </c>
    </row>
    <row r="59" spans="1:7" x14ac:dyDescent="0.35">
      <c r="A59" s="19">
        <v>360</v>
      </c>
      <c r="B59" s="20" t="s">
        <v>358</v>
      </c>
      <c r="C59" s="48" t="s">
        <v>359</v>
      </c>
      <c r="D59" s="48" t="s">
        <v>360</v>
      </c>
      <c r="E59" s="49" t="s">
        <v>361</v>
      </c>
      <c r="F59" s="20" t="s">
        <v>362</v>
      </c>
      <c r="G59" s="20" t="s">
        <v>363</v>
      </c>
    </row>
    <row r="60" spans="1:7" x14ac:dyDescent="0.35">
      <c r="A60" s="19">
        <v>370</v>
      </c>
      <c r="B60" s="20" t="s">
        <v>364</v>
      </c>
      <c r="C60" s="48" t="s">
        <v>365</v>
      </c>
      <c r="D60" s="48" t="s">
        <v>366</v>
      </c>
      <c r="E60" s="49" t="s">
        <v>367</v>
      </c>
      <c r="F60" s="20" t="s">
        <v>368</v>
      </c>
      <c r="G60" s="20" t="s">
        <v>369</v>
      </c>
    </row>
    <row r="61" spans="1:7" x14ac:dyDescent="0.35">
      <c r="A61" s="21">
        <v>371</v>
      </c>
      <c r="B61" s="20" t="s">
        <v>370</v>
      </c>
      <c r="C61" s="48" t="s">
        <v>371</v>
      </c>
      <c r="D61" s="48" t="s">
        <v>372</v>
      </c>
      <c r="E61" s="49" t="s">
        <v>373</v>
      </c>
      <c r="F61" s="20" t="s">
        <v>374</v>
      </c>
      <c r="G61" s="20" t="s">
        <v>369</v>
      </c>
    </row>
    <row r="62" spans="1:7" x14ac:dyDescent="0.35">
      <c r="A62" s="19">
        <v>380</v>
      </c>
      <c r="B62" s="20" t="s">
        <v>375</v>
      </c>
      <c r="C62" s="48" t="s">
        <v>376</v>
      </c>
      <c r="D62" s="48" t="s">
        <v>377</v>
      </c>
      <c r="E62" s="49" t="s">
        <v>378</v>
      </c>
      <c r="F62" s="20" t="s">
        <v>379</v>
      </c>
      <c r="G62" s="20" t="s">
        <v>380</v>
      </c>
    </row>
    <row r="63" spans="1:7" x14ac:dyDescent="0.35">
      <c r="A63" s="21">
        <v>390</v>
      </c>
      <c r="B63" s="20" t="s">
        <v>381</v>
      </c>
      <c r="C63" s="48" t="s">
        <v>382</v>
      </c>
      <c r="D63" s="48" t="s">
        <v>383</v>
      </c>
      <c r="E63" s="50" t="s">
        <v>384</v>
      </c>
      <c r="F63" s="20" t="s">
        <v>385</v>
      </c>
      <c r="G63" s="20" t="s">
        <v>386</v>
      </c>
    </row>
    <row r="64" spans="1:7" x14ac:dyDescent="0.35">
      <c r="A64" s="21">
        <v>391</v>
      </c>
      <c r="B64" s="20" t="s">
        <v>387</v>
      </c>
      <c r="C64" s="48" t="s">
        <v>388</v>
      </c>
      <c r="D64" s="48" t="s">
        <v>389</v>
      </c>
      <c r="E64" s="49" t="s">
        <v>390</v>
      </c>
      <c r="F64" s="20" t="s">
        <v>391</v>
      </c>
      <c r="G64" s="20" t="s">
        <v>386</v>
      </c>
    </row>
    <row r="65" spans="1:7" x14ac:dyDescent="0.35">
      <c r="A65" s="19">
        <v>400</v>
      </c>
      <c r="B65" s="20" t="s">
        <v>392</v>
      </c>
      <c r="C65" s="48" t="s">
        <v>393</v>
      </c>
      <c r="D65" s="48" t="s">
        <v>394</v>
      </c>
      <c r="E65" s="50" t="s">
        <v>395</v>
      </c>
      <c r="F65" s="20" t="s">
        <v>396</v>
      </c>
      <c r="G65" s="20" t="s">
        <v>397</v>
      </c>
    </row>
    <row r="66" spans="1:7" x14ac:dyDescent="0.35">
      <c r="A66" s="21">
        <v>401</v>
      </c>
      <c r="B66" s="20" t="s">
        <v>398</v>
      </c>
      <c r="C66" s="51" t="s">
        <v>399</v>
      </c>
      <c r="D66" s="48" t="s">
        <v>400</v>
      </c>
      <c r="E66" s="50" t="s">
        <v>401</v>
      </c>
      <c r="F66" s="20" t="s">
        <v>402</v>
      </c>
      <c r="G66" s="20" t="s">
        <v>397</v>
      </c>
    </row>
    <row r="67" spans="1:7" x14ac:dyDescent="0.35">
      <c r="A67" s="19">
        <v>410</v>
      </c>
      <c r="B67" s="20" t="s">
        <v>403</v>
      </c>
      <c r="C67" s="48" t="s">
        <v>404</v>
      </c>
      <c r="D67" s="48" t="s">
        <v>348</v>
      </c>
      <c r="E67" s="49" t="s">
        <v>405</v>
      </c>
      <c r="F67" s="20" t="s">
        <v>406</v>
      </c>
      <c r="G67" s="20" t="s">
        <v>407</v>
      </c>
    </row>
    <row r="68" spans="1:7" x14ac:dyDescent="0.35">
      <c r="A68" s="19">
        <v>420</v>
      </c>
      <c r="B68" s="20" t="s">
        <v>408</v>
      </c>
      <c r="C68" s="51" t="s">
        <v>409</v>
      </c>
      <c r="D68" s="48" t="s">
        <v>185</v>
      </c>
      <c r="E68" s="50" t="s">
        <v>410</v>
      </c>
      <c r="F68" s="20" t="s">
        <v>411</v>
      </c>
      <c r="G68" s="20" t="s">
        <v>412</v>
      </c>
    </row>
    <row r="69" spans="1:7" x14ac:dyDescent="0.35">
      <c r="A69" s="21">
        <v>430</v>
      </c>
      <c r="B69" s="20" t="s">
        <v>413</v>
      </c>
      <c r="C69" s="51" t="s">
        <v>414</v>
      </c>
      <c r="D69" s="48" t="s">
        <v>415</v>
      </c>
      <c r="E69" s="51" t="s">
        <v>416</v>
      </c>
      <c r="F69" s="20" t="s">
        <v>417</v>
      </c>
      <c r="G69" s="20" t="s">
        <v>418</v>
      </c>
    </row>
    <row r="70" spans="1:7" x14ac:dyDescent="0.35">
      <c r="A70" s="21">
        <v>440</v>
      </c>
      <c r="B70" s="20" t="s">
        <v>419</v>
      </c>
      <c r="C70" s="48" t="s">
        <v>420</v>
      </c>
      <c r="D70" s="48" t="s">
        <v>421</v>
      </c>
      <c r="E70" s="49" t="s">
        <v>422</v>
      </c>
      <c r="F70" s="20" t="s">
        <v>423</v>
      </c>
      <c r="G70" s="20" t="s">
        <v>424</v>
      </c>
    </row>
    <row r="71" spans="1:7" x14ac:dyDescent="0.35">
      <c r="A71" s="19">
        <v>450</v>
      </c>
      <c r="B71" s="20" t="s">
        <v>425</v>
      </c>
      <c r="C71" s="48" t="s">
        <v>426</v>
      </c>
      <c r="D71" s="48" t="s">
        <v>173</v>
      </c>
      <c r="E71" s="49" t="s">
        <v>427</v>
      </c>
      <c r="F71" s="20" t="s">
        <v>428</v>
      </c>
      <c r="G71" s="20" t="s">
        <v>429</v>
      </c>
    </row>
    <row r="72" spans="1:7" x14ac:dyDescent="0.35">
      <c r="A72" s="19">
        <v>460</v>
      </c>
      <c r="B72" s="20" t="s">
        <v>430</v>
      </c>
      <c r="C72" s="48" t="s">
        <v>431</v>
      </c>
      <c r="D72" s="48" t="s">
        <v>432</v>
      </c>
      <c r="E72" s="49" t="s">
        <v>433</v>
      </c>
      <c r="F72" s="20" t="s">
        <v>434</v>
      </c>
      <c r="G72" s="20" t="s">
        <v>435</v>
      </c>
    </row>
    <row r="73" spans="1:7" x14ac:dyDescent="0.35">
      <c r="A73" s="19">
        <v>470</v>
      </c>
      <c r="B73" s="20" t="s">
        <v>436</v>
      </c>
      <c r="C73" s="55" t="s">
        <v>437</v>
      </c>
      <c r="D73" s="48" t="s">
        <v>438</v>
      </c>
      <c r="E73" s="58" t="s">
        <v>439</v>
      </c>
      <c r="F73" s="20" t="s">
        <v>440</v>
      </c>
      <c r="G73" s="20" t="s">
        <v>441</v>
      </c>
    </row>
    <row r="74" spans="1:7" x14ac:dyDescent="0.35">
      <c r="A74" s="21">
        <v>480</v>
      </c>
      <c r="B74" s="20" t="s">
        <v>442</v>
      </c>
      <c r="C74" s="48" t="s">
        <v>443</v>
      </c>
      <c r="D74" s="48" t="s">
        <v>444</v>
      </c>
      <c r="E74" s="49" t="s">
        <v>445</v>
      </c>
      <c r="F74" s="20" t="s">
        <v>446</v>
      </c>
      <c r="G74" s="20" t="s">
        <v>447</v>
      </c>
    </row>
    <row r="75" spans="1:7" x14ac:dyDescent="0.35">
      <c r="A75" s="19">
        <v>490</v>
      </c>
      <c r="B75" s="20" t="s">
        <v>448</v>
      </c>
      <c r="C75" s="48" t="s">
        <v>6383</v>
      </c>
      <c r="D75" s="48" t="s">
        <v>6384</v>
      </c>
      <c r="E75" t="s">
        <v>6385</v>
      </c>
      <c r="F75" s="20" t="s">
        <v>449</v>
      </c>
      <c r="G75" s="20" t="s">
        <v>450</v>
      </c>
    </row>
    <row r="76" spans="1:7" x14ac:dyDescent="0.35">
      <c r="A76" s="19">
        <v>500</v>
      </c>
      <c r="B76" s="20" t="s">
        <v>451</v>
      </c>
      <c r="C76" s="48" t="s">
        <v>452</v>
      </c>
      <c r="D76" s="48" t="s">
        <v>453</v>
      </c>
      <c r="E76" s="49" t="s">
        <v>454</v>
      </c>
      <c r="F76" s="20" t="s">
        <v>455</v>
      </c>
      <c r="G76" s="20" t="s">
        <v>456</v>
      </c>
    </row>
    <row r="77" spans="1:7" x14ac:dyDescent="0.35">
      <c r="A77" s="19">
        <v>510</v>
      </c>
      <c r="B77" s="20" t="s">
        <v>457</v>
      </c>
      <c r="C77" s="48" t="s">
        <v>458</v>
      </c>
      <c r="D77" s="48" t="s">
        <v>459</v>
      </c>
      <c r="E77" s="49" t="s">
        <v>460</v>
      </c>
      <c r="F77" s="20" t="s">
        <v>461</v>
      </c>
      <c r="G77" s="20" t="s">
        <v>462</v>
      </c>
    </row>
    <row r="78" spans="1:7" x14ac:dyDescent="0.35">
      <c r="A78" s="19">
        <v>520</v>
      </c>
      <c r="B78" s="20" t="s">
        <v>463</v>
      </c>
      <c r="C78" s="48" t="s">
        <v>526</v>
      </c>
      <c r="D78" s="48" t="s">
        <v>527</v>
      </c>
      <c r="E78" t="s">
        <v>6386</v>
      </c>
      <c r="F78" s="20" t="s">
        <v>464</v>
      </c>
      <c r="G78" s="20" t="s">
        <v>465</v>
      </c>
    </row>
    <row r="79" spans="1:7" x14ac:dyDescent="0.35">
      <c r="A79" s="21">
        <v>521</v>
      </c>
      <c r="B79" s="20" t="s">
        <v>466</v>
      </c>
      <c r="C79" s="48" t="s">
        <v>467</v>
      </c>
      <c r="D79" s="48" t="s">
        <v>83</v>
      </c>
      <c r="E79" s="50" t="s">
        <v>468</v>
      </c>
      <c r="F79" s="20" t="s">
        <v>469</v>
      </c>
      <c r="G79" s="20" t="s">
        <v>465</v>
      </c>
    </row>
    <row r="80" spans="1:7" x14ac:dyDescent="0.35">
      <c r="A80" s="19">
        <v>530</v>
      </c>
      <c r="B80" s="20" t="s">
        <v>470</v>
      </c>
      <c r="C80" s="48" t="s">
        <v>471</v>
      </c>
      <c r="D80" s="48" t="s">
        <v>472</v>
      </c>
      <c r="E80" s="49" t="s">
        <v>473</v>
      </c>
      <c r="F80" s="20" t="s">
        <v>474</v>
      </c>
      <c r="G80" s="20" t="s">
        <v>475</v>
      </c>
    </row>
    <row r="81" spans="1:7" x14ac:dyDescent="0.35">
      <c r="A81" s="23">
        <v>531</v>
      </c>
      <c r="B81" s="24" t="s">
        <v>476</v>
      </c>
      <c r="C81" s="59" t="s">
        <v>477</v>
      </c>
      <c r="D81" s="59" t="s">
        <v>354</v>
      </c>
      <c r="E81" s="60" t="s">
        <v>478</v>
      </c>
      <c r="F81" s="24" t="s">
        <v>479</v>
      </c>
      <c r="G81" s="24" t="s">
        <v>480</v>
      </c>
    </row>
    <row r="82" spans="1:7" x14ac:dyDescent="0.35">
      <c r="A82" s="25">
        <v>540</v>
      </c>
      <c r="B82" s="26" t="s">
        <v>481</v>
      </c>
      <c r="C82" s="61" t="s">
        <v>6387</v>
      </c>
      <c r="D82" s="62" t="s">
        <v>6388</v>
      </c>
      <c r="E82" s="63" t="s">
        <v>6389</v>
      </c>
      <c r="F82" s="26" t="s">
        <v>482</v>
      </c>
      <c r="G82" s="26" t="s">
        <v>483</v>
      </c>
    </row>
    <row r="83" spans="1:7" x14ac:dyDescent="0.35">
      <c r="A83" s="27">
        <v>541</v>
      </c>
      <c r="B83" s="28" t="s">
        <v>484</v>
      </c>
      <c r="C83" s="64" t="s">
        <v>485</v>
      </c>
      <c r="D83" s="65" t="s">
        <v>486</v>
      </c>
      <c r="E83" s="66" t="s">
        <v>487</v>
      </c>
      <c r="F83" s="28" t="s">
        <v>488</v>
      </c>
      <c r="G83" s="28" t="s">
        <v>483</v>
      </c>
    </row>
    <row r="84" spans="1:7" x14ac:dyDescent="0.35">
      <c r="A84" s="21">
        <v>542</v>
      </c>
      <c r="B84" s="20" t="s">
        <v>489</v>
      </c>
      <c r="C84" s="48" t="s">
        <v>490</v>
      </c>
      <c r="D84" s="48" t="s">
        <v>491</v>
      </c>
      <c r="E84" s="49" t="s">
        <v>492</v>
      </c>
      <c r="F84" s="20" t="s">
        <v>493</v>
      </c>
      <c r="G84" s="20" t="s">
        <v>494</v>
      </c>
    </row>
    <row r="85" spans="1:7" x14ac:dyDescent="0.35">
      <c r="A85" s="21">
        <v>550</v>
      </c>
      <c r="B85" s="20" t="s">
        <v>495</v>
      </c>
      <c r="C85" s="48" t="s">
        <v>496</v>
      </c>
      <c r="D85" s="48" t="s">
        <v>497</v>
      </c>
      <c r="E85" s="49" t="s">
        <v>498</v>
      </c>
      <c r="F85" s="20" t="s">
        <v>499</v>
      </c>
      <c r="G85" s="20" t="s">
        <v>500</v>
      </c>
    </row>
    <row r="86" spans="1:7" x14ac:dyDescent="0.35">
      <c r="A86" s="21">
        <v>560</v>
      </c>
      <c r="B86" s="20" t="s">
        <v>501</v>
      </c>
      <c r="C86" s="57" t="s">
        <v>502</v>
      </c>
      <c r="D86" s="48" t="s">
        <v>503</v>
      </c>
      <c r="E86" s="49" t="s">
        <v>504</v>
      </c>
      <c r="F86" s="20" t="s">
        <v>505</v>
      </c>
      <c r="G86" s="20" t="s">
        <v>506</v>
      </c>
    </row>
    <row r="87" spans="1:7" x14ac:dyDescent="0.35">
      <c r="A87" s="21">
        <v>570</v>
      </c>
      <c r="B87" s="20" t="s">
        <v>507</v>
      </c>
      <c r="C87" s="48" t="s">
        <v>508</v>
      </c>
      <c r="D87" s="48" t="s">
        <v>509</v>
      </c>
      <c r="E87" s="50" t="s">
        <v>510</v>
      </c>
      <c r="F87" s="20" t="s">
        <v>511</v>
      </c>
      <c r="G87" s="20" t="s">
        <v>512</v>
      </c>
    </row>
    <row r="88" spans="1:7" x14ac:dyDescent="0.35">
      <c r="A88" s="19">
        <v>580</v>
      </c>
      <c r="B88" s="20" t="s">
        <v>513</v>
      </c>
      <c r="C88" s="48" t="s">
        <v>514</v>
      </c>
      <c r="D88" s="48" t="s">
        <v>515</v>
      </c>
      <c r="E88" s="49" t="s">
        <v>516</v>
      </c>
      <c r="F88" s="20" t="s">
        <v>517</v>
      </c>
      <c r="G88" s="20" t="s">
        <v>518</v>
      </c>
    </row>
    <row r="89" spans="1:7" x14ac:dyDescent="0.35">
      <c r="A89" s="19">
        <v>581</v>
      </c>
      <c r="B89" s="20" t="s">
        <v>519</v>
      </c>
      <c r="C89" s="48" t="s">
        <v>520</v>
      </c>
      <c r="D89" s="48" t="s">
        <v>521</v>
      </c>
      <c r="E89" s="49" t="s">
        <v>522</v>
      </c>
      <c r="F89" s="20" t="s">
        <v>523</v>
      </c>
      <c r="G89" s="20" t="s">
        <v>524</v>
      </c>
    </row>
    <row r="90" spans="1:7" x14ac:dyDescent="0.35">
      <c r="A90" s="19">
        <v>590</v>
      </c>
      <c r="B90" s="20" t="s">
        <v>525</v>
      </c>
      <c r="C90" s="48" t="s">
        <v>6390</v>
      </c>
      <c r="D90" s="48" t="s">
        <v>6391</v>
      </c>
      <c r="E90" s="52" t="s">
        <v>6392</v>
      </c>
      <c r="F90" s="20" t="s">
        <v>528</v>
      </c>
      <c r="G90" s="20" t="s">
        <v>529</v>
      </c>
    </row>
    <row r="91" spans="1:7" x14ac:dyDescent="0.35">
      <c r="A91" s="19">
        <v>600</v>
      </c>
      <c r="B91" s="20" t="s">
        <v>530</v>
      </c>
      <c r="C91" s="48" t="s">
        <v>531</v>
      </c>
      <c r="D91" s="48" t="s">
        <v>532</v>
      </c>
      <c r="E91" s="49" t="s">
        <v>533</v>
      </c>
      <c r="F91" s="20" t="s">
        <v>534</v>
      </c>
      <c r="G91" s="20" t="s">
        <v>535</v>
      </c>
    </row>
    <row r="92" spans="1:7" x14ac:dyDescent="0.35">
      <c r="A92" s="21">
        <v>610</v>
      </c>
      <c r="B92" s="20" t="s">
        <v>536</v>
      </c>
      <c r="C92" s="48" t="s">
        <v>537</v>
      </c>
      <c r="D92" s="48" t="s">
        <v>538</v>
      </c>
      <c r="E92" s="49" t="s">
        <v>539</v>
      </c>
      <c r="F92" s="20" t="s">
        <v>540</v>
      </c>
      <c r="G92" s="20" t="s">
        <v>541</v>
      </c>
    </row>
    <row r="93" spans="1:7" x14ac:dyDescent="0.35">
      <c r="A93" s="19">
        <v>620</v>
      </c>
      <c r="B93" s="20" t="s">
        <v>542</v>
      </c>
      <c r="C93" s="48" t="s">
        <v>543</v>
      </c>
      <c r="D93" s="48" t="s">
        <v>544</v>
      </c>
      <c r="E93" s="49" t="s">
        <v>545</v>
      </c>
      <c r="F93" s="20" t="s">
        <v>546</v>
      </c>
      <c r="G93" s="20" t="s">
        <v>547</v>
      </c>
    </row>
    <row r="94" spans="1:7" x14ac:dyDescent="0.35">
      <c r="A94" s="21">
        <v>621</v>
      </c>
      <c r="B94" s="20" t="s">
        <v>548</v>
      </c>
      <c r="C94" s="48" t="s">
        <v>549</v>
      </c>
      <c r="D94" s="48" t="s">
        <v>550</v>
      </c>
      <c r="E94" s="49" t="s">
        <v>551</v>
      </c>
      <c r="F94" s="20" t="s">
        <v>552</v>
      </c>
      <c r="G94" s="20" t="s">
        <v>553</v>
      </c>
    </row>
    <row r="95" spans="1:7" x14ac:dyDescent="0.35">
      <c r="A95" s="19">
        <v>630</v>
      </c>
      <c r="B95" s="20" t="s">
        <v>554</v>
      </c>
      <c r="C95" s="48" t="s">
        <v>555</v>
      </c>
      <c r="D95" s="48" t="s">
        <v>556</v>
      </c>
      <c r="E95" s="49" t="s">
        <v>557</v>
      </c>
      <c r="F95" s="20" t="s">
        <v>558</v>
      </c>
      <c r="G95" s="20" t="s">
        <v>559</v>
      </c>
    </row>
    <row r="96" spans="1:7" x14ac:dyDescent="0.35">
      <c r="A96" s="19">
        <v>640</v>
      </c>
      <c r="B96" s="20" t="s">
        <v>560</v>
      </c>
      <c r="C96" s="48" t="s">
        <v>561</v>
      </c>
      <c r="D96" s="48" t="s">
        <v>562</v>
      </c>
      <c r="E96" s="49" t="s">
        <v>563</v>
      </c>
      <c r="F96" s="20" t="s">
        <v>564</v>
      </c>
      <c r="G96" s="20" t="s">
        <v>565</v>
      </c>
    </row>
    <row r="97" spans="1:7" x14ac:dyDescent="0.35">
      <c r="A97" s="19">
        <v>650</v>
      </c>
      <c r="B97" s="20" t="s">
        <v>566</v>
      </c>
      <c r="C97" s="48" t="s">
        <v>567</v>
      </c>
      <c r="D97" s="48" t="s">
        <v>568</v>
      </c>
      <c r="E97" s="53" t="s">
        <v>569</v>
      </c>
      <c r="F97" s="20" t="s">
        <v>570</v>
      </c>
      <c r="G97" s="20" t="s">
        <v>571</v>
      </c>
    </row>
    <row r="98" spans="1:7" x14ac:dyDescent="0.35">
      <c r="A98" s="19">
        <v>660</v>
      </c>
      <c r="B98" s="20" t="s">
        <v>572</v>
      </c>
      <c r="C98" s="48" t="s">
        <v>573</v>
      </c>
      <c r="D98" s="48" t="s">
        <v>394</v>
      </c>
      <c r="E98" s="50" t="s">
        <v>574</v>
      </c>
      <c r="F98" s="20" t="s">
        <v>575</v>
      </c>
      <c r="G98" s="20" t="s">
        <v>576</v>
      </c>
    </row>
    <row r="99" spans="1:7" x14ac:dyDescent="0.35">
      <c r="A99" s="21">
        <v>661</v>
      </c>
      <c r="B99" s="20" t="s">
        <v>577</v>
      </c>
      <c r="C99" s="48" t="s">
        <v>578</v>
      </c>
      <c r="D99" s="48" t="s">
        <v>579</v>
      </c>
      <c r="E99" s="49" t="s">
        <v>580</v>
      </c>
      <c r="F99" s="20" t="s">
        <v>581</v>
      </c>
      <c r="G99" s="20" t="s">
        <v>582</v>
      </c>
    </row>
    <row r="100" spans="1:7" x14ac:dyDescent="0.35">
      <c r="A100" s="19">
        <v>670</v>
      </c>
      <c r="B100" s="20" t="s">
        <v>583</v>
      </c>
      <c r="C100" s="48" t="s">
        <v>6393</v>
      </c>
      <c r="D100" s="48" t="s">
        <v>6394</v>
      </c>
      <c r="E100" s="57" t="s">
        <v>6395</v>
      </c>
      <c r="F100" s="20" t="s">
        <v>584</v>
      </c>
      <c r="G100" s="20" t="s">
        <v>585</v>
      </c>
    </row>
    <row r="101" spans="1:7" x14ac:dyDescent="0.35">
      <c r="A101" s="19">
        <v>680</v>
      </c>
      <c r="B101" s="20" t="s">
        <v>586</v>
      </c>
      <c r="C101" s="48" t="s">
        <v>587</v>
      </c>
      <c r="D101" s="48" t="s">
        <v>588</v>
      </c>
      <c r="E101" s="49" t="s">
        <v>589</v>
      </c>
      <c r="F101" s="20" t="s">
        <v>590</v>
      </c>
      <c r="G101" s="20" t="s">
        <v>591</v>
      </c>
    </row>
    <row r="102" spans="1:7" x14ac:dyDescent="0.35">
      <c r="A102" s="19">
        <v>690</v>
      </c>
      <c r="B102" s="20" t="s">
        <v>592</v>
      </c>
      <c r="C102" s="48" t="s">
        <v>6396</v>
      </c>
      <c r="D102" s="48" t="s">
        <v>6397</v>
      </c>
      <c r="E102" s="50" t="s">
        <v>6398</v>
      </c>
      <c r="F102" s="20" t="s">
        <v>593</v>
      </c>
      <c r="G102" s="20" t="s">
        <v>594</v>
      </c>
    </row>
    <row r="103" spans="1:7" x14ac:dyDescent="0.35">
      <c r="A103" s="19">
        <v>700</v>
      </c>
      <c r="B103" s="20" t="s">
        <v>595</v>
      </c>
      <c r="C103" s="48" t="s">
        <v>596</v>
      </c>
      <c r="D103" s="48" t="s">
        <v>83</v>
      </c>
      <c r="E103" s="49" t="s">
        <v>597</v>
      </c>
      <c r="F103" s="20" t="s">
        <v>598</v>
      </c>
      <c r="G103" s="20" t="s">
        <v>599</v>
      </c>
    </row>
    <row r="104" spans="1:7" x14ac:dyDescent="0.35">
      <c r="A104" s="21">
        <v>710</v>
      </c>
      <c r="B104" s="20" t="s">
        <v>600</v>
      </c>
      <c r="C104" s="48" t="s">
        <v>601</v>
      </c>
      <c r="D104" s="48" t="s">
        <v>509</v>
      </c>
      <c r="E104" s="49" t="s">
        <v>602</v>
      </c>
      <c r="F104" s="20" t="s">
        <v>603</v>
      </c>
      <c r="G104" s="20" t="s">
        <v>604</v>
      </c>
    </row>
    <row r="105" spans="1:7" x14ac:dyDescent="0.35">
      <c r="A105" s="19">
        <v>720</v>
      </c>
      <c r="B105" s="20" t="s">
        <v>605</v>
      </c>
      <c r="C105" s="48" t="s">
        <v>6399</v>
      </c>
      <c r="D105" s="48" t="s">
        <v>6400</v>
      </c>
      <c r="E105" s="50" t="s">
        <v>6401</v>
      </c>
      <c r="F105" s="20" t="s">
        <v>606</v>
      </c>
      <c r="G105" s="20" t="s">
        <v>607</v>
      </c>
    </row>
    <row r="106" spans="1:7" x14ac:dyDescent="0.35">
      <c r="A106" s="21">
        <v>721</v>
      </c>
      <c r="B106" s="20" t="s">
        <v>608</v>
      </c>
      <c r="C106" s="48" t="s">
        <v>609</v>
      </c>
      <c r="D106" s="48" t="s">
        <v>610</v>
      </c>
      <c r="E106" s="49" t="s">
        <v>611</v>
      </c>
      <c r="F106" s="20" t="s">
        <v>612</v>
      </c>
      <c r="G106" s="20" t="s">
        <v>607</v>
      </c>
    </row>
    <row r="107" spans="1:7" x14ac:dyDescent="0.35">
      <c r="A107" s="19">
        <v>730</v>
      </c>
      <c r="B107" s="20" t="s">
        <v>613</v>
      </c>
      <c r="C107" s="67" t="s">
        <v>614</v>
      </c>
      <c r="D107" s="48" t="s">
        <v>615</v>
      </c>
      <c r="E107" s="49" t="s">
        <v>616</v>
      </c>
      <c r="F107" s="20" t="s">
        <v>617</v>
      </c>
      <c r="G107" s="20" t="s">
        <v>618</v>
      </c>
    </row>
    <row r="108" spans="1:7" x14ac:dyDescent="0.35">
      <c r="A108" s="19">
        <v>740</v>
      </c>
      <c r="B108" s="20" t="s">
        <v>619</v>
      </c>
      <c r="C108" s="48" t="s">
        <v>620</v>
      </c>
      <c r="D108" s="48" t="s">
        <v>621</v>
      </c>
      <c r="E108" s="50" t="s">
        <v>622</v>
      </c>
      <c r="F108" s="20" t="s">
        <v>623</v>
      </c>
      <c r="G108" s="20" t="s">
        <v>624</v>
      </c>
    </row>
    <row r="109" spans="1:7" x14ac:dyDescent="0.35">
      <c r="A109" s="19">
        <v>750</v>
      </c>
      <c r="B109" s="20" t="s">
        <v>625</v>
      </c>
      <c r="C109" s="48" t="s">
        <v>626</v>
      </c>
      <c r="D109" s="48" t="s">
        <v>627</v>
      </c>
      <c r="E109" s="50" t="s">
        <v>628</v>
      </c>
      <c r="F109" s="20" t="s">
        <v>629</v>
      </c>
      <c r="G109" s="20" t="s">
        <v>630</v>
      </c>
    </row>
    <row r="110" spans="1:7" x14ac:dyDescent="0.35">
      <c r="A110" s="21">
        <v>751</v>
      </c>
      <c r="B110" s="20" t="s">
        <v>631</v>
      </c>
      <c r="C110" s="48" t="s">
        <v>632</v>
      </c>
      <c r="D110" s="48" t="s">
        <v>633</v>
      </c>
      <c r="E110" s="49" t="s">
        <v>634</v>
      </c>
      <c r="F110" s="20" t="s">
        <v>635</v>
      </c>
      <c r="G110" s="20" t="s">
        <v>636</v>
      </c>
    </row>
    <row r="111" spans="1:7" x14ac:dyDescent="0.35">
      <c r="A111" s="19">
        <v>760</v>
      </c>
      <c r="B111" s="20" t="s">
        <v>637</v>
      </c>
      <c r="C111" s="48" t="s">
        <v>638</v>
      </c>
      <c r="D111" s="48" t="s">
        <v>639</v>
      </c>
      <c r="E111" s="49" t="s">
        <v>640</v>
      </c>
      <c r="F111" s="20" t="s">
        <v>641</v>
      </c>
      <c r="G111" s="20" t="s">
        <v>642</v>
      </c>
    </row>
    <row r="112" spans="1:7" x14ac:dyDescent="0.35">
      <c r="A112" s="19">
        <v>761</v>
      </c>
      <c r="B112" s="20" t="s">
        <v>643</v>
      </c>
      <c r="C112" s="48" t="s">
        <v>644</v>
      </c>
      <c r="D112" s="48" t="s">
        <v>645</v>
      </c>
      <c r="E112" s="49" t="s">
        <v>646</v>
      </c>
      <c r="F112" s="20" t="s">
        <v>647</v>
      </c>
      <c r="G112" s="20" t="s">
        <v>648</v>
      </c>
    </row>
    <row r="113" spans="1:7" x14ac:dyDescent="0.35">
      <c r="A113" s="19">
        <v>770</v>
      </c>
      <c r="B113" s="20" t="s">
        <v>649</v>
      </c>
      <c r="C113" s="48" t="s">
        <v>650</v>
      </c>
      <c r="D113" s="48" t="s">
        <v>651</v>
      </c>
      <c r="E113" s="50" t="s">
        <v>652</v>
      </c>
      <c r="F113" s="20" t="s">
        <v>653</v>
      </c>
      <c r="G113" s="20" t="s">
        <v>654</v>
      </c>
    </row>
    <row r="114" spans="1:7" x14ac:dyDescent="0.35">
      <c r="A114" s="19">
        <v>780</v>
      </c>
      <c r="B114" s="20" t="s">
        <v>655</v>
      </c>
      <c r="C114" s="48" t="s">
        <v>656</v>
      </c>
      <c r="D114" s="48" t="s">
        <v>657</v>
      </c>
      <c r="E114" s="49" t="s">
        <v>658</v>
      </c>
      <c r="F114" s="20" t="s">
        <v>659</v>
      </c>
      <c r="G114" s="20" t="s">
        <v>660</v>
      </c>
    </row>
    <row r="115" spans="1:7" x14ac:dyDescent="0.35">
      <c r="A115" s="19">
        <v>792</v>
      </c>
      <c r="B115" s="20" t="s">
        <v>661</v>
      </c>
      <c r="C115" s="48" t="s">
        <v>662</v>
      </c>
      <c r="D115" s="48" t="s">
        <v>663</v>
      </c>
      <c r="E115" s="51" t="s">
        <v>664</v>
      </c>
      <c r="F115" s="20" t="s">
        <v>665</v>
      </c>
      <c r="G115" s="20" t="s">
        <v>666</v>
      </c>
    </row>
    <row r="116" spans="1:7" x14ac:dyDescent="0.35">
      <c r="A116" s="19">
        <v>793</v>
      </c>
      <c r="B116" s="20" t="s">
        <v>667</v>
      </c>
      <c r="C116" s="48" t="s">
        <v>668</v>
      </c>
      <c r="D116" s="48" t="s">
        <v>669</v>
      </c>
      <c r="E116" s="50" t="s">
        <v>670</v>
      </c>
      <c r="F116" s="20" t="s">
        <v>671</v>
      </c>
      <c r="G116" s="20" t="s">
        <v>672</v>
      </c>
    </row>
    <row r="117" spans="1:7" x14ac:dyDescent="0.35">
      <c r="A117" s="21">
        <v>794</v>
      </c>
      <c r="B117" s="20" t="s">
        <v>673</v>
      </c>
      <c r="C117" s="48" t="s">
        <v>674</v>
      </c>
      <c r="D117" s="48" t="s">
        <v>207</v>
      </c>
      <c r="E117" s="50" t="s">
        <v>675</v>
      </c>
      <c r="F117" s="20" t="s">
        <v>676</v>
      </c>
      <c r="G117" s="20" t="s">
        <v>677</v>
      </c>
    </row>
    <row r="118" spans="1:7" x14ac:dyDescent="0.35">
      <c r="A118" s="21">
        <v>795</v>
      </c>
      <c r="B118" s="20" t="s">
        <v>678</v>
      </c>
      <c r="C118" s="48" t="s">
        <v>679</v>
      </c>
      <c r="D118" s="48" t="s">
        <v>680</v>
      </c>
      <c r="E118" s="50" t="s">
        <v>681</v>
      </c>
      <c r="F118" s="20" t="s">
        <v>682</v>
      </c>
      <c r="G118" s="20" t="s">
        <v>683</v>
      </c>
    </row>
    <row r="119" spans="1:7" x14ac:dyDescent="0.35">
      <c r="A119" s="19">
        <v>796</v>
      </c>
      <c r="B119" s="20" t="s">
        <v>684</v>
      </c>
      <c r="C119" s="48" t="s">
        <v>685</v>
      </c>
      <c r="D119" s="48" t="s">
        <v>686</v>
      </c>
      <c r="E119" s="49" t="s">
        <v>687</v>
      </c>
      <c r="F119" s="20" t="s">
        <v>688</v>
      </c>
      <c r="G119" s="20" t="s">
        <v>689</v>
      </c>
    </row>
    <row r="120" spans="1:7" x14ac:dyDescent="0.35">
      <c r="A120" s="21">
        <v>797</v>
      </c>
      <c r="B120" s="20" t="s">
        <v>690</v>
      </c>
      <c r="C120" s="48" t="s">
        <v>691</v>
      </c>
      <c r="D120" s="48" t="s">
        <v>692</v>
      </c>
      <c r="E120" s="49" t="s">
        <v>693</v>
      </c>
      <c r="F120" s="20" t="s">
        <v>694</v>
      </c>
      <c r="G120" s="20" t="s">
        <v>695</v>
      </c>
    </row>
    <row r="121" spans="1:7" x14ac:dyDescent="0.35">
      <c r="A121" s="19">
        <v>798</v>
      </c>
      <c r="B121" s="20" t="s">
        <v>696</v>
      </c>
      <c r="C121" s="48" t="s">
        <v>697</v>
      </c>
      <c r="D121" s="48" t="s">
        <v>698</v>
      </c>
      <c r="E121" s="50" t="s">
        <v>699</v>
      </c>
      <c r="F121" s="20" t="s">
        <v>700</v>
      </c>
      <c r="G121" s="20" t="s">
        <v>701</v>
      </c>
    </row>
    <row r="122" spans="1:7" x14ac:dyDescent="0.35">
      <c r="A122" s="19">
        <v>800</v>
      </c>
      <c r="B122" s="20" t="s">
        <v>702</v>
      </c>
      <c r="C122" s="48" t="s">
        <v>703</v>
      </c>
      <c r="D122" s="48" t="s">
        <v>354</v>
      </c>
      <c r="E122" s="49" t="s">
        <v>704</v>
      </c>
      <c r="F122" s="20" t="s">
        <v>705</v>
      </c>
      <c r="G122" s="20" t="s">
        <v>706</v>
      </c>
    </row>
    <row r="123" spans="1:7" x14ac:dyDescent="0.35">
      <c r="A123" s="19">
        <v>810</v>
      </c>
      <c r="B123" s="20" t="s">
        <v>707</v>
      </c>
      <c r="C123" s="48" t="s">
        <v>708</v>
      </c>
      <c r="D123" s="48" t="s">
        <v>709</v>
      </c>
      <c r="E123" s="49" t="s">
        <v>710</v>
      </c>
      <c r="F123" s="20" t="s">
        <v>711</v>
      </c>
      <c r="G123" s="20" t="s">
        <v>712</v>
      </c>
    </row>
    <row r="124" spans="1:7" x14ac:dyDescent="0.35">
      <c r="A124" s="19">
        <v>820</v>
      </c>
      <c r="B124" s="20" t="s">
        <v>713</v>
      </c>
      <c r="C124" s="48" t="s">
        <v>714</v>
      </c>
      <c r="D124" s="48" t="s">
        <v>503</v>
      </c>
      <c r="E124" s="49" t="s">
        <v>715</v>
      </c>
      <c r="F124" s="20" t="s">
        <v>716</v>
      </c>
      <c r="G124" s="20" t="s">
        <v>717</v>
      </c>
    </row>
    <row r="125" spans="1:7" x14ac:dyDescent="0.35">
      <c r="A125" s="19">
        <v>821</v>
      </c>
      <c r="B125" s="20" t="s">
        <v>718</v>
      </c>
      <c r="C125" s="48" t="s">
        <v>719</v>
      </c>
      <c r="D125" s="48" t="s">
        <v>720</v>
      </c>
      <c r="E125" s="49" t="s">
        <v>721</v>
      </c>
      <c r="F125" s="20" t="s">
        <v>722</v>
      </c>
      <c r="G125" s="20" t="s">
        <v>723</v>
      </c>
    </row>
    <row r="126" spans="1:7" x14ac:dyDescent="0.35">
      <c r="A126" s="19">
        <v>822</v>
      </c>
      <c r="B126" s="20" t="s">
        <v>724</v>
      </c>
      <c r="C126" s="48" t="s">
        <v>725</v>
      </c>
      <c r="D126" s="67" t="s">
        <v>726</v>
      </c>
      <c r="E126" s="49" t="s">
        <v>727</v>
      </c>
      <c r="F126" s="20" t="s">
        <v>728</v>
      </c>
      <c r="G126" s="20" t="s">
        <v>729</v>
      </c>
    </row>
    <row r="127" spans="1:7" x14ac:dyDescent="0.35">
      <c r="A127" s="21">
        <v>830</v>
      </c>
      <c r="B127" s="20" t="s">
        <v>730</v>
      </c>
      <c r="C127" s="48" t="s">
        <v>731</v>
      </c>
      <c r="D127" s="48" t="s">
        <v>732</v>
      </c>
      <c r="E127" s="50" t="s">
        <v>733</v>
      </c>
      <c r="F127" s="20" t="s">
        <v>734</v>
      </c>
      <c r="G127" s="20" t="s">
        <v>735</v>
      </c>
    </row>
    <row r="128" spans="1:7" x14ac:dyDescent="0.35">
      <c r="A128" s="21">
        <v>840</v>
      </c>
      <c r="B128" s="20" t="s">
        <v>736</v>
      </c>
      <c r="C128" s="48" t="s">
        <v>737</v>
      </c>
      <c r="D128" s="48" t="s">
        <v>738</v>
      </c>
      <c r="E128" s="50" t="s">
        <v>739</v>
      </c>
      <c r="F128" s="20" t="s">
        <v>740</v>
      </c>
      <c r="G128" s="20" t="s">
        <v>741</v>
      </c>
    </row>
    <row r="129" spans="1:7" x14ac:dyDescent="0.35">
      <c r="A129" s="21">
        <v>850</v>
      </c>
      <c r="B129" s="20" t="s">
        <v>742</v>
      </c>
      <c r="C129" s="48" t="s">
        <v>743</v>
      </c>
      <c r="D129" s="48" t="s">
        <v>744</v>
      </c>
      <c r="E129" s="49" t="s">
        <v>745</v>
      </c>
      <c r="F129" s="20" t="s">
        <v>746</v>
      </c>
      <c r="G129" s="20" t="s">
        <v>747</v>
      </c>
    </row>
    <row r="130" spans="1:7" x14ac:dyDescent="0.35">
      <c r="A130" s="19">
        <v>860</v>
      </c>
      <c r="B130" s="20" t="s">
        <v>748</v>
      </c>
      <c r="C130" s="48" t="s">
        <v>749</v>
      </c>
      <c r="D130" s="48" t="s">
        <v>750</v>
      </c>
      <c r="E130" s="68" t="s">
        <v>751</v>
      </c>
      <c r="F130" s="20" t="s">
        <v>752</v>
      </c>
      <c r="G130" s="20" t="s">
        <v>753</v>
      </c>
    </row>
    <row r="131" spans="1:7" x14ac:dyDescent="0.35">
      <c r="A131" s="19">
        <v>870</v>
      </c>
      <c r="B131" s="20" t="s">
        <v>754</v>
      </c>
      <c r="C131" s="48" t="s">
        <v>755</v>
      </c>
      <c r="D131" s="48" t="s">
        <v>756</v>
      </c>
      <c r="E131" s="49" t="s">
        <v>757</v>
      </c>
      <c r="F131" s="20" t="s">
        <v>758</v>
      </c>
      <c r="G131" s="20" t="s">
        <v>759</v>
      </c>
    </row>
    <row r="132" spans="1:7" x14ac:dyDescent="0.35">
      <c r="A132" s="21">
        <v>880</v>
      </c>
      <c r="B132" s="20" t="s">
        <v>760</v>
      </c>
      <c r="C132" s="48" t="s">
        <v>761</v>
      </c>
      <c r="D132" s="48" t="s">
        <v>762</v>
      </c>
      <c r="E132" s="49" t="s">
        <v>763</v>
      </c>
      <c r="F132" s="20" t="s">
        <v>764</v>
      </c>
      <c r="G132" s="20" t="s">
        <v>765</v>
      </c>
    </row>
    <row r="133" spans="1:7" x14ac:dyDescent="0.35">
      <c r="A133" s="19">
        <v>890</v>
      </c>
      <c r="B133" s="20" t="s">
        <v>766</v>
      </c>
      <c r="C133" s="48" t="s">
        <v>767</v>
      </c>
      <c r="D133" s="48" t="s">
        <v>768</v>
      </c>
      <c r="E133" s="49" t="s">
        <v>769</v>
      </c>
      <c r="F133" s="20" t="s">
        <v>770</v>
      </c>
      <c r="G133" s="20" t="s">
        <v>771</v>
      </c>
    </row>
    <row r="134" spans="1:7" x14ac:dyDescent="0.35">
      <c r="A134" s="19">
        <v>900</v>
      </c>
      <c r="B134" s="20" t="s">
        <v>772</v>
      </c>
      <c r="C134" s="48" t="s">
        <v>773</v>
      </c>
      <c r="D134" s="48" t="s">
        <v>774</v>
      </c>
      <c r="E134" s="69" t="s">
        <v>775</v>
      </c>
      <c r="F134" s="20" t="s">
        <v>776</v>
      </c>
      <c r="G134" s="20" t="s">
        <v>777</v>
      </c>
    </row>
    <row r="135" spans="1:7" x14ac:dyDescent="0.35">
      <c r="A135" s="19">
        <v>901</v>
      </c>
      <c r="B135" s="20" t="s">
        <v>778</v>
      </c>
      <c r="C135" s="51" t="s">
        <v>6402</v>
      </c>
      <c r="D135" s="48" t="s">
        <v>6403</v>
      </c>
      <c r="E135" s="70" t="s">
        <v>6404</v>
      </c>
      <c r="F135" s="20" t="s">
        <v>779</v>
      </c>
      <c r="G135" s="20" t="s">
        <v>780</v>
      </c>
    </row>
    <row r="136" spans="1:7" x14ac:dyDescent="0.35">
      <c r="A136" s="21">
        <v>910</v>
      </c>
      <c r="B136" s="20" t="s">
        <v>781</v>
      </c>
      <c r="C136" s="48" t="s">
        <v>782</v>
      </c>
      <c r="D136" s="48" t="s">
        <v>783</v>
      </c>
      <c r="E136" s="49" t="s">
        <v>784</v>
      </c>
      <c r="F136" s="20" t="s">
        <v>785</v>
      </c>
      <c r="G136" s="20" t="s">
        <v>786</v>
      </c>
    </row>
    <row r="137" spans="1:7" x14ac:dyDescent="0.35">
      <c r="A137" s="19">
        <v>920</v>
      </c>
      <c r="B137" s="20" t="s">
        <v>787</v>
      </c>
      <c r="C137" s="48" t="s">
        <v>788</v>
      </c>
      <c r="D137" s="48" t="s">
        <v>789</v>
      </c>
      <c r="E137" s="49" t="s">
        <v>790</v>
      </c>
      <c r="F137" s="20" t="s">
        <v>791</v>
      </c>
      <c r="G137" s="20" t="s">
        <v>792</v>
      </c>
    </row>
    <row r="138" spans="1:7" x14ac:dyDescent="0.35">
      <c r="A138" s="19">
        <v>930</v>
      </c>
      <c r="B138" s="20" t="s">
        <v>793</v>
      </c>
      <c r="C138" s="48" t="s">
        <v>794</v>
      </c>
      <c r="D138" s="48" t="s">
        <v>795</v>
      </c>
      <c r="E138" s="49" t="s">
        <v>796</v>
      </c>
      <c r="F138" s="20" t="s">
        <v>797</v>
      </c>
      <c r="G138" s="20" t="s">
        <v>798</v>
      </c>
    </row>
    <row r="139" spans="1:7" x14ac:dyDescent="0.35">
      <c r="A139" s="19">
        <v>940</v>
      </c>
      <c r="B139" s="20" t="s">
        <v>799</v>
      </c>
      <c r="C139" s="48" t="s">
        <v>800</v>
      </c>
      <c r="D139" s="48" t="s">
        <v>801</v>
      </c>
      <c r="E139" s="49" t="s">
        <v>802</v>
      </c>
      <c r="F139" s="20" t="s">
        <v>803</v>
      </c>
      <c r="G139" s="20" t="s">
        <v>804</v>
      </c>
    </row>
    <row r="140" spans="1:7" x14ac:dyDescent="0.35">
      <c r="A140" s="21">
        <v>941</v>
      </c>
      <c r="B140" s="20" t="s">
        <v>805</v>
      </c>
      <c r="C140" s="48" t="s">
        <v>806</v>
      </c>
      <c r="D140" s="48" t="s">
        <v>807</v>
      </c>
      <c r="E140" s="49" t="s">
        <v>808</v>
      </c>
      <c r="F140" s="20" t="s">
        <v>809</v>
      </c>
      <c r="G140" s="20" t="s">
        <v>804</v>
      </c>
    </row>
    <row r="141" spans="1:7" x14ac:dyDescent="0.35">
      <c r="A141" s="19">
        <v>950</v>
      </c>
      <c r="B141" s="20" t="s">
        <v>810</v>
      </c>
      <c r="C141" s="55" t="s">
        <v>811</v>
      </c>
      <c r="D141" s="55" t="s">
        <v>812</v>
      </c>
      <c r="E141" s="58" t="s">
        <v>813</v>
      </c>
      <c r="F141" s="20" t="s">
        <v>814</v>
      </c>
      <c r="G141" s="20" t="s">
        <v>815</v>
      </c>
    </row>
    <row r="142" spans="1:7" x14ac:dyDescent="0.35">
      <c r="A142" s="21">
        <v>951</v>
      </c>
      <c r="B142" s="20" t="s">
        <v>816</v>
      </c>
      <c r="C142" s="48" t="s">
        <v>817</v>
      </c>
      <c r="D142" s="48" t="s">
        <v>818</v>
      </c>
      <c r="E142" s="49" t="s">
        <v>819</v>
      </c>
      <c r="F142" s="20" t="s">
        <v>820</v>
      </c>
      <c r="G142" s="20" t="s">
        <v>821</v>
      </c>
    </row>
    <row r="143" spans="1:7" x14ac:dyDescent="0.35">
      <c r="A143" s="21">
        <v>960</v>
      </c>
      <c r="B143" s="20" t="s">
        <v>822</v>
      </c>
      <c r="C143" s="48" t="s">
        <v>823</v>
      </c>
      <c r="D143" s="48" t="s">
        <v>824</v>
      </c>
      <c r="E143" s="49" t="s">
        <v>825</v>
      </c>
      <c r="F143" s="20" t="s">
        <v>826</v>
      </c>
      <c r="G143" s="20" t="s">
        <v>827</v>
      </c>
    </row>
    <row r="144" spans="1:7" x14ac:dyDescent="0.35">
      <c r="A144" s="19">
        <v>961</v>
      </c>
      <c r="B144" s="20" t="s">
        <v>828</v>
      </c>
      <c r="C144" s="48" t="s">
        <v>829</v>
      </c>
      <c r="D144" s="48" t="s">
        <v>830</v>
      </c>
      <c r="E144" s="48" t="s">
        <v>831</v>
      </c>
      <c r="F144" s="20" t="s">
        <v>832</v>
      </c>
      <c r="G144" s="20" t="s">
        <v>271</v>
      </c>
    </row>
    <row r="145" spans="1:7" x14ac:dyDescent="0.35">
      <c r="A145" s="21">
        <v>963</v>
      </c>
      <c r="B145" s="20" t="s">
        <v>833</v>
      </c>
      <c r="C145" s="48" t="s">
        <v>834</v>
      </c>
      <c r="D145" s="48" t="s">
        <v>835</v>
      </c>
      <c r="E145" s="49" t="s">
        <v>836</v>
      </c>
      <c r="F145" s="20" t="s">
        <v>837</v>
      </c>
      <c r="G145" s="20" t="s">
        <v>838</v>
      </c>
    </row>
    <row r="146" spans="1:7" x14ac:dyDescent="0.35">
      <c r="A146" s="21">
        <v>964</v>
      </c>
      <c r="B146" s="20" t="s">
        <v>839</v>
      </c>
      <c r="C146" s="48" t="s">
        <v>823</v>
      </c>
      <c r="D146" s="48" t="s">
        <v>824</v>
      </c>
      <c r="E146" s="49" t="s">
        <v>825</v>
      </c>
      <c r="F146" s="20" t="s">
        <v>840</v>
      </c>
      <c r="G146" s="20" t="s">
        <v>841</v>
      </c>
    </row>
    <row r="147" spans="1:7" x14ac:dyDescent="0.35">
      <c r="A147" s="21">
        <v>970</v>
      </c>
      <c r="B147" s="20" t="s">
        <v>842</v>
      </c>
      <c r="C147" s="48" t="s">
        <v>843</v>
      </c>
      <c r="D147" s="48" t="s">
        <v>844</v>
      </c>
      <c r="E147" s="49" t="s">
        <v>845</v>
      </c>
      <c r="F147" s="20" t="s">
        <v>846</v>
      </c>
      <c r="G147" s="20" t="s">
        <v>847</v>
      </c>
    </row>
    <row r="148" spans="1:7" x14ac:dyDescent="0.35">
      <c r="A148" s="19">
        <v>985</v>
      </c>
      <c r="B148" s="20" t="s">
        <v>848</v>
      </c>
      <c r="C148" s="71" t="s">
        <v>849</v>
      </c>
      <c r="D148" s="48" t="s">
        <v>850</v>
      </c>
      <c r="E148" s="50" t="s">
        <v>851</v>
      </c>
      <c r="F148" s="20" t="s">
        <v>852</v>
      </c>
      <c r="G148" s="20" t="s">
        <v>853</v>
      </c>
    </row>
    <row r="149" spans="1:7" x14ac:dyDescent="0.35">
      <c r="A149" s="19">
        <v>987</v>
      </c>
      <c r="B149" s="20" t="s">
        <v>854</v>
      </c>
      <c r="C149" s="48" t="s">
        <v>855</v>
      </c>
      <c r="D149" s="48" t="s">
        <v>856</v>
      </c>
      <c r="E149" s="49" t="s">
        <v>857</v>
      </c>
      <c r="F149" s="20" t="s">
        <v>858</v>
      </c>
      <c r="G149" s="19" t="s">
        <v>847</v>
      </c>
    </row>
    <row r="150" spans="1:7" x14ac:dyDescent="0.35">
      <c r="A150" s="20">
        <v>988</v>
      </c>
      <c r="B150" s="20" t="s">
        <v>859</v>
      </c>
      <c r="C150" t="s">
        <v>860</v>
      </c>
      <c r="D150" s="48" t="s">
        <v>861</v>
      </c>
      <c r="E150" s="50" t="s">
        <v>862</v>
      </c>
      <c r="F150" s="20" t="s">
        <v>863</v>
      </c>
      <c r="G150" s="20" t="s">
        <v>864</v>
      </c>
    </row>
    <row r="151" spans="1:7" x14ac:dyDescent="0.35">
      <c r="C151" s="22"/>
      <c r="D151" s="22"/>
      <c r="E151" s="22"/>
    </row>
    <row r="152" spans="1:7" x14ac:dyDescent="0.35">
      <c r="C152" s="22"/>
      <c r="D152" s="22"/>
      <c r="E152" s="22"/>
    </row>
    <row r="153" spans="1:7" x14ac:dyDescent="0.35">
      <c r="C153" s="22"/>
      <c r="D153" s="22"/>
      <c r="E153" s="22"/>
    </row>
    <row r="154" spans="1:7" x14ac:dyDescent="0.35">
      <c r="C154" s="22"/>
      <c r="D154" s="22"/>
      <c r="E154" s="22"/>
    </row>
    <row r="155" spans="1:7" x14ac:dyDescent="0.35">
      <c r="C155" s="22"/>
      <c r="D155" s="22"/>
      <c r="E155" s="22"/>
    </row>
    <row r="156" spans="1:7" x14ac:dyDescent="0.35">
      <c r="C156" s="22"/>
      <c r="D156" s="22"/>
      <c r="E156" s="22"/>
    </row>
    <row r="157" spans="1:7" x14ac:dyDescent="0.35">
      <c r="C157" s="22"/>
      <c r="D157" s="22"/>
      <c r="E157" s="22"/>
    </row>
    <row r="158" spans="1:7" x14ac:dyDescent="0.35">
      <c r="C158" s="22"/>
      <c r="D158" s="22"/>
      <c r="E158" s="22"/>
    </row>
    <row r="159" spans="1:7" x14ac:dyDescent="0.35">
      <c r="C159" s="22"/>
      <c r="D159" s="22"/>
      <c r="E159" s="22"/>
    </row>
    <row r="160" spans="1:7" x14ac:dyDescent="0.35">
      <c r="C160" s="22"/>
      <c r="D160" s="22"/>
      <c r="E160" s="22"/>
    </row>
    <row r="161" spans="3:5" x14ac:dyDescent="0.35">
      <c r="C161" s="22"/>
      <c r="D161" s="22"/>
      <c r="E161" s="22"/>
    </row>
    <row r="162" spans="3:5" x14ac:dyDescent="0.35">
      <c r="C162" s="22"/>
      <c r="D162" s="22"/>
      <c r="E162" s="22"/>
    </row>
    <row r="163" spans="3:5" x14ac:dyDescent="0.35">
      <c r="C163" s="22"/>
      <c r="D163" s="22"/>
      <c r="E163" s="22"/>
    </row>
    <row r="164" spans="3:5" x14ac:dyDescent="0.35">
      <c r="C164" s="22"/>
      <c r="D164" s="22"/>
      <c r="E164" s="22"/>
    </row>
    <row r="165" spans="3:5" x14ac:dyDescent="0.35">
      <c r="C165" s="22"/>
      <c r="D165" s="22"/>
      <c r="E165" s="22"/>
    </row>
    <row r="166" spans="3:5" x14ac:dyDescent="0.35">
      <c r="C166" s="22"/>
      <c r="D166" s="22"/>
      <c r="E166" s="22"/>
    </row>
    <row r="167" spans="3:5" x14ac:dyDescent="0.35">
      <c r="C167" s="22"/>
      <c r="D167" s="22"/>
      <c r="E167" s="22"/>
    </row>
    <row r="168" spans="3:5" x14ac:dyDescent="0.35">
      <c r="C168" s="22"/>
      <c r="D168" s="22"/>
      <c r="E168" s="22"/>
    </row>
    <row r="169" spans="3:5" x14ac:dyDescent="0.35">
      <c r="C169" s="22"/>
      <c r="D169" s="22"/>
      <c r="E169" s="22"/>
    </row>
    <row r="170" spans="3:5" x14ac:dyDescent="0.35">
      <c r="C170" s="22"/>
      <c r="D170" s="22"/>
      <c r="E170" s="22"/>
    </row>
    <row r="171" spans="3:5" x14ac:dyDescent="0.35">
      <c r="C171" s="22"/>
      <c r="D171" s="22"/>
      <c r="E171" s="22"/>
    </row>
    <row r="172" spans="3:5" x14ac:dyDescent="0.35">
      <c r="C172" s="22"/>
      <c r="D172" s="22"/>
      <c r="E172" s="22"/>
    </row>
    <row r="173" spans="3:5" x14ac:dyDescent="0.35">
      <c r="C173" s="22"/>
      <c r="D173" s="22"/>
      <c r="E173" s="22"/>
    </row>
    <row r="174" spans="3:5" x14ac:dyDescent="0.35">
      <c r="C174" s="22"/>
      <c r="D174" s="22"/>
      <c r="E174" s="22"/>
    </row>
    <row r="175" spans="3:5" x14ac:dyDescent="0.35">
      <c r="C175" s="22"/>
      <c r="D175" s="22"/>
      <c r="E175" s="22"/>
    </row>
    <row r="176" spans="3:5" x14ac:dyDescent="0.35">
      <c r="C176" s="22"/>
      <c r="D176" s="22"/>
      <c r="E176" s="22"/>
    </row>
    <row r="177" spans="3:5" x14ac:dyDescent="0.35">
      <c r="C177" s="22"/>
      <c r="D177" s="22"/>
      <c r="E177" s="22"/>
    </row>
    <row r="178" spans="3:5" x14ac:dyDescent="0.35">
      <c r="C178" s="22"/>
      <c r="D178" s="22"/>
      <c r="E178" s="22"/>
    </row>
    <row r="179" spans="3:5" x14ac:dyDescent="0.35">
      <c r="C179" s="22"/>
      <c r="D179" s="22"/>
      <c r="E179" s="22"/>
    </row>
    <row r="180" spans="3:5" x14ac:dyDescent="0.35">
      <c r="C180" s="22"/>
      <c r="D180" s="22"/>
      <c r="E180" s="22"/>
    </row>
    <row r="181" spans="3:5" x14ac:dyDescent="0.35">
      <c r="C181" s="22"/>
      <c r="D181" s="22"/>
      <c r="E181" s="22"/>
    </row>
    <row r="182" spans="3:5" x14ac:dyDescent="0.35">
      <c r="C182" s="22"/>
      <c r="D182" s="22"/>
      <c r="E182" s="22"/>
    </row>
    <row r="183" spans="3:5" x14ac:dyDescent="0.35">
      <c r="C183" s="22"/>
      <c r="D183" s="22"/>
      <c r="E183" s="22"/>
    </row>
    <row r="184" spans="3:5" x14ac:dyDescent="0.35">
      <c r="C184" s="22"/>
      <c r="D184" s="22"/>
      <c r="E184" s="22"/>
    </row>
    <row r="185" spans="3:5" x14ac:dyDescent="0.35">
      <c r="C185" s="22"/>
      <c r="D185" s="22"/>
      <c r="E185" s="22"/>
    </row>
    <row r="186" spans="3:5" x14ac:dyDescent="0.35">
      <c r="C186" s="22"/>
      <c r="D186" s="22"/>
      <c r="E186" s="22"/>
    </row>
    <row r="187" spans="3:5" x14ac:dyDescent="0.35">
      <c r="C187" s="22"/>
      <c r="D187" s="22"/>
      <c r="E187" s="22"/>
    </row>
    <row r="188" spans="3:5" x14ac:dyDescent="0.35">
      <c r="C188" s="22"/>
      <c r="D188" s="22"/>
      <c r="E188" s="22"/>
    </row>
    <row r="189" spans="3:5" x14ac:dyDescent="0.35">
      <c r="C189" s="22"/>
      <c r="D189" s="22"/>
      <c r="E189" s="22"/>
    </row>
    <row r="190" spans="3:5" x14ac:dyDescent="0.35">
      <c r="C190" s="22"/>
      <c r="D190" s="22"/>
      <c r="E190" s="22"/>
    </row>
    <row r="191" spans="3:5" x14ac:dyDescent="0.35">
      <c r="C191" s="22"/>
      <c r="D191" s="22"/>
      <c r="E191" s="22"/>
    </row>
    <row r="192" spans="3:5" x14ac:dyDescent="0.35">
      <c r="C192" s="22"/>
      <c r="D192" s="22"/>
      <c r="E192" s="22"/>
    </row>
    <row r="193" spans="3:5" x14ac:dyDescent="0.35">
      <c r="C193" s="22"/>
      <c r="D193" s="22"/>
      <c r="E193" s="22"/>
    </row>
    <row r="194" spans="3:5" x14ac:dyDescent="0.35">
      <c r="C194" s="22"/>
      <c r="D194" s="22"/>
      <c r="E194" s="22"/>
    </row>
    <row r="195" spans="3:5" x14ac:dyDescent="0.35">
      <c r="C195" s="22"/>
      <c r="D195" s="22"/>
      <c r="E195" s="22"/>
    </row>
    <row r="196" spans="3:5" x14ac:dyDescent="0.35">
      <c r="C196" s="22"/>
      <c r="D196" s="22"/>
      <c r="E196" s="22"/>
    </row>
    <row r="197" spans="3:5" x14ac:dyDescent="0.35">
      <c r="C197" s="22"/>
      <c r="D197" s="22"/>
      <c r="E197" s="22"/>
    </row>
    <row r="198" spans="3:5" x14ac:dyDescent="0.35">
      <c r="C198" s="22"/>
      <c r="D198" s="22"/>
      <c r="E198" s="22"/>
    </row>
    <row r="199" spans="3:5" x14ac:dyDescent="0.35">
      <c r="C199" s="22"/>
      <c r="D199" s="22"/>
      <c r="E199" s="22"/>
    </row>
    <row r="200" spans="3:5" x14ac:dyDescent="0.35">
      <c r="C200" s="22"/>
      <c r="D200" s="22"/>
      <c r="E200" s="22"/>
    </row>
    <row r="201" spans="3:5" x14ac:dyDescent="0.35">
      <c r="C201" s="22"/>
      <c r="D201" s="22"/>
      <c r="E201" s="22"/>
    </row>
    <row r="202" spans="3:5" x14ac:dyDescent="0.35">
      <c r="C202" s="22"/>
      <c r="D202" s="22"/>
      <c r="E202" s="22"/>
    </row>
    <row r="203" spans="3:5" x14ac:dyDescent="0.35">
      <c r="C203" s="22"/>
      <c r="D203" s="22"/>
      <c r="E203" s="22"/>
    </row>
    <row r="204" spans="3:5" x14ac:dyDescent="0.35">
      <c r="C204" s="22"/>
      <c r="D204" s="22"/>
      <c r="E204" s="22"/>
    </row>
    <row r="205" spans="3:5" x14ac:dyDescent="0.35">
      <c r="C205" s="22"/>
      <c r="D205" s="22"/>
      <c r="E205" s="22"/>
    </row>
    <row r="206" spans="3:5" x14ac:dyDescent="0.35">
      <c r="C206" s="22"/>
      <c r="D206" s="22"/>
      <c r="E206" s="22"/>
    </row>
    <row r="207" spans="3:5" x14ac:dyDescent="0.35">
      <c r="C207" s="22"/>
      <c r="D207" s="22"/>
      <c r="E207" s="22"/>
    </row>
    <row r="208" spans="3:5" x14ac:dyDescent="0.35">
      <c r="C208" s="22"/>
      <c r="D208" s="22"/>
      <c r="E208" s="22"/>
    </row>
    <row r="209" spans="3:5" x14ac:dyDescent="0.35">
      <c r="C209" s="22"/>
      <c r="D209" s="22"/>
      <c r="E209" s="22"/>
    </row>
    <row r="210" spans="3:5" x14ac:dyDescent="0.35">
      <c r="C210" s="22"/>
      <c r="D210" s="22"/>
      <c r="E210" s="22"/>
    </row>
    <row r="211" spans="3:5" x14ac:dyDescent="0.35">
      <c r="C211" s="22"/>
      <c r="D211" s="22"/>
      <c r="E211" s="22"/>
    </row>
    <row r="212" spans="3:5" x14ac:dyDescent="0.35">
      <c r="C212" s="22"/>
      <c r="D212" s="22"/>
      <c r="E212" s="22"/>
    </row>
    <row r="213" spans="3:5" x14ac:dyDescent="0.35">
      <c r="C213" s="22"/>
      <c r="D213" s="22"/>
      <c r="E213" s="22"/>
    </row>
    <row r="214" spans="3:5" x14ac:dyDescent="0.35">
      <c r="C214" s="22"/>
      <c r="D214" s="22"/>
      <c r="E214" s="22"/>
    </row>
    <row r="215" spans="3:5" x14ac:dyDescent="0.35">
      <c r="C215" s="22"/>
      <c r="D215" s="22"/>
      <c r="E215" s="22"/>
    </row>
    <row r="216" spans="3:5" x14ac:dyDescent="0.35">
      <c r="C216" s="22"/>
      <c r="D216" s="22"/>
      <c r="E216" s="22"/>
    </row>
    <row r="217" spans="3:5" x14ac:dyDescent="0.35">
      <c r="C217" s="22"/>
      <c r="D217" s="22"/>
      <c r="E217" s="22"/>
    </row>
    <row r="218" spans="3:5" x14ac:dyDescent="0.35">
      <c r="C218" s="22"/>
      <c r="D218" s="22"/>
      <c r="E218" s="22"/>
    </row>
    <row r="219" spans="3:5" x14ac:dyDescent="0.35">
      <c r="C219" s="22"/>
      <c r="D219" s="22"/>
      <c r="E219" s="22"/>
    </row>
    <row r="220" spans="3:5" x14ac:dyDescent="0.35">
      <c r="C220" s="22"/>
      <c r="D220" s="22"/>
      <c r="E220" s="22"/>
    </row>
    <row r="221" spans="3:5" x14ac:dyDescent="0.35">
      <c r="C221" s="22"/>
      <c r="D221" s="22"/>
      <c r="E221" s="22"/>
    </row>
    <row r="222" spans="3:5" x14ac:dyDescent="0.35">
      <c r="C222" s="22"/>
      <c r="D222" s="22"/>
      <c r="E222" s="22"/>
    </row>
    <row r="223" spans="3:5" x14ac:dyDescent="0.35">
      <c r="C223" s="22"/>
      <c r="D223" s="22"/>
      <c r="E223" s="22"/>
    </row>
    <row r="224" spans="3:5" x14ac:dyDescent="0.35">
      <c r="C224" s="22"/>
      <c r="D224" s="22"/>
      <c r="E224" s="22"/>
    </row>
    <row r="225" spans="3:5" x14ac:dyDescent="0.35">
      <c r="C225" s="22"/>
      <c r="D225" s="22"/>
      <c r="E225" s="22"/>
    </row>
    <row r="226" spans="3:5" x14ac:dyDescent="0.35">
      <c r="C226" s="22"/>
      <c r="D226" s="22"/>
      <c r="E226" s="22"/>
    </row>
    <row r="227" spans="3:5" x14ac:dyDescent="0.35">
      <c r="C227" s="22"/>
      <c r="D227" s="22"/>
      <c r="E227" s="22"/>
    </row>
    <row r="228" spans="3:5" x14ac:dyDescent="0.35">
      <c r="C228" s="22"/>
      <c r="D228" s="22"/>
      <c r="E228" s="22"/>
    </row>
    <row r="229" spans="3:5" x14ac:dyDescent="0.35">
      <c r="C229" s="22"/>
      <c r="D229" s="22"/>
      <c r="E229" s="22"/>
    </row>
    <row r="230" spans="3:5" x14ac:dyDescent="0.35">
      <c r="C230" s="22"/>
      <c r="D230" s="22"/>
      <c r="E230" s="22"/>
    </row>
    <row r="231" spans="3:5" x14ac:dyDescent="0.35">
      <c r="C231" s="22"/>
      <c r="D231" s="22"/>
      <c r="E231" s="22"/>
    </row>
    <row r="232" spans="3:5" x14ac:dyDescent="0.35">
      <c r="C232" s="22"/>
      <c r="D232" s="22"/>
      <c r="E232" s="22"/>
    </row>
    <row r="233" spans="3:5" x14ac:dyDescent="0.35">
      <c r="C233" s="22"/>
      <c r="D233" s="22"/>
      <c r="E233" s="22"/>
    </row>
    <row r="234" spans="3:5" x14ac:dyDescent="0.35">
      <c r="C234" s="22"/>
      <c r="D234" s="22"/>
      <c r="E234" s="22"/>
    </row>
    <row r="235" spans="3:5" x14ac:dyDescent="0.35">
      <c r="C235" s="22"/>
      <c r="D235" s="22"/>
      <c r="E235" s="22"/>
    </row>
    <row r="236" spans="3:5" x14ac:dyDescent="0.35">
      <c r="C236" s="22"/>
      <c r="D236" s="22"/>
      <c r="E236" s="22"/>
    </row>
    <row r="237" spans="3:5" x14ac:dyDescent="0.35">
      <c r="C237" s="22"/>
      <c r="D237" s="22"/>
      <c r="E237" s="22"/>
    </row>
    <row r="238" spans="3:5" x14ac:dyDescent="0.35">
      <c r="C238" s="22"/>
      <c r="D238" s="22"/>
      <c r="E238" s="22"/>
    </row>
    <row r="239" spans="3:5" x14ac:dyDescent="0.35">
      <c r="C239" s="22"/>
      <c r="D239" s="22"/>
      <c r="E239" s="22"/>
    </row>
    <row r="240" spans="3:5" x14ac:dyDescent="0.35">
      <c r="C240" s="22"/>
      <c r="D240" s="22"/>
      <c r="E240" s="22"/>
    </row>
    <row r="241" spans="3:5" x14ac:dyDescent="0.35">
      <c r="C241" s="22"/>
      <c r="D241" s="22"/>
      <c r="E241" s="22"/>
    </row>
    <row r="242" spans="3:5" x14ac:dyDescent="0.35">
      <c r="C242" s="22"/>
      <c r="D242" s="22"/>
      <c r="E242" s="22"/>
    </row>
    <row r="243" spans="3:5" x14ac:dyDescent="0.35">
      <c r="C243" s="22"/>
      <c r="D243" s="22"/>
      <c r="E243" s="22"/>
    </row>
    <row r="244" spans="3:5" x14ac:dyDescent="0.35">
      <c r="C244" s="22"/>
      <c r="D244" s="22"/>
      <c r="E244" s="22"/>
    </row>
    <row r="245" spans="3:5" x14ac:dyDescent="0.35">
      <c r="C245" s="22"/>
      <c r="D245" s="22"/>
      <c r="E245" s="22"/>
    </row>
    <row r="246" spans="3:5" x14ac:dyDescent="0.35">
      <c r="C246" s="22"/>
      <c r="D246" s="22"/>
      <c r="E246" s="22"/>
    </row>
    <row r="247" spans="3:5" x14ac:dyDescent="0.35">
      <c r="C247" s="22"/>
      <c r="D247" s="22"/>
      <c r="E247" s="22"/>
    </row>
    <row r="248" spans="3:5" x14ac:dyDescent="0.35">
      <c r="C248" s="22"/>
      <c r="D248" s="22"/>
      <c r="E248" s="22"/>
    </row>
    <row r="249" spans="3:5" x14ac:dyDescent="0.35">
      <c r="C249" s="22"/>
      <c r="D249" s="22"/>
      <c r="E249" s="22"/>
    </row>
    <row r="250" spans="3:5" x14ac:dyDescent="0.35">
      <c r="C250" s="22"/>
      <c r="D250" s="22"/>
      <c r="E250" s="22"/>
    </row>
    <row r="251" spans="3:5" x14ac:dyDescent="0.35">
      <c r="C251" s="22"/>
      <c r="D251" s="22"/>
      <c r="E251" s="22"/>
    </row>
    <row r="252" spans="3:5" x14ac:dyDescent="0.35">
      <c r="C252" s="22"/>
      <c r="D252" s="22"/>
      <c r="E252" s="22"/>
    </row>
    <row r="253" spans="3:5" x14ac:dyDescent="0.35">
      <c r="C253" s="22"/>
      <c r="D253" s="22"/>
      <c r="E253" s="22"/>
    </row>
    <row r="254" spans="3:5" x14ac:dyDescent="0.35">
      <c r="C254" s="22"/>
      <c r="D254" s="22"/>
      <c r="E254" s="22"/>
    </row>
    <row r="255" spans="3:5" x14ac:dyDescent="0.35">
      <c r="C255" s="22"/>
      <c r="D255" s="22"/>
      <c r="E255" s="22"/>
    </row>
    <row r="256" spans="3:5" x14ac:dyDescent="0.35">
      <c r="C256" s="22"/>
      <c r="D256" s="22"/>
      <c r="E256" s="22"/>
    </row>
    <row r="257" spans="3:5" x14ac:dyDescent="0.35">
      <c r="C257" s="22"/>
      <c r="D257" s="22"/>
      <c r="E257" s="22"/>
    </row>
    <row r="258" spans="3:5" x14ac:dyDescent="0.35">
      <c r="C258" s="22"/>
      <c r="D258" s="22"/>
      <c r="E258" s="22"/>
    </row>
    <row r="259" spans="3:5" x14ac:dyDescent="0.35">
      <c r="C259" s="22"/>
      <c r="D259" s="22"/>
      <c r="E259" s="22"/>
    </row>
    <row r="260" spans="3:5" x14ac:dyDescent="0.35">
      <c r="C260" s="22"/>
      <c r="D260" s="22"/>
      <c r="E260" s="22"/>
    </row>
    <row r="261" spans="3:5" x14ac:dyDescent="0.35">
      <c r="C261" s="22"/>
      <c r="D261" s="22"/>
      <c r="E261" s="22"/>
    </row>
    <row r="262" spans="3:5" x14ac:dyDescent="0.35">
      <c r="C262" s="22"/>
      <c r="D262" s="22"/>
      <c r="E262" s="22"/>
    </row>
    <row r="263" spans="3:5" x14ac:dyDescent="0.35">
      <c r="C263" s="22"/>
      <c r="D263" s="22"/>
      <c r="E263" s="22"/>
    </row>
    <row r="264" spans="3:5" x14ac:dyDescent="0.35">
      <c r="C264" s="22"/>
      <c r="D264" s="22"/>
      <c r="E264" s="22"/>
    </row>
    <row r="265" spans="3:5" x14ac:dyDescent="0.35">
      <c r="C265" s="22"/>
      <c r="D265" s="22"/>
      <c r="E265" s="22"/>
    </row>
    <row r="266" spans="3:5" x14ac:dyDescent="0.35">
      <c r="C266" s="22"/>
      <c r="D266" s="22"/>
      <c r="E266" s="22"/>
    </row>
    <row r="267" spans="3:5" x14ac:dyDescent="0.35">
      <c r="C267" s="22"/>
      <c r="D267" s="22"/>
      <c r="E267" s="22"/>
    </row>
    <row r="268" spans="3:5" x14ac:dyDescent="0.35">
      <c r="C268" s="22"/>
      <c r="D268" s="22"/>
      <c r="E268" s="22"/>
    </row>
    <row r="269" spans="3:5" x14ac:dyDescent="0.35">
      <c r="C269" s="22"/>
      <c r="D269" s="22"/>
      <c r="E269" s="22"/>
    </row>
    <row r="270" spans="3:5" x14ac:dyDescent="0.35">
      <c r="C270" s="22"/>
      <c r="D270" s="22"/>
      <c r="E270" s="22"/>
    </row>
    <row r="271" spans="3:5" x14ac:dyDescent="0.35">
      <c r="C271" s="22"/>
      <c r="D271" s="22"/>
      <c r="E271" s="22"/>
    </row>
    <row r="272" spans="3:5" x14ac:dyDescent="0.35">
      <c r="C272" s="22"/>
      <c r="D272" s="22"/>
      <c r="E272" s="22"/>
    </row>
    <row r="273" spans="3:5" x14ac:dyDescent="0.35">
      <c r="C273" s="22"/>
      <c r="D273" s="22"/>
      <c r="E273" s="22"/>
    </row>
    <row r="274" spans="3:5" x14ac:dyDescent="0.35">
      <c r="C274" s="22"/>
      <c r="D274" s="22"/>
      <c r="E274" s="22"/>
    </row>
    <row r="275" spans="3:5" x14ac:dyDescent="0.35">
      <c r="C275" s="22"/>
      <c r="D275" s="22"/>
      <c r="E275" s="22"/>
    </row>
    <row r="276" spans="3:5" x14ac:dyDescent="0.35">
      <c r="C276" s="22"/>
      <c r="D276" s="22"/>
      <c r="E276" s="22"/>
    </row>
    <row r="277" spans="3:5" x14ac:dyDescent="0.35">
      <c r="C277" s="22"/>
      <c r="D277" s="22"/>
      <c r="E277" s="22"/>
    </row>
    <row r="278" spans="3:5" x14ac:dyDescent="0.35">
      <c r="C278" s="22"/>
      <c r="D278" s="22"/>
      <c r="E278" s="22"/>
    </row>
    <row r="279" spans="3:5" x14ac:dyDescent="0.35">
      <c r="C279" s="22"/>
      <c r="D279" s="22"/>
      <c r="E279" s="22"/>
    </row>
    <row r="280" spans="3:5" x14ac:dyDescent="0.35">
      <c r="C280" s="22"/>
      <c r="D280" s="22"/>
      <c r="E280" s="22"/>
    </row>
    <row r="281" spans="3:5" x14ac:dyDescent="0.35">
      <c r="C281" s="22"/>
      <c r="D281" s="22"/>
      <c r="E281" s="22"/>
    </row>
    <row r="282" spans="3:5" x14ac:dyDescent="0.35">
      <c r="C282" s="22"/>
      <c r="D282" s="22"/>
      <c r="E282" s="22"/>
    </row>
    <row r="283" spans="3:5" x14ac:dyDescent="0.35">
      <c r="C283" s="22"/>
      <c r="D283" s="22"/>
      <c r="E283" s="22"/>
    </row>
    <row r="284" spans="3:5" x14ac:dyDescent="0.35">
      <c r="C284" s="22"/>
      <c r="D284" s="22"/>
      <c r="E284" s="22"/>
    </row>
    <row r="285" spans="3:5" x14ac:dyDescent="0.35">
      <c r="C285" s="22"/>
      <c r="D285" s="22"/>
      <c r="E285" s="22"/>
    </row>
    <row r="286" spans="3:5" x14ac:dyDescent="0.35">
      <c r="C286" s="22"/>
      <c r="D286" s="22"/>
      <c r="E286" s="22"/>
    </row>
    <row r="287" spans="3:5" x14ac:dyDescent="0.35">
      <c r="C287" s="22"/>
      <c r="D287" s="22"/>
      <c r="E287" s="22"/>
    </row>
    <row r="288" spans="3:5" x14ac:dyDescent="0.35">
      <c r="C288" s="22"/>
      <c r="D288" s="22"/>
      <c r="E288" s="22"/>
    </row>
    <row r="289" spans="3:5" x14ac:dyDescent="0.35">
      <c r="C289" s="22"/>
      <c r="D289" s="22"/>
      <c r="E289" s="22"/>
    </row>
    <row r="290" spans="3:5" x14ac:dyDescent="0.35">
      <c r="C290" s="22"/>
      <c r="D290" s="22"/>
      <c r="E290" s="22"/>
    </row>
    <row r="291" spans="3:5" x14ac:dyDescent="0.35">
      <c r="C291" s="22"/>
      <c r="D291" s="22"/>
      <c r="E291" s="22"/>
    </row>
    <row r="292" spans="3:5" x14ac:dyDescent="0.35">
      <c r="C292" s="22"/>
      <c r="D292" s="22"/>
      <c r="E292" s="22"/>
    </row>
    <row r="293" spans="3:5" x14ac:dyDescent="0.35">
      <c r="C293" s="22"/>
      <c r="D293" s="22"/>
      <c r="E293" s="22"/>
    </row>
    <row r="294" spans="3:5" x14ac:dyDescent="0.35">
      <c r="C294" s="22"/>
      <c r="D294" s="22"/>
      <c r="E294" s="22"/>
    </row>
    <row r="295" spans="3:5" x14ac:dyDescent="0.35">
      <c r="C295" s="22"/>
      <c r="D295" s="22"/>
      <c r="E295" s="22"/>
    </row>
    <row r="296" spans="3:5" x14ac:dyDescent="0.35">
      <c r="C296" s="22"/>
      <c r="D296" s="22"/>
      <c r="E296" s="22"/>
    </row>
    <row r="297" spans="3:5" x14ac:dyDescent="0.35">
      <c r="C297" s="22"/>
      <c r="D297" s="22"/>
      <c r="E297" s="22"/>
    </row>
    <row r="298" spans="3:5" x14ac:dyDescent="0.35">
      <c r="C298" s="22"/>
      <c r="D298" s="22"/>
      <c r="E298" s="22"/>
    </row>
    <row r="299" spans="3:5" x14ac:dyDescent="0.35">
      <c r="C299" s="22"/>
      <c r="D299" s="22"/>
      <c r="E299" s="22"/>
    </row>
    <row r="300" spans="3:5" x14ac:dyDescent="0.35">
      <c r="C300" s="22"/>
      <c r="D300" s="22"/>
      <c r="E300" s="22"/>
    </row>
    <row r="301" spans="3:5" x14ac:dyDescent="0.35">
      <c r="C301" s="22"/>
      <c r="D301" s="22"/>
      <c r="E301" s="22"/>
    </row>
    <row r="302" spans="3:5" x14ac:dyDescent="0.35">
      <c r="C302" s="22"/>
      <c r="D302" s="22"/>
      <c r="E302" s="22"/>
    </row>
    <row r="303" spans="3:5" x14ac:dyDescent="0.35">
      <c r="C303" s="22"/>
      <c r="D303" s="22"/>
      <c r="E303" s="22"/>
    </row>
    <row r="304" spans="3:5" x14ac:dyDescent="0.35">
      <c r="C304" s="22"/>
      <c r="D304" s="22"/>
      <c r="E304" s="22"/>
    </row>
    <row r="305" spans="3:5" x14ac:dyDescent="0.35">
      <c r="C305" s="22"/>
      <c r="D305" s="22"/>
      <c r="E305" s="22"/>
    </row>
    <row r="306" spans="3:5" x14ac:dyDescent="0.35">
      <c r="C306" s="22"/>
      <c r="D306" s="22"/>
      <c r="E306" s="22"/>
    </row>
    <row r="307" spans="3:5" x14ac:dyDescent="0.35">
      <c r="C307" s="22"/>
      <c r="D307" s="22"/>
      <c r="E307" s="22"/>
    </row>
    <row r="308" spans="3:5" x14ac:dyDescent="0.35">
      <c r="C308" s="22"/>
      <c r="D308" s="22"/>
      <c r="E308" s="22"/>
    </row>
    <row r="309" spans="3:5" x14ac:dyDescent="0.35">
      <c r="C309" s="22"/>
      <c r="D309" s="22"/>
      <c r="E309" s="22"/>
    </row>
    <row r="310" spans="3:5" x14ac:dyDescent="0.35">
      <c r="C310" s="22"/>
      <c r="D310" s="22"/>
      <c r="E310" s="22"/>
    </row>
    <row r="311" spans="3:5" x14ac:dyDescent="0.35">
      <c r="C311" s="22"/>
      <c r="D311" s="22"/>
      <c r="E311" s="22"/>
    </row>
    <row r="312" spans="3:5" x14ac:dyDescent="0.35">
      <c r="C312" s="22"/>
      <c r="D312" s="22"/>
      <c r="E312" s="22"/>
    </row>
    <row r="313" spans="3:5" x14ac:dyDescent="0.35">
      <c r="C313" s="22"/>
      <c r="D313" s="22"/>
      <c r="E313" s="22"/>
    </row>
    <row r="314" spans="3:5" x14ac:dyDescent="0.35">
      <c r="C314" s="22"/>
      <c r="D314" s="22"/>
      <c r="E314" s="22"/>
    </row>
    <row r="315" spans="3:5" x14ac:dyDescent="0.35">
      <c r="C315" s="22"/>
      <c r="D315" s="22"/>
      <c r="E315" s="22"/>
    </row>
    <row r="316" spans="3:5" x14ac:dyDescent="0.35">
      <c r="C316" s="22"/>
      <c r="D316" s="22"/>
      <c r="E316" s="22"/>
    </row>
    <row r="317" spans="3:5" x14ac:dyDescent="0.35">
      <c r="C317" s="22"/>
      <c r="D317" s="22"/>
      <c r="E317" s="22"/>
    </row>
    <row r="318" spans="3:5" x14ac:dyDescent="0.35">
      <c r="C318" s="22"/>
      <c r="D318" s="22"/>
      <c r="E318" s="22"/>
    </row>
    <row r="319" spans="3:5" x14ac:dyDescent="0.35">
      <c r="C319" s="22"/>
      <c r="D319" s="22"/>
      <c r="E319" s="22"/>
    </row>
    <row r="320" spans="3:5" x14ac:dyDescent="0.35">
      <c r="C320" s="22"/>
      <c r="D320" s="22"/>
      <c r="E320" s="22"/>
    </row>
    <row r="321" spans="3:5" x14ac:dyDescent="0.35">
      <c r="C321" s="22"/>
      <c r="D321" s="22"/>
      <c r="E321" s="22"/>
    </row>
    <row r="322" spans="3:5" x14ac:dyDescent="0.35">
      <c r="C322" s="22"/>
      <c r="D322" s="22"/>
      <c r="E322" s="22"/>
    </row>
    <row r="323" spans="3:5" x14ac:dyDescent="0.35">
      <c r="C323" s="22"/>
      <c r="D323" s="22"/>
      <c r="E323" s="22"/>
    </row>
    <row r="324" spans="3:5" x14ac:dyDescent="0.35">
      <c r="C324" s="22"/>
      <c r="D324" s="22"/>
      <c r="E324" s="22"/>
    </row>
    <row r="325" spans="3:5" x14ac:dyDescent="0.35">
      <c r="C325" s="22"/>
      <c r="D325" s="22"/>
      <c r="E325" s="22"/>
    </row>
    <row r="326" spans="3:5" x14ac:dyDescent="0.35">
      <c r="C326" s="22"/>
      <c r="D326" s="22"/>
      <c r="E326" s="22"/>
    </row>
    <row r="327" spans="3:5" x14ac:dyDescent="0.35">
      <c r="C327" s="22"/>
      <c r="D327" s="22"/>
      <c r="E327" s="22"/>
    </row>
    <row r="328" spans="3:5" x14ac:dyDescent="0.35">
      <c r="C328" s="22"/>
      <c r="D328" s="22"/>
      <c r="E328" s="22"/>
    </row>
    <row r="329" spans="3:5" x14ac:dyDescent="0.35">
      <c r="C329" s="22"/>
      <c r="D329" s="22"/>
      <c r="E329" s="22"/>
    </row>
    <row r="330" spans="3:5" x14ac:dyDescent="0.35">
      <c r="C330" s="22"/>
      <c r="D330" s="22"/>
      <c r="E330" s="22"/>
    </row>
    <row r="331" spans="3:5" x14ac:dyDescent="0.35">
      <c r="C331" s="22"/>
      <c r="D331" s="22"/>
      <c r="E331" s="22"/>
    </row>
    <row r="332" spans="3:5" x14ac:dyDescent="0.35">
      <c r="C332" s="22"/>
      <c r="D332" s="22"/>
      <c r="E332" s="22"/>
    </row>
    <row r="333" spans="3:5" x14ac:dyDescent="0.35">
      <c r="C333" s="22"/>
      <c r="D333" s="22"/>
      <c r="E333" s="22"/>
    </row>
    <row r="334" spans="3:5" x14ac:dyDescent="0.35">
      <c r="C334" s="22"/>
      <c r="D334" s="22"/>
      <c r="E334" s="22"/>
    </row>
    <row r="335" spans="3:5" x14ac:dyDescent="0.35">
      <c r="C335" s="22"/>
      <c r="D335" s="22"/>
      <c r="E335" s="22"/>
    </row>
    <row r="336" spans="3:5" x14ac:dyDescent="0.35">
      <c r="C336" s="22"/>
      <c r="D336" s="22"/>
      <c r="E336" s="22"/>
    </row>
    <row r="337" spans="3:5" x14ac:dyDescent="0.35">
      <c r="C337" s="22"/>
      <c r="D337" s="22"/>
      <c r="E337" s="22"/>
    </row>
    <row r="338" spans="3:5" x14ac:dyDescent="0.35">
      <c r="C338" s="22"/>
      <c r="D338" s="22"/>
      <c r="E338" s="22"/>
    </row>
    <row r="339" spans="3:5" x14ac:dyDescent="0.35">
      <c r="C339" s="22"/>
      <c r="D339" s="22"/>
      <c r="E339" s="22"/>
    </row>
    <row r="340" spans="3:5" x14ac:dyDescent="0.35">
      <c r="C340" s="22"/>
      <c r="D340" s="22"/>
      <c r="E340" s="22"/>
    </row>
    <row r="341" spans="3:5" x14ac:dyDescent="0.35">
      <c r="C341" s="22"/>
      <c r="D341" s="22"/>
      <c r="E341" s="22"/>
    </row>
    <row r="342" spans="3:5" x14ac:dyDescent="0.35">
      <c r="C342" s="22"/>
      <c r="D342" s="22"/>
      <c r="E342" s="22"/>
    </row>
    <row r="343" spans="3:5" x14ac:dyDescent="0.35">
      <c r="C343" s="22"/>
      <c r="D343" s="22"/>
      <c r="E343" s="22"/>
    </row>
    <row r="344" spans="3:5" x14ac:dyDescent="0.35">
      <c r="C344" s="22"/>
      <c r="D344" s="22"/>
      <c r="E344" s="22"/>
    </row>
    <row r="345" spans="3:5" x14ac:dyDescent="0.35">
      <c r="C345" s="22"/>
      <c r="D345" s="22"/>
      <c r="E345" s="22"/>
    </row>
    <row r="346" spans="3:5" x14ac:dyDescent="0.35">
      <c r="C346" s="22"/>
      <c r="D346" s="22"/>
      <c r="E346" s="22"/>
    </row>
    <row r="347" spans="3:5" x14ac:dyDescent="0.35">
      <c r="C347" s="22"/>
      <c r="D347" s="22"/>
      <c r="E347" s="22"/>
    </row>
    <row r="348" spans="3:5" x14ac:dyDescent="0.35">
      <c r="C348" s="22"/>
      <c r="D348" s="22"/>
      <c r="E348" s="22"/>
    </row>
    <row r="349" spans="3:5" x14ac:dyDescent="0.35">
      <c r="C349" s="22"/>
      <c r="D349" s="22"/>
      <c r="E349" s="22"/>
    </row>
    <row r="350" spans="3:5" x14ac:dyDescent="0.35">
      <c r="C350" s="22"/>
      <c r="D350" s="22"/>
      <c r="E350" s="22"/>
    </row>
    <row r="351" spans="3:5" x14ac:dyDescent="0.35">
      <c r="C351" s="22"/>
      <c r="D351" s="22"/>
      <c r="E351" s="22"/>
    </row>
    <row r="352" spans="3:5" x14ac:dyDescent="0.35">
      <c r="C352" s="22"/>
      <c r="D352" s="22"/>
      <c r="E352" s="22"/>
    </row>
    <row r="353" spans="3:5" x14ac:dyDescent="0.35">
      <c r="C353" s="22"/>
      <c r="D353" s="22"/>
      <c r="E353" s="22"/>
    </row>
    <row r="354" spans="3:5" x14ac:dyDescent="0.35">
      <c r="C354" s="22"/>
      <c r="D354" s="22"/>
      <c r="E354" s="22"/>
    </row>
    <row r="355" spans="3:5" x14ac:dyDescent="0.35">
      <c r="C355" s="22"/>
      <c r="D355" s="22"/>
      <c r="E355" s="22"/>
    </row>
    <row r="356" spans="3:5" x14ac:dyDescent="0.35">
      <c r="C356" s="22"/>
      <c r="D356" s="22"/>
      <c r="E356" s="22"/>
    </row>
    <row r="357" spans="3:5" x14ac:dyDescent="0.35">
      <c r="C357" s="22"/>
      <c r="D357" s="22"/>
      <c r="E357" s="22"/>
    </row>
    <row r="358" spans="3:5" x14ac:dyDescent="0.35">
      <c r="C358" s="22"/>
      <c r="D358" s="22"/>
      <c r="E358" s="22"/>
    </row>
    <row r="359" spans="3:5" x14ac:dyDescent="0.35">
      <c r="C359" s="22"/>
      <c r="D359" s="22"/>
      <c r="E359" s="22"/>
    </row>
    <row r="360" spans="3:5" x14ac:dyDescent="0.35">
      <c r="C360" s="22"/>
      <c r="D360" s="22"/>
      <c r="E360" s="22"/>
    </row>
    <row r="361" spans="3:5" x14ac:dyDescent="0.35">
      <c r="C361" s="22"/>
      <c r="D361" s="22"/>
      <c r="E361" s="22"/>
    </row>
    <row r="362" spans="3:5" x14ac:dyDescent="0.35">
      <c r="C362" s="22"/>
      <c r="D362" s="22"/>
      <c r="E362" s="22"/>
    </row>
    <row r="363" spans="3:5" x14ac:dyDescent="0.35">
      <c r="C363" s="22"/>
      <c r="D363" s="22"/>
      <c r="E363" s="22"/>
    </row>
    <row r="364" spans="3:5" x14ac:dyDescent="0.35">
      <c r="C364" s="22"/>
      <c r="D364" s="22"/>
      <c r="E364" s="22"/>
    </row>
    <row r="365" spans="3:5" x14ac:dyDescent="0.35">
      <c r="C365" s="22"/>
      <c r="D365" s="22"/>
      <c r="E365" s="22"/>
    </row>
    <row r="366" spans="3:5" x14ac:dyDescent="0.35">
      <c r="C366" s="22"/>
      <c r="D366" s="22"/>
      <c r="E366" s="22"/>
    </row>
    <row r="367" spans="3:5" x14ac:dyDescent="0.35">
      <c r="C367" s="22"/>
      <c r="D367" s="22"/>
      <c r="E367" s="22"/>
    </row>
    <row r="368" spans="3:5" x14ac:dyDescent="0.35">
      <c r="C368" s="22"/>
      <c r="D368" s="22"/>
      <c r="E368" s="22"/>
    </row>
    <row r="369" spans="3:5" x14ac:dyDescent="0.35">
      <c r="C369" s="22"/>
      <c r="D369" s="22"/>
      <c r="E369" s="22"/>
    </row>
    <row r="370" spans="3:5" x14ac:dyDescent="0.35">
      <c r="C370" s="22"/>
      <c r="D370" s="22"/>
      <c r="E370" s="22"/>
    </row>
    <row r="371" spans="3:5" x14ac:dyDescent="0.35">
      <c r="C371" s="22"/>
      <c r="D371" s="22"/>
      <c r="E371" s="22"/>
    </row>
    <row r="372" spans="3:5" x14ac:dyDescent="0.35">
      <c r="C372" s="22"/>
      <c r="D372" s="22"/>
      <c r="E372" s="22"/>
    </row>
    <row r="373" spans="3:5" x14ac:dyDescent="0.35">
      <c r="C373" s="22"/>
      <c r="D373" s="22"/>
      <c r="E373" s="22"/>
    </row>
    <row r="374" spans="3:5" x14ac:dyDescent="0.35">
      <c r="C374" s="22"/>
      <c r="D374" s="22"/>
      <c r="E374" s="22"/>
    </row>
    <row r="375" spans="3:5" x14ac:dyDescent="0.35">
      <c r="C375" s="22"/>
      <c r="D375" s="22"/>
      <c r="E375" s="22"/>
    </row>
    <row r="376" spans="3:5" x14ac:dyDescent="0.35">
      <c r="C376" s="22"/>
      <c r="D376" s="22"/>
      <c r="E376" s="22"/>
    </row>
    <row r="377" spans="3:5" x14ac:dyDescent="0.35">
      <c r="C377" s="22"/>
      <c r="D377" s="22"/>
      <c r="E377" s="22"/>
    </row>
    <row r="378" spans="3:5" x14ac:dyDescent="0.35">
      <c r="C378" s="22"/>
      <c r="D378" s="22"/>
      <c r="E378" s="22"/>
    </row>
    <row r="379" spans="3:5" x14ac:dyDescent="0.35">
      <c r="C379" s="22"/>
      <c r="D379" s="22"/>
      <c r="E379" s="22"/>
    </row>
    <row r="380" spans="3:5" x14ac:dyDescent="0.35">
      <c r="C380" s="22"/>
      <c r="D380" s="22"/>
      <c r="E380" s="22"/>
    </row>
    <row r="381" spans="3:5" x14ac:dyDescent="0.35">
      <c r="C381" s="22"/>
      <c r="D381" s="22"/>
      <c r="E381" s="22"/>
    </row>
    <row r="382" spans="3:5" x14ac:dyDescent="0.35">
      <c r="C382" s="22"/>
      <c r="D382" s="22"/>
      <c r="E382" s="22"/>
    </row>
    <row r="383" spans="3:5" x14ac:dyDescent="0.35">
      <c r="C383" s="22"/>
      <c r="D383" s="22"/>
      <c r="E383" s="22"/>
    </row>
    <row r="384" spans="3:5" x14ac:dyDescent="0.35">
      <c r="C384" s="22"/>
      <c r="D384" s="22"/>
      <c r="E384" s="22"/>
    </row>
    <row r="385" spans="3:5" x14ac:dyDescent="0.35">
      <c r="C385" s="22"/>
      <c r="D385" s="22"/>
      <c r="E385" s="22"/>
    </row>
    <row r="386" spans="3:5" x14ac:dyDescent="0.35">
      <c r="C386" s="22"/>
      <c r="D386" s="22"/>
      <c r="E386" s="22"/>
    </row>
    <row r="387" spans="3:5" x14ac:dyDescent="0.35">
      <c r="C387" s="22"/>
      <c r="D387" s="22"/>
      <c r="E387" s="22"/>
    </row>
    <row r="388" spans="3:5" x14ac:dyDescent="0.35">
      <c r="C388" s="22"/>
      <c r="D388" s="22"/>
      <c r="E388" s="22"/>
    </row>
    <row r="389" spans="3:5" x14ac:dyDescent="0.35">
      <c r="C389" s="22"/>
      <c r="D389" s="22"/>
      <c r="E389" s="22"/>
    </row>
    <row r="390" spans="3:5" x14ac:dyDescent="0.35">
      <c r="C390" s="22"/>
      <c r="D390" s="22"/>
      <c r="E390" s="22"/>
    </row>
    <row r="391" spans="3:5" x14ac:dyDescent="0.35">
      <c r="C391" s="22"/>
      <c r="D391" s="22"/>
      <c r="E391" s="22"/>
    </row>
    <row r="392" spans="3:5" x14ac:dyDescent="0.35">
      <c r="C392" s="22"/>
      <c r="D392" s="22"/>
      <c r="E392" s="22"/>
    </row>
    <row r="393" spans="3:5" x14ac:dyDescent="0.35">
      <c r="C393" s="22"/>
      <c r="D393" s="22"/>
      <c r="E393" s="22"/>
    </row>
    <row r="394" spans="3:5" x14ac:dyDescent="0.35">
      <c r="C394" s="22"/>
      <c r="D394" s="22"/>
      <c r="E394" s="22"/>
    </row>
    <row r="395" spans="3:5" x14ac:dyDescent="0.35">
      <c r="C395" s="22"/>
      <c r="D395" s="22"/>
      <c r="E395" s="22"/>
    </row>
    <row r="396" spans="3:5" x14ac:dyDescent="0.35">
      <c r="C396" s="22"/>
      <c r="D396" s="22"/>
      <c r="E396" s="22"/>
    </row>
    <row r="397" spans="3:5" x14ac:dyDescent="0.35">
      <c r="C397" s="22"/>
      <c r="D397" s="22"/>
      <c r="E397" s="22"/>
    </row>
    <row r="398" spans="3:5" x14ac:dyDescent="0.35">
      <c r="C398" s="22"/>
      <c r="D398" s="22"/>
      <c r="E398" s="22"/>
    </row>
    <row r="399" spans="3:5" x14ac:dyDescent="0.35">
      <c r="C399" s="22"/>
      <c r="D399" s="22"/>
      <c r="E399" s="22"/>
    </row>
    <row r="400" spans="3:5" x14ac:dyDescent="0.35">
      <c r="C400" s="22"/>
      <c r="D400" s="22"/>
      <c r="E400" s="22"/>
    </row>
    <row r="401" spans="3:5" x14ac:dyDescent="0.35">
      <c r="C401" s="22"/>
      <c r="D401" s="22"/>
      <c r="E401" s="22"/>
    </row>
    <row r="402" spans="3:5" x14ac:dyDescent="0.35">
      <c r="C402" s="22"/>
      <c r="D402" s="22"/>
      <c r="E402" s="22"/>
    </row>
    <row r="403" spans="3:5" x14ac:dyDescent="0.35">
      <c r="C403" s="22"/>
      <c r="D403" s="22"/>
      <c r="E403" s="22"/>
    </row>
    <row r="404" spans="3:5" x14ac:dyDescent="0.35">
      <c r="C404" s="22"/>
      <c r="D404" s="22"/>
      <c r="E404" s="22"/>
    </row>
    <row r="405" spans="3:5" x14ac:dyDescent="0.35">
      <c r="C405" s="22"/>
      <c r="D405" s="22"/>
      <c r="E405" s="22"/>
    </row>
    <row r="406" spans="3:5" x14ac:dyDescent="0.35">
      <c r="C406" s="22"/>
      <c r="D406" s="22"/>
      <c r="E406" s="22"/>
    </row>
    <row r="407" spans="3:5" x14ac:dyDescent="0.35">
      <c r="C407" s="22"/>
      <c r="D407" s="22"/>
      <c r="E407" s="22"/>
    </row>
    <row r="408" spans="3:5" x14ac:dyDescent="0.35">
      <c r="C408" s="22"/>
      <c r="D408" s="22"/>
      <c r="E408" s="22"/>
    </row>
    <row r="409" spans="3:5" x14ac:dyDescent="0.35">
      <c r="C409" s="22"/>
      <c r="D409" s="22"/>
      <c r="E409" s="22"/>
    </row>
    <row r="410" spans="3:5" x14ac:dyDescent="0.35">
      <c r="C410" s="22"/>
      <c r="D410" s="22"/>
      <c r="E410" s="22"/>
    </row>
    <row r="411" spans="3:5" x14ac:dyDescent="0.35">
      <c r="C411" s="22"/>
      <c r="D411" s="22"/>
      <c r="E411" s="22"/>
    </row>
    <row r="412" spans="3:5" x14ac:dyDescent="0.35">
      <c r="C412" s="22"/>
      <c r="D412" s="22"/>
      <c r="E412" s="22"/>
    </row>
    <row r="413" spans="3:5" x14ac:dyDescent="0.35">
      <c r="C413" s="22"/>
      <c r="D413" s="22"/>
      <c r="E413" s="22"/>
    </row>
    <row r="414" spans="3:5" x14ac:dyDescent="0.35">
      <c r="C414" s="22"/>
      <c r="D414" s="22"/>
      <c r="E414" s="22"/>
    </row>
    <row r="415" spans="3:5" x14ac:dyDescent="0.35">
      <c r="C415" s="22"/>
      <c r="D415" s="22"/>
      <c r="E415" s="22"/>
    </row>
    <row r="416" spans="3:5" x14ac:dyDescent="0.35">
      <c r="C416" s="22"/>
      <c r="D416" s="22"/>
      <c r="E416" s="22"/>
    </row>
    <row r="417" spans="3:5" x14ac:dyDescent="0.35">
      <c r="C417" s="22"/>
      <c r="D417" s="22"/>
      <c r="E417" s="22"/>
    </row>
    <row r="418" spans="3:5" x14ac:dyDescent="0.35">
      <c r="C418" s="22"/>
      <c r="D418" s="22"/>
      <c r="E418" s="22"/>
    </row>
    <row r="419" spans="3:5" x14ac:dyDescent="0.35">
      <c r="C419" s="22"/>
      <c r="D419" s="22"/>
      <c r="E419" s="22"/>
    </row>
    <row r="420" spans="3:5" x14ac:dyDescent="0.35">
      <c r="C420" s="22"/>
      <c r="D420" s="22"/>
      <c r="E420" s="22"/>
    </row>
    <row r="421" spans="3:5" x14ac:dyDescent="0.35">
      <c r="C421" s="22"/>
      <c r="D421" s="22"/>
      <c r="E421" s="22"/>
    </row>
    <row r="422" spans="3:5" x14ac:dyDescent="0.35">
      <c r="C422" s="22"/>
      <c r="D422" s="22"/>
      <c r="E422" s="22"/>
    </row>
    <row r="423" spans="3:5" x14ac:dyDescent="0.35">
      <c r="C423" s="22"/>
      <c r="D423" s="22"/>
      <c r="E423" s="22"/>
    </row>
    <row r="424" spans="3:5" x14ac:dyDescent="0.35">
      <c r="C424" s="22"/>
      <c r="D424" s="22"/>
      <c r="E424" s="22"/>
    </row>
    <row r="425" spans="3:5" x14ac:dyDescent="0.35">
      <c r="C425" s="22"/>
      <c r="D425" s="22"/>
      <c r="E425" s="22"/>
    </row>
    <row r="426" spans="3:5" x14ac:dyDescent="0.35">
      <c r="C426" s="22"/>
      <c r="D426" s="22"/>
      <c r="E426" s="22"/>
    </row>
    <row r="427" spans="3:5" x14ac:dyDescent="0.35">
      <c r="C427" s="22"/>
      <c r="D427" s="22"/>
      <c r="E427" s="22"/>
    </row>
    <row r="428" spans="3:5" x14ac:dyDescent="0.35">
      <c r="C428" s="22"/>
      <c r="D428" s="22"/>
      <c r="E428" s="22"/>
    </row>
    <row r="429" spans="3:5" x14ac:dyDescent="0.35">
      <c r="C429" s="22"/>
      <c r="D429" s="22"/>
      <c r="E429" s="22"/>
    </row>
    <row r="430" spans="3:5" x14ac:dyDescent="0.35">
      <c r="C430" s="22"/>
      <c r="D430" s="22"/>
      <c r="E430" s="22"/>
    </row>
    <row r="431" spans="3:5" x14ac:dyDescent="0.35">
      <c r="C431" s="22"/>
      <c r="D431" s="22"/>
      <c r="E431" s="22"/>
    </row>
    <row r="432" spans="3:5" x14ac:dyDescent="0.35">
      <c r="C432" s="22"/>
      <c r="D432" s="22"/>
      <c r="E432" s="22"/>
    </row>
    <row r="433" spans="3:5" x14ac:dyDescent="0.35">
      <c r="C433" s="22"/>
      <c r="D433" s="22"/>
      <c r="E433" s="22"/>
    </row>
    <row r="434" spans="3:5" x14ac:dyDescent="0.35">
      <c r="C434" s="22"/>
      <c r="D434" s="22"/>
      <c r="E434" s="22"/>
    </row>
    <row r="435" spans="3:5" x14ac:dyDescent="0.35">
      <c r="C435" s="22"/>
      <c r="D435" s="22"/>
      <c r="E435" s="22"/>
    </row>
    <row r="436" spans="3:5" x14ac:dyDescent="0.35">
      <c r="C436" s="22"/>
      <c r="D436" s="22"/>
      <c r="E436" s="22"/>
    </row>
    <row r="437" spans="3:5" x14ac:dyDescent="0.35">
      <c r="C437" s="22"/>
      <c r="D437" s="22"/>
      <c r="E437" s="22"/>
    </row>
    <row r="438" spans="3:5" x14ac:dyDescent="0.35">
      <c r="C438" s="22"/>
      <c r="D438" s="22"/>
      <c r="E438" s="22"/>
    </row>
    <row r="439" spans="3:5" x14ac:dyDescent="0.35">
      <c r="C439" s="22"/>
      <c r="D439" s="22"/>
      <c r="E439" s="22"/>
    </row>
    <row r="440" spans="3:5" x14ac:dyDescent="0.35">
      <c r="C440" s="22"/>
      <c r="D440" s="22"/>
      <c r="E440" s="22"/>
    </row>
    <row r="441" spans="3:5" x14ac:dyDescent="0.35">
      <c r="C441" s="22"/>
      <c r="D441" s="22"/>
      <c r="E441" s="22"/>
    </row>
    <row r="442" spans="3:5" x14ac:dyDescent="0.35">
      <c r="C442" s="22"/>
      <c r="D442" s="22"/>
      <c r="E442" s="22"/>
    </row>
    <row r="443" spans="3:5" x14ac:dyDescent="0.35">
      <c r="C443" s="22"/>
      <c r="D443" s="22"/>
      <c r="E443" s="22"/>
    </row>
    <row r="444" spans="3:5" x14ac:dyDescent="0.35">
      <c r="C444" s="22"/>
      <c r="D444" s="22"/>
      <c r="E444" s="22"/>
    </row>
    <row r="445" spans="3:5" x14ac:dyDescent="0.35">
      <c r="C445" s="22"/>
      <c r="D445" s="22"/>
      <c r="E445" s="22"/>
    </row>
    <row r="446" spans="3:5" x14ac:dyDescent="0.35">
      <c r="C446" s="22"/>
      <c r="D446" s="22"/>
      <c r="E446" s="22"/>
    </row>
    <row r="447" spans="3:5" x14ac:dyDescent="0.35">
      <c r="C447" s="22"/>
      <c r="D447" s="22"/>
      <c r="E447" s="22"/>
    </row>
    <row r="448" spans="3:5" x14ac:dyDescent="0.35">
      <c r="C448" s="22"/>
      <c r="D448" s="22"/>
      <c r="E448" s="22"/>
    </row>
    <row r="449" spans="3:5" x14ac:dyDescent="0.35">
      <c r="C449" s="22"/>
      <c r="D449" s="22"/>
      <c r="E449" s="22"/>
    </row>
    <row r="450" spans="3:5" x14ac:dyDescent="0.35">
      <c r="C450" s="22"/>
      <c r="D450" s="22"/>
      <c r="E450" s="22"/>
    </row>
    <row r="451" spans="3:5" x14ac:dyDescent="0.35">
      <c r="C451" s="22"/>
      <c r="D451" s="22"/>
      <c r="E451" s="22"/>
    </row>
    <row r="452" spans="3:5" x14ac:dyDescent="0.35">
      <c r="C452" s="22"/>
      <c r="D452" s="22"/>
      <c r="E452" s="22"/>
    </row>
    <row r="453" spans="3:5" x14ac:dyDescent="0.35">
      <c r="C453" s="22"/>
      <c r="D453" s="22"/>
      <c r="E453" s="22"/>
    </row>
    <row r="454" spans="3:5" x14ac:dyDescent="0.35">
      <c r="C454" s="22"/>
      <c r="D454" s="22"/>
      <c r="E454" s="22"/>
    </row>
    <row r="455" spans="3:5" x14ac:dyDescent="0.35">
      <c r="C455" s="22"/>
      <c r="D455" s="22"/>
      <c r="E455" s="22"/>
    </row>
    <row r="456" spans="3:5" x14ac:dyDescent="0.35">
      <c r="C456" s="22"/>
      <c r="D456" s="22"/>
      <c r="E456" s="22"/>
    </row>
    <row r="457" spans="3:5" x14ac:dyDescent="0.35">
      <c r="C457" s="22"/>
      <c r="D457" s="22"/>
      <c r="E457" s="22"/>
    </row>
    <row r="458" spans="3:5" x14ac:dyDescent="0.35">
      <c r="C458" s="22"/>
      <c r="D458" s="22"/>
      <c r="E458" s="22"/>
    </row>
    <row r="459" spans="3:5" x14ac:dyDescent="0.35">
      <c r="C459" s="22"/>
      <c r="D459" s="22"/>
      <c r="E459" s="22"/>
    </row>
    <row r="460" spans="3:5" x14ac:dyDescent="0.35">
      <c r="C460" s="22"/>
      <c r="D460" s="22"/>
      <c r="E460" s="22"/>
    </row>
    <row r="461" spans="3:5" x14ac:dyDescent="0.35">
      <c r="C461" s="22"/>
      <c r="D461" s="22"/>
      <c r="E461" s="22"/>
    </row>
    <row r="462" spans="3:5" x14ac:dyDescent="0.35">
      <c r="C462" s="22"/>
      <c r="D462" s="22"/>
      <c r="E462" s="22"/>
    </row>
    <row r="463" spans="3:5" x14ac:dyDescent="0.35">
      <c r="C463" s="22"/>
      <c r="D463" s="22"/>
      <c r="E463" s="22"/>
    </row>
    <row r="464" spans="3:5" x14ac:dyDescent="0.35">
      <c r="C464" s="22"/>
      <c r="D464" s="22"/>
      <c r="E464" s="22"/>
    </row>
    <row r="465" spans="3:5" x14ac:dyDescent="0.35">
      <c r="C465" s="22"/>
      <c r="D465" s="22"/>
      <c r="E465" s="22"/>
    </row>
    <row r="466" spans="3:5" x14ac:dyDescent="0.35">
      <c r="C466" s="22"/>
      <c r="D466" s="22"/>
      <c r="E466" s="22"/>
    </row>
    <row r="467" spans="3:5" x14ac:dyDescent="0.35">
      <c r="C467" s="22"/>
      <c r="D467" s="22"/>
      <c r="E467" s="22"/>
    </row>
    <row r="468" spans="3:5" x14ac:dyDescent="0.35">
      <c r="C468" s="22"/>
      <c r="D468" s="22"/>
      <c r="E468" s="22"/>
    </row>
    <row r="469" spans="3:5" x14ac:dyDescent="0.35">
      <c r="C469" s="22"/>
      <c r="D469" s="22"/>
      <c r="E469" s="22"/>
    </row>
    <row r="470" spans="3:5" x14ac:dyDescent="0.35">
      <c r="C470" s="22"/>
      <c r="D470" s="22"/>
      <c r="E470" s="22"/>
    </row>
    <row r="471" spans="3:5" x14ac:dyDescent="0.35">
      <c r="C471" s="22"/>
      <c r="D471" s="22"/>
      <c r="E471" s="22"/>
    </row>
    <row r="472" spans="3:5" x14ac:dyDescent="0.35">
      <c r="C472" s="22"/>
      <c r="D472" s="22"/>
      <c r="E472" s="22"/>
    </row>
    <row r="473" spans="3:5" x14ac:dyDescent="0.35">
      <c r="C473" s="22"/>
      <c r="D473" s="22"/>
      <c r="E473" s="22"/>
    </row>
    <row r="474" spans="3:5" x14ac:dyDescent="0.35">
      <c r="C474" s="22"/>
      <c r="D474" s="22"/>
      <c r="E474" s="22"/>
    </row>
    <row r="475" spans="3:5" x14ac:dyDescent="0.35">
      <c r="C475" s="22"/>
      <c r="D475" s="22"/>
      <c r="E475" s="22"/>
    </row>
    <row r="476" spans="3:5" x14ac:dyDescent="0.35">
      <c r="C476" s="22"/>
      <c r="D476" s="22"/>
      <c r="E476" s="22"/>
    </row>
    <row r="477" spans="3:5" x14ac:dyDescent="0.35">
      <c r="C477" s="22"/>
      <c r="D477" s="22"/>
      <c r="E477" s="22"/>
    </row>
    <row r="478" spans="3:5" x14ac:dyDescent="0.35">
      <c r="C478" s="22"/>
      <c r="D478" s="22"/>
      <c r="E478" s="22"/>
    </row>
    <row r="479" spans="3:5" x14ac:dyDescent="0.35">
      <c r="C479" s="22"/>
      <c r="D479" s="22"/>
      <c r="E479" s="22"/>
    </row>
    <row r="480" spans="3:5" x14ac:dyDescent="0.35">
      <c r="C480" s="22"/>
      <c r="D480" s="22"/>
      <c r="E480" s="22"/>
    </row>
    <row r="481" spans="3:5" x14ac:dyDescent="0.35">
      <c r="C481" s="22"/>
      <c r="D481" s="22"/>
      <c r="E481" s="22"/>
    </row>
    <row r="482" spans="3:5" x14ac:dyDescent="0.35">
      <c r="C482" s="22"/>
      <c r="D482" s="22"/>
      <c r="E482" s="22"/>
    </row>
    <row r="483" spans="3:5" x14ac:dyDescent="0.35">
      <c r="C483" s="22"/>
      <c r="D483" s="22"/>
      <c r="E483" s="22"/>
    </row>
    <row r="484" spans="3:5" x14ac:dyDescent="0.35">
      <c r="C484" s="22"/>
      <c r="D484" s="22"/>
      <c r="E484" s="22"/>
    </row>
    <row r="485" spans="3:5" x14ac:dyDescent="0.35">
      <c r="C485" s="22"/>
      <c r="D485" s="22"/>
      <c r="E485" s="22"/>
    </row>
    <row r="486" spans="3:5" x14ac:dyDescent="0.35">
      <c r="C486" s="22"/>
      <c r="D486" s="22"/>
      <c r="E486" s="22"/>
    </row>
    <row r="487" spans="3:5" x14ac:dyDescent="0.35">
      <c r="C487" s="22"/>
      <c r="D487" s="22"/>
      <c r="E487" s="22"/>
    </row>
    <row r="488" spans="3:5" x14ac:dyDescent="0.35">
      <c r="C488" s="22"/>
      <c r="D488" s="22"/>
      <c r="E488" s="22"/>
    </row>
    <row r="489" spans="3:5" x14ac:dyDescent="0.35">
      <c r="C489" s="22"/>
      <c r="D489" s="22"/>
      <c r="E489" s="22"/>
    </row>
    <row r="490" spans="3:5" x14ac:dyDescent="0.35">
      <c r="C490" s="22"/>
      <c r="D490" s="22"/>
      <c r="E490" s="22"/>
    </row>
    <row r="491" spans="3:5" x14ac:dyDescent="0.35">
      <c r="C491" s="22"/>
      <c r="D491" s="22"/>
      <c r="E491" s="22"/>
    </row>
    <row r="492" spans="3:5" x14ac:dyDescent="0.35">
      <c r="C492" s="22"/>
      <c r="D492" s="22"/>
      <c r="E492" s="22"/>
    </row>
    <row r="493" spans="3:5" x14ac:dyDescent="0.35">
      <c r="C493" s="22"/>
      <c r="D493" s="22"/>
      <c r="E493" s="22"/>
    </row>
    <row r="494" spans="3:5" x14ac:dyDescent="0.35">
      <c r="C494" s="22"/>
      <c r="D494" s="22"/>
      <c r="E494" s="22"/>
    </row>
    <row r="495" spans="3:5" x14ac:dyDescent="0.35">
      <c r="C495" s="22"/>
      <c r="D495" s="22"/>
      <c r="E495" s="22"/>
    </row>
    <row r="496" spans="3:5" x14ac:dyDescent="0.35">
      <c r="C496" s="22"/>
      <c r="D496" s="22"/>
      <c r="E496" s="22"/>
    </row>
    <row r="497" spans="3:5" x14ac:dyDescent="0.35">
      <c r="C497" s="22"/>
      <c r="D497" s="22"/>
      <c r="E497" s="22"/>
    </row>
    <row r="498" spans="3:5" x14ac:dyDescent="0.35">
      <c r="C498" s="22"/>
      <c r="D498" s="22"/>
      <c r="E498" s="22"/>
    </row>
    <row r="499" spans="3:5" x14ac:dyDescent="0.35">
      <c r="C499" s="22"/>
      <c r="D499" s="22"/>
      <c r="E499" s="22"/>
    </row>
    <row r="500" spans="3:5" x14ac:dyDescent="0.35">
      <c r="C500" s="22"/>
      <c r="D500" s="22"/>
      <c r="E500" s="22"/>
    </row>
    <row r="501" spans="3:5" x14ac:dyDescent="0.35">
      <c r="C501" s="22"/>
      <c r="D501" s="22"/>
      <c r="E501" s="22"/>
    </row>
    <row r="502" spans="3:5" x14ac:dyDescent="0.35">
      <c r="C502" s="22"/>
      <c r="D502" s="22"/>
      <c r="E502" s="22"/>
    </row>
    <row r="503" spans="3:5" x14ac:dyDescent="0.35">
      <c r="C503" s="22"/>
      <c r="D503" s="22"/>
      <c r="E503" s="22"/>
    </row>
    <row r="504" spans="3:5" x14ac:dyDescent="0.35">
      <c r="C504" s="22"/>
      <c r="D504" s="22"/>
      <c r="E504" s="22"/>
    </row>
    <row r="505" spans="3:5" x14ac:dyDescent="0.35">
      <c r="C505" s="22"/>
      <c r="D505" s="22"/>
      <c r="E505" s="22"/>
    </row>
    <row r="506" spans="3:5" x14ac:dyDescent="0.35">
      <c r="C506" s="22"/>
      <c r="D506" s="22"/>
      <c r="E506" s="22"/>
    </row>
    <row r="507" spans="3:5" x14ac:dyDescent="0.35">
      <c r="C507" s="22"/>
      <c r="D507" s="22"/>
      <c r="E507" s="22"/>
    </row>
    <row r="508" spans="3:5" x14ac:dyDescent="0.35">
      <c r="C508" s="22"/>
      <c r="D508" s="22"/>
      <c r="E508" s="22"/>
    </row>
    <row r="509" spans="3:5" x14ac:dyDescent="0.35">
      <c r="C509" s="22"/>
      <c r="D509" s="22"/>
      <c r="E509" s="22"/>
    </row>
    <row r="510" spans="3:5" x14ac:dyDescent="0.35">
      <c r="C510" s="22"/>
      <c r="D510" s="22"/>
      <c r="E510" s="22"/>
    </row>
    <row r="511" spans="3:5" x14ac:dyDescent="0.35">
      <c r="C511" s="22"/>
      <c r="D511" s="22"/>
      <c r="E511" s="22"/>
    </row>
    <row r="512" spans="3:5" x14ac:dyDescent="0.35">
      <c r="C512" s="22"/>
      <c r="D512" s="22"/>
      <c r="E512" s="22"/>
    </row>
    <row r="513" spans="3:5" x14ac:dyDescent="0.35">
      <c r="C513" s="22"/>
      <c r="D513" s="22"/>
      <c r="E513" s="22"/>
    </row>
    <row r="514" spans="3:5" x14ac:dyDescent="0.35">
      <c r="C514" s="22"/>
      <c r="D514" s="22"/>
      <c r="E514" s="22"/>
    </row>
    <row r="515" spans="3:5" x14ac:dyDescent="0.35">
      <c r="C515" s="22"/>
      <c r="D515" s="22"/>
      <c r="E515" s="22"/>
    </row>
    <row r="516" spans="3:5" x14ac:dyDescent="0.35">
      <c r="C516" s="22"/>
      <c r="D516" s="22"/>
      <c r="E516" s="22"/>
    </row>
    <row r="517" spans="3:5" x14ac:dyDescent="0.35">
      <c r="C517" s="22"/>
      <c r="D517" s="22"/>
      <c r="E517" s="22"/>
    </row>
    <row r="518" spans="3:5" x14ac:dyDescent="0.35">
      <c r="C518" s="22"/>
      <c r="D518" s="22"/>
      <c r="E518" s="22"/>
    </row>
    <row r="519" spans="3:5" x14ac:dyDescent="0.35">
      <c r="C519" s="22"/>
      <c r="D519" s="22"/>
      <c r="E519" s="22"/>
    </row>
    <row r="520" spans="3:5" x14ac:dyDescent="0.35">
      <c r="C520" s="22"/>
      <c r="D520" s="22"/>
      <c r="E520" s="22"/>
    </row>
    <row r="521" spans="3:5" x14ac:dyDescent="0.35">
      <c r="C521" s="22"/>
      <c r="D521" s="22"/>
      <c r="E521" s="22"/>
    </row>
    <row r="522" spans="3:5" x14ac:dyDescent="0.35">
      <c r="C522" s="22"/>
      <c r="D522" s="22"/>
      <c r="E522" s="22"/>
    </row>
    <row r="523" spans="3:5" x14ac:dyDescent="0.35">
      <c r="C523" s="22"/>
      <c r="D523" s="22"/>
      <c r="E523" s="22"/>
    </row>
    <row r="524" spans="3:5" x14ac:dyDescent="0.35">
      <c r="C524" s="22"/>
      <c r="D524" s="22"/>
      <c r="E524" s="22"/>
    </row>
    <row r="525" spans="3:5" x14ac:dyDescent="0.35">
      <c r="C525" s="22"/>
      <c r="D525" s="22"/>
      <c r="E525" s="22"/>
    </row>
    <row r="526" spans="3:5" x14ac:dyDescent="0.35">
      <c r="C526" s="22"/>
      <c r="D526" s="22"/>
      <c r="E526" s="22"/>
    </row>
    <row r="527" spans="3:5" x14ac:dyDescent="0.35">
      <c r="C527" s="22"/>
      <c r="D527" s="22"/>
      <c r="E527" s="22"/>
    </row>
    <row r="528" spans="3:5" x14ac:dyDescent="0.35">
      <c r="C528" s="22"/>
      <c r="D528" s="22"/>
      <c r="E528" s="22"/>
    </row>
    <row r="529" spans="3:5" x14ac:dyDescent="0.35">
      <c r="C529" s="22"/>
      <c r="D529" s="22"/>
      <c r="E529" s="22"/>
    </row>
    <row r="530" spans="3:5" x14ac:dyDescent="0.35">
      <c r="C530" s="22"/>
      <c r="D530" s="22"/>
      <c r="E530" s="22"/>
    </row>
    <row r="531" spans="3:5" x14ac:dyDescent="0.35">
      <c r="C531" s="22"/>
      <c r="D531" s="22"/>
      <c r="E531" s="22"/>
    </row>
    <row r="532" spans="3:5" x14ac:dyDescent="0.35">
      <c r="C532" s="22"/>
      <c r="D532" s="22"/>
      <c r="E532" s="22"/>
    </row>
    <row r="533" spans="3:5" x14ac:dyDescent="0.35">
      <c r="C533" s="22"/>
      <c r="D533" s="22"/>
      <c r="E533" s="22"/>
    </row>
    <row r="534" spans="3:5" x14ac:dyDescent="0.35">
      <c r="C534" s="22"/>
      <c r="D534" s="22"/>
      <c r="E534" s="22"/>
    </row>
    <row r="535" spans="3:5" x14ac:dyDescent="0.35">
      <c r="C535" s="22"/>
      <c r="D535" s="22"/>
      <c r="E535" s="22"/>
    </row>
    <row r="536" spans="3:5" x14ac:dyDescent="0.35">
      <c r="C536" s="22"/>
      <c r="D536" s="22"/>
      <c r="E536" s="22"/>
    </row>
    <row r="537" spans="3:5" x14ac:dyDescent="0.35">
      <c r="C537" s="22"/>
      <c r="D537" s="22"/>
      <c r="E537" s="22"/>
    </row>
    <row r="538" spans="3:5" x14ac:dyDescent="0.35">
      <c r="C538" s="22"/>
      <c r="D538" s="22"/>
      <c r="E538" s="22"/>
    </row>
    <row r="539" spans="3:5" x14ac:dyDescent="0.35">
      <c r="C539" s="22"/>
      <c r="D539" s="22"/>
      <c r="E539" s="22"/>
    </row>
    <row r="540" spans="3:5" x14ac:dyDescent="0.35">
      <c r="C540" s="22"/>
      <c r="D540" s="22"/>
      <c r="E540" s="22"/>
    </row>
    <row r="541" spans="3:5" x14ac:dyDescent="0.35">
      <c r="C541" s="22"/>
      <c r="D541" s="22"/>
      <c r="E541" s="22"/>
    </row>
    <row r="542" spans="3:5" x14ac:dyDescent="0.35">
      <c r="C542" s="22"/>
      <c r="D542" s="22"/>
      <c r="E542" s="22"/>
    </row>
    <row r="543" spans="3:5" x14ac:dyDescent="0.35">
      <c r="C543" s="22"/>
      <c r="D543" s="22"/>
      <c r="E543" s="22"/>
    </row>
    <row r="544" spans="3:5" x14ac:dyDescent="0.35">
      <c r="C544" s="22"/>
      <c r="D544" s="22"/>
      <c r="E544" s="22"/>
    </row>
    <row r="545" spans="3:5" x14ac:dyDescent="0.35">
      <c r="C545" s="22"/>
      <c r="D545" s="22"/>
      <c r="E545" s="22"/>
    </row>
    <row r="546" spans="3:5" x14ac:dyDescent="0.35">
      <c r="C546" s="22"/>
      <c r="D546" s="22"/>
      <c r="E546" s="22"/>
    </row>
    <row r="547" spans="3:5" x14ac:dyDescent="0.35">
      <c r="C547" s="22"/>
      <c r="D547" s="22"/>
      <c r="E547" s="22"/>
    </row>
    <row r="548" spans="3:5" x14ac:dyDescent="0.35">
      <c r="C548" s="22"/>
      <c r="D548" s="22"/>
      <c r="E548" s="22"/>
    </row>
    <row r="549" spans="3:5" x14ac:dyDescent="0.35">
      <c r="C549" s="22"/>
      <c r="D549" s="22"/>
      <c r="E549" s="22"/>
    </row>
    <row r="550" spans="3:5" x14ac:dyDescent="0.35">
      <c r="C550" s="22"/>
      <c r="D550" s="22"/>
      <c r="E550" s="22"/>
    </row>
    <row r="551" spans="3:5" x14ac:dyDescent="0.35">
      <c r="C551" s="22"/>
      <c r="D551" s="22"/>
      <c r="E551" s="22"/>
    </row>
    <row r="552" spans="3:5" x14ac:dyDescent="0.35">
      <c r="C552" s="22"/>
      <c r="D552" s="22"/>
      <c r="E552" s="22"/>
    </row>
    <row r="553" spans="3:5" x14ac:dyDescent="0.35">
      <c r="C553" s="22"/>
      <c r="D553" s="22"/>
      <c r="E553" s="22"/>
    </row>
    <row r="554" spans="3:5" x14ac:dyDescent="0.35">
      <c r="C554" s="22"/>
      <c r="D554" s="22"/>
      <c r="E554" s="22"/>
    </row>
    <row r="555" spans="3:5" x14ac:dyDescent="0.35">
      <c r="C555" s="22"/>
      <c r="D555" s="22"/>
      <c r="E555" s="22"/>
    </row>
    <row r="556" spans="3:5" x14ac:dyDescent="0.35">
      <c r="C556" s="22"/>
      <c r="D556" s="22"/>
      <c r="E556" s="22"/>
    </row>
    <row r="557" spans="3:5" x14ac:dyDescent="0.35">
      <c r="C557" s="22"/>
      <c r="D557" s="22"/>
      <c r="E557" s="22"/>
    </row>
    <row r="558" spans="3:5" x14ac:dyDescent="0.35">
      <c r="C558" s="22"/>
      <c r="D558" s="22"/>
      <c r="E558" s="22"/>
    </row>
    <row r="559" spans="3:5" x14ac:dyDescent="0.35">
      <c r="C559" s="22"/>
      <c r="D559" s="22"/>
      <c r="E559" s="22"/>
    </row>
    <row r="560" spans="3:5" x14ac:dyDescent="0.35">
      <c r="C560" s="22"/>
      <c r="D560" s="22"/>
      <c r="E560" s="22"/>
    </row>
    <row r="561" spans="3:5" x14ac:dyDescent="0.35">
      <c r="C561" s="22"/>
      <c r="D561" s="22"/>
      <c r="E561" s="22"/>
    </row>
    <row r="562" spans="3:5" x14ac:dyDescent="0.35">
      <c r="C562" s="22"/>
      <c r="D562" s="22"/>
      <c r="E562" s="22"/>
    </row>
    <row r="563" spans="3:5" x14ac:dyDescent="0.35">
      <c r="C563" s="22"/>
      <c r="D563" s="22"/>
      <c r="E563" s="22"/>
    </row>
    <row r="564" spans="3:5" x14ac:dyDescent="0.35">
      <c r="C564" s="22"/>
      <c r="D564" s="22"/>
      <c r="E564" s="22"/>
    </row>
    <row r="565" spans="3:5" x14ac:dyDescent="0.35">
      <c r="C565" s="22"/>
      <c r="D565" s="22"/>
      <c r="E565" s="22"/>
    </row>
    <row r="566" spans="3:5" x14ac:dyDescent="0.35">
      <c r="C566" s="22"/>
      <c r="D566" s="22"/>
      <c r="E566" s="22"/>
    </row>
    <row r="567" spans="3:5" x14ac:dyDescent="0.35">
      <c r="C567" s="22"/>
      <c r="D567" s="22"/>
      <c r="E567" s="22"/>
    </row>
    <row r="568" spans="3:5" x14ac:dyDescent="0.35">
      <c r="C568" s="22"/>
      <c r="D568" s="22"/>
      <c r="E568" s="22"/>
    </row>
    <row r="569" spans="3:5" x14ac:dyDescent="0.35">
      <c r="C569" s="22"/>
      <c r="D569" s="22"/>
      <c r="E569" s="22"/>
    </row>
    <row r="570" spans="3:5" x14ac:dyDescent="0.35">
      <c r="C570" s="22"/>
      <c r="D570" s="22"/>
      <c r="E570" s="22"/>
    </row>
    <row r="571" spans="3:5" x14ac:dyDescent="0.35">
      <c r="C571" s="22"/>
      <c r="D571" s="22"/>
      <c r="E571" s="22"/>
    </row>
    <row r="572" spans="3:5" x14ac:dyDescent="0.35">
      <c r="C572" s="22"/>
      <c r="D572" s="22"/>
      <c r="E572" s="22"/>
    </row>
    <row r="573" spans="3:5" x14ac:dyDescent="0.35">
      <c r="C573" s="22"/>
      <c r="D573" s="22"/>
      <c r="E573" s="22"/>
    </row>
    <row r="574" spans="3:5" x14ac:dyDescent="0.35">
      <c r="C574" s="22"/>
      <c r="D574" s="22"/>
      <c r="E574" s="22"/>
    </row>
    <row r="575" spans="3:5" x14ac:dyDescent="0.35">
      <c r="C575" s="22"/>
      <c r="D575" s="22"/>
      <c r="E575" s="22"/>
    </row>
    <row r="576" spans="3:5" x14ac:dyDescent="0.35">
      <c r="C576" s="22"/>
      <c r="D576" s="22"/>
      <c r="E576" s="22"/>
    </row>
    <row r="577" spans="3:5" x14ac:dyDescent="0.35">
      <c r="C577" s="22"/>
      <c r="D577" s="22"/>
      <c r="E577" s="22"/>
    </row>
    <row r="578" spans="3:5" x14ac:dyDescent="0.35">
      <c r="C578" s="22"/>
      <c r="D578" s="22"/>
      <c r="E578" s="22"/>
    </row>
    <row r="579" spans="3:5" x14ac:dyDescent="0.35">
      <c r="C579" s="22"/>
      <c r="D579" s="22"/>
      <c r="E579" s="22"/>
    </row>
    <row r="580" spans="3:5" x14ac:dyDescent="0.35">
      <c r="C580" s="22"/>
      <c r="D580" s="22"/>
      <c r="E580" s="22"/>
    </row>
    <row r="581" spans="3:5" x14ac:dyDescent="0.35">
      <c r="C581" s="22"/>
      <c r="D581" s="22"/>
      <c r="E581" s="22"/>
    </row>
    <row r="582" spans="3:5" x14ac:dyDescent="0.35">
      <c r="C582" s="22"/>
      <c r="D582" s="22"/>
      <c r="E582" s="22"/>
    </row>
    <row r="583" spans="3:5" x14ac:dyDescent="0.35">
      <c r="C583" s="22"/>
      <c r="D583" s="22"/>
      <c r="E583" s="22"/>
    </row>
    <row r="584" spans="3:5" x14ac:dyDescent="0.35">
      <c r="C584" s="22"/>
      <c r="D584" s="22"/>
      <c r="E584" s="22"/>
    </row>
    <row r="585" spans="3:5" x14ac:dyDescent="0.35">
      <c r="C585" s="22"/>
      <c r="D585" s="22"/>
      <c r="E585" s="22"/>
    </row>
    <row r="586" spans="3:5" x14ac:dyDescent="0.35">
      <c r="C586" s="22"/>
      <c r="D586" s="22"/>
      <c r="E586" s="22"/>
    </row>
    <row r="587" spans="3:5" x14ac:dyDescent="0.35">
      <c r="C587" s="22"/>
      <c r="D587" s="22"/>
      <c r="E587" s="22"/>
    </row>
    <row r="588" spans="3:5" x14ac:dyDescent="0.35">
      <c r="C588" s="22"/>
      <c r="D588" s="22"/>
      <c r="E588" s="22"/>
    </row>
    <row r="589" spans="3:5" x14ac:dyDescent="0.35">
      <c r="C589" s="22"/>
      <c r="D589" s="22"/>
      <c r="E589" s="22"/>
    </row>
    <row r="590" spans="3:5" x14ac:dyDescent="0.35">
      <c r="C590" s="22"/>
      <c r="D590" s="22"/>
      <c r="E590" s="22"/>
    </row>
    <row r="591" spans="3:5" x14ac:dyDescent="0.35">
      <c r="C591" s="22"/>
      <c r="D591" s="22"/>
      <c r="E591" s="22"/>
    </row>
    <row r="592" spans="3:5" x14ac:dyDescent="0.35">
      <c r="C592" s="22"/>
      <c r="D592" s="22"/>
      <c r="E592" s="22"/>
    </row>
    <row r="593" spans="3:5" x14ac:dyDescent="0.35">
      <c r="C593" s="22"/>
      <c r="D593" s="22"/>
      <c r="E593" s="22"/>
    </row>
    <row r="594" spans="3:5" x14ac:dyDescent="0.35">
      <c r="C594" s="22"/>
      <c r="D594" s="22"/>
      <c r="E594" s="22"/>
    </row>
    <row r="595" spans="3:5" x14ac:dyDescent="0.35">
      <c r="C595" s="22"/>
      <c r="D595" s="22"/>
      <c r="E595" s="22"/>
    </row>
    <row r="596" spans="3:5" x14ac:dyDescent="0.35">
      <c r="C596" s="22"/>
      <c r="D596" s="22"/>
      <c r="E596" s="22"/>
    </row>
    <row r="597" spans="3:5" x14ac:dyDescent="0.35">
      <c r="C597" s="22"/>
      <c r="D597" s="22"/>
      <c r="E597" s="22"/>
    </row>
    <row r="598" spans="3:5" x14ac:dyDescent="0.35">
      <c r="C598" s="22"/>
      <c r="D598" s="22"/>
      <c r="E598" s="22"/>
    </row>
    <row r="599" spans="3:5" x14ac:dyDescent="0.35">
      <c r="C599" s="22"/>
      <c r="D599" s="22"/>
      <c r="E599" s="22"/>
    </row>
    <row r="600" spans="3:5" x14ac:dyDescent="0.35">
      <c r="C600" s="22"/>
      <c r="D600" s="22"/>
      <c r="E600" s="22"/>
    </row>
    <row r="601" spans="3:5" x14ac:dyDescent="0.35">
      <c r="C601" s="22"/>
      <c r="D601" s="22"/>
      <c r="E601" s="22"/>
    </row>
    <row r="602" spans="3:5" x14ac:dyDescent="0.35">
      <c r="C602" s="22"/>
      <c r="D602" s="22"/>
      <c r="E602" s="22"/>
    </row>
    <row r="603" spans="3:5" x14ac:dyDescent="0.35">
      <c r="C603" s="22"/>
      <c r="D603" s="22"/>
      <c r="E603" s="22"/>
    </row>
    <row r="604" spans="3:5" x14ac:dyDescent="0.35">
      <c r="C604" s="22"/>
      <c r="D604" s="22"/>
      <c r="E604" s="22"/>
    </row>
    <row r="605" spans="3:5" x14ac:dyDescent="0.35">
      <c r="C605" s="22"/>
      <c r="D605" s="22"/>
      <c r="E605" s="22"/>
    </row>
    <row r="606" spans="3:5" x14ac:dyDescent="0.35">
      <c r="C606" s="22"/>
      <c r="D606" s="22"/>
      <c r="E606" s="22"/>
    </row>
    <row r="607" spans="3:5" x14ac:dyDescent="0.35">
      <c r="C607" s="22"/>
      <c r="D607" s="22"/>
      <c r="E607" s="22"/>
    </row>
    <row r="608" spans="3:5" x14ac:dyDescent="0.35">
      <c r="C608" s="22"/>
      <c r="D608" s="22"/>
      <c r="E608" s="22"/>
    </row>
    <row r="609" spans="3:5" x14ac:dyDescent="0.35">
      <c r="C609" s="22"/>
      <c r="D609" s="22"/>
      <c r="E609" s="22"/>
    </row>
    <row r="610" spans="3:5" x14ac:dyDescent="0.35">
      <c r="C610" s="22"/>
      <c r="D610" s="22"/>
      <c r="E610" s="22"/>
    </row>
    <row r="611" spans="3:5" x14ac:dyDescent="0.35">
      <c r="C611" s="22"/>
      <c r="D611" s="22"/>
      <c r="E611" s="22"/>
    </row>
    <row r="612" spans="3:5" x14ac:dyDescent="0.35">
      <c r="C612" s="22"/>
      <c r="D612" s="22"/>
      <c r="E612" s="22"/>
    </row>
    <row r="613" spans="3:5" x14ac:dyDescent="0.35">
      <c r="C613" s="22"/>
      <c r="D613" s="22"/>
      <c r="E613" s="22"/>
    </row>
    <row r="614" spans="3:5" x14ac:dyDescent="0.35">
      <c r="C614" s="22"/>
      <c r="D614" s="22"/>
      <c r="E614" s="22"/>
    </row>
    <row r="615" spans="3:5" x14ac:dyDescent="0.35">
      <c r="C615" s="22"/>
      <c r="D615" s="22"/>
      <c r="E615" s="22"/>
    </row>
    <row r="616" spans="3:5" x14ac:dyDescent="0.35">
      <c r="C616" s="22"/>
      <c r="D616" s="22"/>
      <c r="E616" s="22"/>
    </row>
    <row r="617" spans="3:5" x14ac:dyDescent="0.35">
      <c r="C617" s="22"/>
      <c r="D617" s="22"/>
      <c r="E617" s="22"/>
    </row>
    <row r="618" spans="3:5" x14ac:dyDescent="0.35">
      <c r="C618" s="22"/>
      <c r="D618" s="22"/>
      <c r="E618" s="22"/>
    </row>
    <row r="619" spans="3:5" x14ac:dyDescent="0.35">
      <c r="C619" s="22"/>
      <c r="D619" s="22"/>
      <c r="E619" s="22"/>
    </row>
    <row r="620" spans="3:5" x14ac:dyDescent="0.35">
      <c r="C620" s="22"/>
      <c r="D620" s="22"/>
      <c r="E620" s="22"/>
    </row>
    <row r="621" spans="3:5" x14ac:dyDescent="0.35">
      <c r="C621" s="22"/>
      <c r="D621" s="22"/>
      <c r="E621" s="22"/>
    </row>
    <row r="622" spans="3:5" x14ac:dyDescent="0.35">
      <c r="C622" s="22"/>
      <c r="D622" s="22"/>
      <c r="E622" s="22"/>
    </row>
    <row r="623" spans="3:5" x14ac:dyDescent="0.35">
      <c r="C623" s="22"/>
      <c r="D623" s="22"/>
      <c r="E623" s="22"/>
    </row>
    <row r="624" spans="3:5" x14ac:dyDescent="0.35">
      <c r="C624" s="22"/>
      <c r="D624" s="22"/>
      <c r="E624" s="22"/>
    </row>
    <row r="625" spans="3:5" x14ac:dyDescent="0.35">
      <c r="C625" s="22"/>
      <c r="D625" s="22"/>
      <c r="E625" s="22"/>
    </row>
    <row r="626" spans="3:5" x14ac:dyDescent="0.35">
      <c r="C626" s="22"/>
      <c r="D626" s="22"/>
      <c r="E626" s="22"/>
    </row>
    <row r="627" spans="3:5" x14ac:dyDescent="0.35">
      <c r="C627" s="22"/>
      <c r="D627" s="22"/>
      <c r="E627" s="22"/>
    </row>
    <row r="628" spans="3:5" x14ac:dyDescent="0.35">
      <c r="C628" s="22"/>
      <c r="D628" s="22"/>
      <c r="E628" s="22"/>
    </row>
    <row r="629" spans="3:5" x14ac:dyDescent="0.35">
      <c r="C629" s="22"/>
      <c r="D629" s="22"/>
      <c r="E629" s="22"/>
    </row>
    <row r="630" spans="3:5" x14ac:dyDescent="0.35">
      <c r="C630" s="22"/>
      <c r="D630" s="22"/>
      <c r="E630" s="22"/>
    </row>
    <row r="631" spans="3:5" x14ac:dyDescent="0.35">
      <c r="C631" s="22"/>
      <c r="D631" s="22"/>
      <c r="E631" s="22"/>
    </row>
    <row r="632" spans="3:5" x14ac:dyDescent="0.35">
      <c r="C632" s="22"/>
      <c r="D632" s="22"/>
      <c r="E632" s="22"/>
    </row>
    <row r="633" spans="3:5" x14ac:dyDescent="0.35">
      <c r="C633" s="22"/>
      <c r="D633" s="22"/>
      <c r="E633" s="22"/>
    </row>
    <row r="634" spans="3:5" x14ac:dyDescent="0.35">
      <c r="C634" s="22"/>
      <c r="D634" s="22"/>
      <c r="E634" s="22"/>
    </row>
    <row r="635" spans="3:5" x14ac:dyDescent="0.35">
      <c r="C635" s="22"/>
      <c r="D635" s="22"/>
      <c r="E635" s="22"/>
    </row>
    <row r="636" spans="3:5" x14ac:dyDescent="0.35">
      <c r="C636" s="22"/>
      <c r="D636" s="22"/>
      <c r="E636" s="22"/>
    </row>
    <row r="637" spans="3:5" x14ac:dyDescent="0.35">
      <c r="C637" s="22"/>
      <c r="D637" s="22"/>
      <c r="E637" s="22"/>
    </row>
    <row r="638" spans="3:5" x14ac:dyDescent="0.35">
      <c r="C638" s="22"/>
      <c r="D638" s="22"/>
      <c r="E638" s="22"/>
    </row>
    <row r="639" spans="3:5" x14ac:dyDescent="0.35">
      <c r="C639" s="22"/>
      <c r="D639" s="22"/>
      <c r="E639" s="22"/>
    </row>
    <row r="640" spans="3:5" x14ac:dyDescent="0.35">
      <c r="C640" s="22"/>
      <c r="D640" s="22"/>
      <c r="E640" s="22"/>
    </row>
    <row r="641" spans="3:5" x14ac:dyDescent="0.35">
      <c r="C641" s="22"/>
      <c r="D641" s="22"/>
      <c r="E641" s="22"/>
    </row>
    <row r="642" spans="3:5" x14ac:dyDescent="0.35">
      <c r="C642" s="22"/>
      <c r="D642" s="22"/>
      <c r="E642" s="22"/>
    </row>
    <row r="643" spans="3:5" x14ac:dyDescent="0.35">
      <c r="C643" s="22"/>
      <c r="D643" s="22"/>
      <c r="E643" s="22"/>
    </row>
    <row r="644" spans="3:5" x14ac:dyDescent="0.35">
      <c r="C644" s="22"/>
      <c r="D644" s="22"/>
      <c r="E644" s="22"/>
    </row>
    <row r="645" spans="3:5" x14ac:dyDescent="0.35">
      <c r="C645" s="22"/>
      <c r="D645" s="22"/>
      <c r="E645" s="22"/>
    </row>
    <row r="646" spans="3:5" x14ac:dyDescent="0.35">
      <c r="C646" s="22"/>
      <c r="D646" s="22"/>
      <c r="E646" s="22"/>
    </row>
    <row r="647" spans="3:5" x14ac:dyDescent="0.35">
      <c r="C647" s="22"/>
      <c r="D647" s="22"/>
      <c r="E647" s="22"/>
    </row>
    <row r="648" spans="3:5" x14ac:dyDescent="0.35">
      <c r="C648" s="22"/>
      <c r="D648" s="22"/>
      <c r="E648" s="22"/>
    </row>
    <row r="649" spans="3:5" x14ac:dyDescent="0.35">
      <c r="C649" s="22"/>
      <c r="D649" s="22"/>
      <c r="E649" s="22"/>
    </row>
    <row r="650" spans="3:5" x14ac:dyDescent="0.35">
      <c r="C650" s="22"/>
      <c r="D650" s="22"/>
      <c r="E650" s="22"/>
    </row>
    <row r="651" spans="3:5" x14ac:dyDescent="0.35">
      <c r="C651" s="22"/>
      <c r="D651" s="22"/>
      <c r="E651" s="22"/>
    </row>
    <row r="652" spans="3:5" x14ac:dyDescent="0.35">
      <c r="C652" s="22"/>
      <c r="D652" s="22"/>
      <c r="E652" s="22"/>
    </row>
    <row r="653" spans="3:5" x14ac:dyDescent="0.35">
      <c r="C653" s="22"/>
      <c r="D653" s="22"/>
      <c r="E653" s="22"/>
    </row>
    <row r="654" spans="3:5" x14ac:dyDescent="0.35">
      <c r="C654" s="22"/>
      <c r="D654" s="22"/>
      <c r="E654" s="22"/>
    </row>
    <row r="655" spans="3:5" x14ac:dyDescent="0.35">
      <c r="C655" s="22"/>
      <c r="D655" s="22"/>
      <c r="E655" s="22"/>
    </row>
    <row r="656" spans="3:5" x14ac:dyDescent="0.35">
      <c r="C656" s="22"/>
      <c r="D656" s="22"/>
      <c r="E656" s="22"/>
    </row>
    <row r="657" spans="3:5" x14ac:dyDescent="0.35">
      <c r="C657" s="22"/>
      <c r="D657" s="22"/>
      <c r="E657" s="22"/>
    </row>
    <row r="658" spans="3:5" x14ac:dyDescent="0.35">
      <c r="C658" s="22"/>
      <c r="D658" s="22"/>
      <c r="E658" s="22"/>
    </row>
    <row r="659" spans="3:5" x14ac:dyDescent="0.35">
      <c r="C659" s="22"/>
      <c r="D659" s="22"/>
      <c r="E659" s="22"/>
    </row>
    <row r="660" spans="3:5" x14ac:dyDescent="0.35">
      <c r="C660" s="22"/>
      <c r="D660" s="22"/>
      <c r="E660" s="22"/>
    </row>
    <row r="661" spans="3:5" x14ac:dyDescent="0.35">
      <c r="C661" s="22"/>
      <c r="D661" s="22"/>
      <c r="E661" s="22"/>
    </row>
    <row r="662" spans="3:5" x14ac:dyDescent="0.35">
      <c r="C662" s="22"/>
      <c r="D662" s="22"/>
      <c r="E662" s="22"/>
    </row>
    <row r="663" spans="3:5" x14ac:dyDescent="0.35">
      <c r="C663" s="22"/>
      <c r="D663" s="22"/>
      <c r="E663" s="22"/>
    </row>
    <row r="664" spans="3:5" x14ac:dyDescent="0.35">
      <c r="C664" s="22"/>
      <c r="D664" s="22"/>
      <c r="E664" s="22"/>
    </row>
    <row r="665" spans="3:5" x14ac:dyDescent="0.35">
      <c r="C665" s="22"/>
      <c r="D665" s="22"/>
      <c r="E665" s="22"/>
    </row>
    <row r="666" spans="3:5" x14ac:dyDescent="0.35">
      <c r="C666" s="22"/>
      <c r="D666" s="22"/>
      <c r="E666" s="22"/>
    </row>
    <row r="667" spans="3:5" x14ac:dyDescent="0.35">
      <c r="C667" s="22"/>
      <c r="D667" s="22"/>
      <c r="E667" s="22"/>
    </row>
    <row r="668" spans="3:5" x14ac:dyDescent="0.35">
      <c r="C668" s="22"/>
      <c r="D668" s="22"/>
      <c r="E668" s="22"/>
    </row>
    <row r="669" spans="3:5" x14ac:dyDescent="0.35">
      <c r="C669" s="22"/>
      <c r="D669" s="22"/>
      <c r="E669" s="22"/>
    </row>
    <row r="670" spans="3:5" x14ac:dyDescent="0.35">
      <c r="C670" s="22"/>
      <c r="D670" s="22"/>
      <c r="E670" s="22"/>
    </row>
    <row r="671" spans="3:5" x14ac:dyDescent="0.35">
      <c r="C671" s="22"/>
      <c r="D671" s="22"/>
      <c r="E671" s="22"/>
    </row>
    <row r="672" spans="3:5" x14ac:dyDescent="0.35">
      <c r="C672" s="22"/>
      <c r="D672" s="22"/>
      <c r="E672" s="22"/>
    </row>
    <row r="673" spans="3:5" x14ac:dyDescent="0.35">
      <c r="C673" s="22"/>
      <c r="D673" s="22"/>
      <c r="E673" s="22"/>
    </row>
    <row r="674" spans="3:5" x14ac:dyDescent="0.35">
      <c r="C674" s="22"/>
      <c r="D674" s="22"/>
      <c r="E674" s="22"/>
    </row>
    <row r="675" spans="3:5" x14ac:dyDescent="0.35">
      <c r="C675" s="22"/>
      <c r="D675" s="22"/>
      <c r="E675" s="22"/>
    </row>
    <row r="676" spans="3:5" x14ac:dyDescent="0.35">
      <c r="C676" s="22"/>
      <c r="D676" s="22"/>
      <c r="E676" s="22"/>
    </row>
    <row r="677" spans="3:5" x14ac:dyDescent="0.35">
      <c r="C677" s="22"/>
      <c r="D677" s="22"/>
      <c r="E677" s="22"/>
    </row>
    <row r="678" spans="3:5" x14ac:dyDescent="0.35">
      <c r="C678" s="22"/>
      <c r="D678" s="22"/>
      <c r="E678" s="22"/>
    </row>
    <row r="679" spans="3:5" x14ac:dyDescent="0.35">
      <c r="C679" s="22"/>
      <c r="D679" s="22"/>
      <c r="E679" s="22"/>
    </row>
    <row r="680" spans="3:5" x14ac:dyDescent="0.35">
      <c r="C680" s="22"/>
      <c r="D680" s="22"/>
      <c r="E680" s="22"/>
    </row>
    <row r="681" spans="3:5" x14ac:dyDescent="0.35">
      <c r="C681" s="22"/>
      <c r="D681" s="22"/>
      <c r="E681" s="22"/>
    </row>
    <row r="682" spans="3:5" x14ac:dyDescent="0.35">
      <c r="C682" s="22"/>
      <c r="D682" s="22"/>
      <c r="E682" s="22"/>
    </row>
    <row r="683" spans="3:5" x14ac:dyDescent="0.35">
      <c r="C683" s="22"/>
      <c r="D683" s="22"/>
      <c r="E683" s="22"/>
    </row>
    <row r="684" spans="3:5" x14ac:dyDescent="0.35">
      <c r="C684" s="22"/>
      <c r="D684" s="22"/>
      <c r="E684" s="22"/>
    </row>
    <row r="685" spans="3:5" x14ac:dyDescent="0.35">
      <c r="C685" s="22"/>
      <c r="D685" s="22"/>
      <c r="E685" s="22"/>
    </row>
    <row r="686" spans="3:5" x14ac:dyDescent="0.35">
      <c r="C686" s="22"/>
      <c r="D686" s="22"/>
      <c r="E686" s="22"/>
    </row>
    <row r="687" spans="3:5" x14ac:dyDescent="0.35">
      <c r="C687" s="22"/>
      <c r="D687" s="22"/>
      <c r="E687" s="22"/>
    </row>
    <row r="688" spans="3:5" x14ac:dyDescent="0.35">
      <c r="C688" s="22"/>
      <c r="D688" s="22"/>
      <c r="E688" s="22"/>
    </row>
    <row r="689" spans="3:5" x14ac:dyDescent="0.35">
      <c r="C689" s="22"/>
      <c r="D689" s="22"/>
      <c r="E689" s="22"/>
    </row>
    <row r="690" spans="3:5" x14ac:dyDescent="0.35">
      <c r="C690" s="22"/>
      <c r="D690" s="22"/>
      <c r="E690" s="22"/>
    </row>
    <row r="691" spans="3:5" x14ac:dyDescent="0.35">
      <c r="C691" s="22"/>
      <c r="D691" s="22"/>
      <c r="E691" s="22"/>
    </row>
    <row r="692" spans="3:5" x14ac:dyDescent="0.35">
      <c r="C692" s="22"/>
      <c r="D692" s="22"/>
      <c r="E692" s="22"/>
    </row>
    <row r="693" spans="3:5" x14ac:dyDescent="0.35">
      <c r="C693" s="22"/>
      <c r="D693" s="22"/>
      <c r="E693" s="22"/>
    </row>
    <row r="694" spans="3:5" x14ac:dyDescent="0.35">
      <c r="C694" s="22"/>
      <c r="D694" s="22"/>
      <c r="E694" s="22"/>
    </row>
    <row r="695" spans="3:5" x14ac:dyDescent="0.35">
      <c r="C695" s="22"/>
      <c r="D695" s="22"/>
      <c r="E695" s="22"/>
    </row>
    <row r="696" spans="3:5" x14ac:dyDescent="0.35">
      <c r="C696" s="22"/>
      <c r="D696" s="22"/>
      <c r="E696" s="22"/>
    </row>
    <row r="697" spans="3:5" x14ac:dyDescent="0.35">
      <c r="C697" s="22"/>
      <c r="D697" s="22"/>
      <c r="E697" s="22"/>
    </row>
    <row r="698" spans="3:5" x14ac:dyDescent="0.35">
      <c r="C698" s="22"/>
      <c r="D698" s="22"/>
      <c r="E698" s="22"/>
    </row>
    <row r="699" spans="3:5" x14ac:dyDescent="0.35">
      <c r="C699" s="22"/>
      <c r="D699" s="22"/>
      <c r="E699" s="22"/>
    </row>
    <row r="700" spans="3:5" x14ac:dyDescent="0.35">
      <c r="C700" s="22"/>
      <c r="D700" s="22"/>
      <c r="E700" s="22"/>
    </row>
    <row r="701" spans="3:5" x14ac:dyDescent="0.35">
      <c r="C701" s="22"/>
      <c r="D701" s="22"/>
      <c r="E701" s="22"/>
    </row>
    <row r="702" spans="3:5" x14ac:dyDescent="0.35">
      <c r="C702" s="22"/>
      <c r="D702" s="22"/>
      <c r="E702" s="22"/>
    </row>
    <row r="703" spans="3:5" x14ac:dyDescent="0.35">
      <c r="C703" s="22"/>
      <c r="D703" s="22"/>
      <c r="E703" s="22"/>
    </row>
    <row r="704" spans="3:5" x14ac:dyDescent="0.35">
      <c r="C704" s="22"/>
      <c r="D704" s="22"/>
      <c r="E704" s="22"/>
    </row>
    <row r="705" spans="3:5" x14ac:dyDescent="0.35">
      <c r="C705" s="22"/>
      <c r="D705" s="22"/>
      <c r="E705" s="22"/>
    </row>
    <row r="706" spans="3:5" x14ac:dyDescent="0.35">
      <c r="C706" s="22"/>
      <c r="D706" s="22"/>
      <c r="E706" s="22"/>
    </row>
    <row r="707" spans="3:5" x14ac:dyDescent="0.35">
      <c r="C707" s="22"/>
      <c r="D707" s="22"/>
      <c r="E707" s="22"/>
    </row>
    <row r="708" spans="3:5" x14ac:dyDescent="0.35">
      <c r="C708" s="22"/>
      <c r="D708" s="22"/>
      <c r="E708" s="22"/>
    </row>
    <row r="709" spans="3:5" x14ac:dyDescent="0.35">
      <c r="C709" s="22"/>
      <c r="D709" s="22"/>
      <c r="E709" s="22"/>
    </row>
    <row r="710" spans="3:5" x14ac:dyDescent="0.35">
      <c r="C710" s="22"/>
      <c r="D710" s="22"/>
      <c r="E710" s="22"/>
    </row>
    <row r="711" spans="3:5" x14ac:dyDescent="0.35">
      <c r="C711" s="22"/>
      <c r="D711" s="22"/>
      <c r="E711" s="22"/>
    </row>
    <row r="712" spans="3:5" x14ac:dyDescent="0.35">
      <c r="C712" s="22"/>
      <c r="D712" s="22"/>
      <c r="E712" s="22"/>
    </row>
    <row r="713" spans="3:5" x14ac:dyDescent="0.35">
      <c r="C713" s="22"/>
      <c r="D713" s="22"/>
      <c r="E713" s="22"/>
    </row>
    <row r="714" spans="3:5" x14ac:dyDescent="0.35">
      <c r="C714" s="22"/>
      <c r="D714" s="22"/>
      <c r="E714" s="22"/>
    </row>
    <row r="715" spans="3:5" x14ac:dyDescent="0.35">
      <c r="C715" s="22"/>
      <c r="D715" s="22"/>
      <c r="E715" s="22"/>
    </row>
    <row r="716" spans="3:5" x14ac:dyDescent="0.35">
      <c r="C716" s="22"/>
      <c r="D716" s="22"/>
      <c r="E716" s="22"/>
    </row>
    <row r="717" spans="3:5" x14ac:dyDescent="0.35">
      <c r="C717" s="22"/>
      <c r="D717" s="22"/>
      <c r="E717" s="22"/>
    </row>
    <row r="718" spans="3:5" x14ac:dyDescent="0.35">
      <c r="C718" s="22"/>
      <c r="D718" s="22"/>
      <c r="E718" s="22"/>
    </row>
    <row r="719" spans="3:5" x14ac:dyDescent="0.35">
      <c r="C719" s="22"/>
      <c r="D719" s="22"/>
      <c r="E719" s="22"/>
    </row>
    <row r="720" spans="3:5" x14ac:dyDescent="0.35">
      <c r="C720" s="22"/>
      <c r="D720" s="22"/>
      <c r="E720" s="22"/>
    </row>
    <row r="721" spans="3:5" x14ac:dyDescent="0.35">
      <c r="C721" s="22"/>
      <c r="D721" s="22"/>
      <c r="E721" s="22"/>
    </row>
    <row r="722" spans="3:5" x14ac:dyDescent="0.35">
      <c r="C722" s="22"/>
      <c r="D722" s="22"/>
      <c r="E722" s="22"/>
    </row>
    <row r="723" spans="3:5" x14ac:dyDescent="0.35">
      <c r="C723" s="22"/>
      <c r="D723" s="22"/>
      <c r="E723" s="22"/>
    </row>
    <row r="724" spans="3:5" x14ac:dyDescent="0.35">
      <c r="C724" s="22"/>
      <c r="D724" s="22"/>
      <c r="E724" s="22"/>
    </row>
    <row r="725" spans="3:5" x14ac:dyDescent="0.35">
      <c r="C725" s="22"/>
      <c r="D725" s="22"/>
      <c r="E725" s="22"/>
    </row>
    <row r="726" spans="3:5" x14ac:dyDescent="0.35">
      <c r="C726" s="22"/>
      <c r="D726" s="22"/>
      <c r="E726" s="22"/>
    </row>
    <row r="727" spans="3:5" x14ac:dyDescent="0.35">
      <c r="C727" s="22"/>
      <c r="D727" s="22"/>
      <c r="E727" s="22"/>
    </row>
    <row r="728" spans="3:5" x14ac:dyDescent="0.35">
      <c r="C728" s="22"/>
      <c r="D728" s="22"/>
      <c r="E728" s="22"/>
    </row>
    <row r="729" spans="3:5" x14ac:dyDescent="0.35">
      <c r="C729" s="22"/>
      <c r="D729" s="22"/>
      <c r="E729" s="22"/>
    </row>
    <row r="730" spans="3:5" x14ac:dyDescent="0.35">
      <c r="C730" s="22"/>
      <c r="D730" s="22"/>
      <c r="E730" s="22"/>
    </row>
    <row r="731" spans="3:5" x14ac:dyDescent="0.35">
      <c r="C731" s="22"/>
      <c r="D731" s="22"/>
      <c r="E731" s="22"/>
    </row>
    <row r="732" spans="3:5" x14ac:dyDescent="0.35">
      <c r="C732" s="22"/>
      <c r="D732" s="22"/>
      <c r="E732" s="22"/>
    </row>
    <row r="733" spans="3:5" x14ac:dyDescent="0.35">
      <c r="C733" s="22"/>
      <c r="D733" s="22"/>
      <c r="E733" s="22"/>
    </row>
    <row r="734" spans="3:5" x14ac:dyDescent="0.35">
      <c r="C734" s="22"/>
      <c r="D734" s="22"/>
      <c r="E734" s="22"/>
    </row>
    <row r="735" spans="3:5" x14ac:dyDescent="0.35">
      <c r="C735" s="22"/>
      <c r="D735" s="22"/>
      <c r="E735" s="22"/>
    </row>
    <row r="736" spans="3:5" x14ac:dyDescent="0.35">
      <c r="C736" s="22"/>
      <c r="D736" s="22"/>
      <c r="E736" s="22"/>
    </row>
    <row r="737" spans="3:5" x14ac:dyDescent="0.35">
      <c r="C737" s="22"/>
      <c r="D737" s="22"/>
      <c r="E737" s="22"/>
    </row>
    <row r="738" spans="3:5" x14ac:dyDescent="0.35">
      <c r="C738" s="22"/>
      <c r="D738" s="22"/>
      <c r="E738" s="22"/>
    </row>
    <row r="739" spans="3:5" x14ac:dyDescent="0.35">
      <c r="C739" s="22"/>
      <c r="D739" s="22"/>
      <c r="E739" s="22"/>
    </row>
    <row r="740" spans="3:5" x14ac:dyDescent="0.35">
      <c r="C740" s="22"/>
      <c r="D740" s="22"/>
      <c r="E740" s="22"/>
    </row>
    <row r="741" spans="3:5" x14ac:dyDescent="0.35">
      <c r="C741" s="22"/>
      <c r="D741" s="22"/>
      <c r="E741" s="22"/>
    </row>
    <row r="742" spans="3:5" x14ac:dyDescent="0.35">
      <c r="C742" s="22"/>
      <c r="D742" s="22"/>
      <c r="E742" s="22"/>
    </row>
    <row r="743" spans="3:5" x14ac:dyDescent="0.35">
      <c r="C743" s="22"/>
      <c r="D743" s="22"/>
      <c r="E743" s="22"/>
    </row>
    <row r="744" spans="3:5" x14ac:dyDescent="0.35">
      <c r="C744" s="22"/>
      <c r="D744" s="22"/>
      <c r="E744" s="22"/>
    </row>
    <row r="745" spans="3:5" x14ac:dyDescent="0.35">
      <c r="C745" s="22"/>
      <c r="D745" s="22"/>
      <c r="E745" s="22"/>
    </row>
    <row r="746" spans="3:5" x14ac:dyDescent="0.35">
      <c r="C746" s="22"/>
      <c r="D746" s="22"/>
      <c r="E746" s="22"/>
    </row>
    <row r="747" spans="3:5" x14ac:dyDescent="0.35">
      <c r="C747" s="22"/>
      <c r="D747" s="22"/>
      <c r="E747" s="22"/>
    </row>
    <row r="748" spans="3:5" x14ac:dyDescent="0.35">
      <c r="C748" s="22"/>
      <c r="D748" s="22"/>
      <c r="E748" s="22"/>
    </row>
    <row r="749" spans="3:5" x14ac:dyDescent="0.35">
      <c r="C749" s="22"/>
      <c r="D749" s="22"/>
      <c r="E749" s="22"/>
    </row>
    <row r="750" spans="3:5" x14ac:dyDescent="0.35">
      <c r="C750" s="22"/>
      <c r="D750" s="22"/>
      <c r="E750" s="22"/>
    </row>
    <row r="751" spans="3:5" x14ac:dyDescent="0.35">
      <c r="C751" s="22"/>
      <c r="D751" s="22"/>
      <c r="E751" s="22"/>
    </row>
    <row r="752" spans="3:5" x14ac:dyDescent="0.35">
      <c r="C752" s="22"/>
      <c r="D752" s="22"/>
      <c r="E752" s="22"/>
    </row>
    <row r="753" spans="3:5" x14ac:dyDescent="0.35">
      <c r="C753" s="22"/>
      <c r="D753" s="22"/>
      <c r="E753" s="22"/>
    </row>
    <row r="754" spans="3:5" x14ac:dyDescent="0.35">
      <c r="C754" s="22"/>
      <c r="D754" s="22"/>
      <c r="E754" s="22"/>
    </row>
    <row r="755" spans="3:5" x14ac:dyDescent="0.35">
      <c r="C755" s="22"/>
      <c r="D755" s="22"/>
      <c r="E755" s="22"/>
    </row>
    <row r="756" spans="3:5" x14ac:dyDescent="0.35">
      <c r="C756" s="22"/>
      <c r="D756" s="22"/>
      <c r="E756" s="22"/>
    </row>
    <row r="757" spans="3:5" x14ac:dyDescent="0.35">
      <c r="C757" s="22"/>
      <c r="D757" s="22"/>
      <c r="E757" s="22"/>
    </row>
    <row r="758" spans="3:5" x14ac:dyDescent="0.35">
      <c r="C758" s="22"/>
      <c r="D758" s="22"/>
      <c r="E758" s="22"/>
    </row>
    <row r="759" spans="3:5" x14ac:dyDescent="0.35">
      <c r="C759" s="22"/>
      <c r="D759" s="22"/>
      <c r="E759" s="22"/>
    </row>
    <row r="760" spans="3:5" x14ac:dyDescent="0.35">
      <c r="C760" s="22"/>
      <c r="D760" s="22"/>
      <c r="E760" s="22"/>
    </row>
    <row r="761" spans="3:5" x14ac:dyDescent="0.35">
      <c r="C761" s="22"/>
      <c r="D761" s="22"/>
      <c r="E761" s="22"/>
    </row>
    <row r="762" spans="3:5" x14ac:dyDescent="0.35">
      <c r="C762" s="22"/>
      <c r="D762" s="22"/>
      <c r="E762" s="22"/>
    </row>
    <row r="763" spans="3:5" x14ac:dyDescent="0.35">
      <c r="C763" s="22"/>
      <c r="D763" s="22"/>
      <c r="E763" s="22"/>
    </row>
    <row r="764" spans="3:5" x14ac:dyDescent="0.35">
      <c r="C764" s="22"/>
      <c r="D764" s="22"/>
      <c r="E764" s="22"/>
    </row>
    <row r="765" spans="3:5" x14ac:dyDescent="0.35">
      <c r="C765" s="22"/>
      <c r="D765" s="22"/>
      <c r="E765" s="22"/>
    </row>
    <row r="766" spans="3:5" x14ac:dyDescent="0.35">
      <c r="C766" s="22"/>
      <c r="D766" s="22"/>
      <c r="E766" s="22"/>
    </row>
    <row r="767" spans="3:5" x14ac:dyDescent="0.35">
      <c r="C767" s="22"/>
      <c r="D767" s="22"/>
      <c r="E767" s="22"/>
    </row>
    <row r="768" spans="3:5" x14ac:dyDescent="0.35">
      <c r="C768" s="22"/>
      <c r="D768" s="22"/>
      <c r="E768" s="22"/>
    </row>
    <row r="769" spans="3:5" x14ac:dyDescent="0.35">
      <c r="C769" s="22"/>
      <c r="D769" s="22"/>
      <c r="E769" s="22"/>
    </row>
    <row r="770" spans="3:5" x14ac:dyDescent="0.35">
      <c r="C770" s="22"/>
      <c r="D770" s="22"/>
      <c r="E770" s="22"/>
    </row>
    <row r="771" spans="3:5" x14ac:dyDescent="0.35">
      <c r="C771" s="22"/>
      <c r="D771" s="22"/>
      <c r="E771" s="22"/>
    </row>
    <row r="772" spans="3:5" x14ac:dyDescent="0.35">
      <c r="C772" s="22"/>
      <c r="D772" s="22"/>
      <c r="E772" s="22"/>
    </row>
    <row r="773" spans="3:5" x14ac:dyDescent="0.35">
      <c r="C773" s="22"/>
      <c r="D773" s="22"/>
      <c r="E773" s="22"/>
    </row>
    <row r="774" spans="3:5" x14ac:dyDescent="0.35">
      <c r="C774" s="22"/>
      <c r="D774" s="22"/>
      <c r="E774" s="22"/>
    </row>
    <row r="775" spans="3:5" x14ac:dyDescent="0.35">
      <c r="C775" s="22"/>
      <c r="D775" s="22"/>
      <c r="E775" s="22"/>
    </row>
    <row r="776" spans="3:5" x14ac:dyDescent="0.35">
      <c r="C776" s="22"/>
      <c r="D776" s="22"/>
      <c r="E776" s="22"/>
    </row>
    <row r="777" spans="3:5" x14ac:dyDescent="0.35">
      <c r="C777" s="22"/>
      <c r="D777" s="22"/>
      <c r="E777" s="22"/>
    </row>
    <row r="778" spans="3:5" x14ac:dyDescent="0.35">
      <c r="C778" s="22"/>
      <c r="D778" s="22"/>
      <c r="E778" s="22"/>
    </row>
    <row r="779" spans="3:5" x14ac:dyDescent="0.35">
      <c r="C779" s="22"/>
      <c r="D779" s="22"/>
      <c r="E779" s="22"/>
    </row>
    <row r="780" spans="3:5" x14ac:dyDescent="0.35">
      <c r="C780" s="22"/>
      <c r="D780" s="22"/>
      <c r="E780" s="22"/>
    </row>
    <row r="781" spans="3:5" x14ac:dyDescent="0.35">
      <c r="C781" s="22"/>
      <c r="D781" s="22"/>
      <c r="E781" s="22"/>
    </row>
    <row r="782" spans="3:5" x14ac:dyDescent="0.35">
      <c r="C782" s="22"/>
      <c r="D782" s="22"/>
      <c r="E782" s="22"/>
    </row>
    <row r="783" spans="3:5" x14ac:dyDescent="0.35">
      <c r="C783" s="22"/>
      <c r="D783" s="22"/>
      <c r="E783" s="22"/>
    </row>
    <row r="784" spans="3:5" x14ac:dyDescent="0.35">
      <c r="C784" s="22"/>
      <c r="D784" s="22"/>
      <c r="E784" s="22"/>
    </row>
    <row r="785" spans="3:5" x14ac:dyDescent="0.35">
      <c r="C785" s="22"/>
      <c r="D785" s="22"/>
      <c r="E785" s="22"/>
    </row>
    <row r="786" spans="3:5" x14ac:dyDescent="0.35">
      <c r="C786" s="22"/>
      <c r="D786" s="22"/>
      <c r="E786" s="22"/>
    </row>
    <row r="787" spans="3:5" x14ac:dyDescent="0.35">
      <c r="C787" s="22"/>
      <c r="D787" s="22"/>
      <c r="E787" s="22"/>
    </row>
    <row r="788" spans="3:5" x14ac:dyDescent="0.35">
      <c r="C788" s="22"/>
      <c r="D788" s="22"/>
      <c r="E788" s="22"/>
    </row>
    <row r="789" spans="3:5" x14ac:dyDescent="0.35">
      <c r="C789" s="22"/>
      <c r="D789" s="22"/>
      <c r="E789" s="22"/>
    </row>
    <row r="790" spans="3:5" x14ac:dyDescent="0.35">
      <c r="C790" s="22"/>
      <c r="D790" s="22"/>
      <c r="E790" s="22"/>
    </row>
    <row r="791" spans="3:5" x14ac:dyDescent="0.35">
      <c r="C791" s="22"/>
      <c r="D791" s="22"/>
      <c r="E791" s="22"/>
    </row>
    <row r="792" spans="3:5" x14ac:dyDescent="0.35">
      <c r="C792" s="22"/>
      <c r="D792" s="22"/>
      <c r="E792" s="22"/>
    </row>
    <row r="793" spans="3:5" x14ac:dyDescent="0.35">
      <c r="C793" s="22"/>
      <c r="D793" s="22"/>
      <c r="E793" s="22"/>
    </row>
    <row r="794" spans="3:5" x14ac:dyDescent="0.35">
      <c r="C794" s="22"/>
      <c r="D794" s="22"/>
      <c r="E794" s="22"/>
    </row>
    <row r="795" spans="3:5" x14ac:dyDescent="0.35">
      <c r="C795" s="22"/>
      <c r="D795" s="22"/>
      <c r="E795" s="22"/>
    </row>
    <row r="796" spans="3:5" x14ac:dyDescent="0.35">
      <c r="C796" s="22"/>
      <c r="D796" s="22"/>
      <c r="E796" s="22"/>
    </row>
    <row r="797" spans="3:5" x14ac:dyDescent="0.35">
      <c r="C797" s="22"/>
      <c r="D797" s="22"/>
      <c r="E797" s="22"/>
    </row>
    <row r="798" spans="3:5" x14ac:dyDescent="0.35">
      <c r="C798" s="22"/>
      <c r="D798" s="22"/>
      <c r="E798" s="22"/>
    </row>
    <row r="799" spans="3:5" x14ac:dyDescent="0.35">
      <c r="C799" s="22"/>
      <c r="D799" s="22"/>
      <c r="E799" s="22"/>
    </row>
    <row r="800" spans="3:5" x14ac:dyDescent="0.35">
      <c r="C800" s="22"/>
      <c r="D800" s="22"/>
      <c r="E800" s="22"/>
    </row>
    <row r="801" spans="3:5" x14ac:dyDescent="0.35">
      <c r="C801" s="22"/>
      <c r="D801" s="22"/>
      <c r="E801" s="22"/>
    </row>
    <row r="802" spans="3:5" x14ac:dyDescent="0.35">
      <c r="C802" s="22"/>
      <c r="D802" s="22"/>
      <c r="E802" s="22"/>
    </row>
    <row r="803" spans="3:5" x14ac:dyDescent="0.35">
      <c r="C803" s="22"/>
      <c r="D803" s="22"/>
      <c r="E803" s="22"/>
    </row>
    <row r="804" spans="3:5" x14ac:dyDescent="0.35">
      <c r="C804" s="22"/>
      <c r="D804" s="22"/>
      <c r="E804" s="22"/>
    </row>
    <row r="805" spans="3:5" x14ac:dyDescent="0.35">
      <c r="C805" s="22"/>
      <c r="D805" s="22"/>
      <c r="E805" s="22"/>
    </row>
    <row r="806" spans="3:5" x14ac:dyDescent="0.35">
      <c r="C806" s="22"/>
      <c r="D806" s="22"/>
      <c r="E806" s="22"/>
    </row>
    <row r="807" spans="3:5" x14ac:dyDescent="0.35">
      <c r="C807" s="22"/>
      <c r="D807" s="22"/>
      <c r="E807" s="22"/>
    </row>
    <row r="808" spans="3:5" x14ac:dyDescent="0.35">
      <c r="C808" s="22"/>
      <c r="D808" s="22"/>
      <c r="E808" s="22"/>
    </row>
    <row r="809" spans="3:5" x14ac:dyDescent="0.35">
      <c r="C809" s="22"/>
      <c r="D809" s="22"/>
      <c r="E809" s="22"/>
    </row>
    <row r="810" spans="3:5" x14ac:dyDescent="0.35">
      <c r="C810" s="22"/>
      <c r="D810" s="22"/>
      <c r="E810" s="22"/>
    </row>
    <row r="811" spans="3:5" x14ac:dyDescent="0.35">
      <c r="C811" s="22"/>
      <c r="D811" s="22"/>
      <c r="E811" s="22"/>
    </row>
    <row r="812" spans="3:5" x14ac:dyDescent="0.35">
      <c r="C812" s="22"/>
      <c r="D812" s="22"/>
      <c r="E812" s="22"/>
    </row>
    <row r="813" spans="3:5" x14ac:dyDescent="0.35">
      <c r="C813" s="22"/>
      <c r="D813" s="22"/>
      <c r="E813" s="22"/>
    </row>
    <row r="814" spans="3:5" x14ac:dyDescent="0.35">
      <c r="C814" s="22"/>
      <c r="D814" s="22"/>
      <c r="E814" s="22"/>
    </row>
    <row r="815" spans="3:5" x14ac:dyDescent="0.35">
      <c r="C815" s="22"/>
      <c r="D815" s="22"/>
      <c r="E815" s="22"/>
    </row>
    <row r="816" spans="3:5" x14ac:dyDescent="0.35">
      <c r="C816" s="22"/>
      <c r="D816" s="22"/>
      <c r="E816" s="22"/>
    </row>
    <row r="817" spans="3:5" x14ac:dyDescent="0.35">
      <c r="C817" s="22"/>
      <c r="D817" s="22"/>
      <c r="E817" s="22"/>
    </row>
    <row r="818" spans="3:5" x14ac:dyDescent="0.35">
      <c r="C818" s="22"/>
      <c r="D818" s="22"/>
      <c r="E818" s="22"/>
    </row>
    <row r="819" spans="3:5" x14ac:dyDescent="0.35">
      <c r="C819" s="22"/>
      <c r="D819" s="22"/>
      <c r="E819" s="22"/>
    </row>
    <row r="820" spans="3:5" x14ac:dyDescent="0.35">
      <c r="C820" s="22"/>
      <c r="D820" s="22"/>
      <c r="E820" s="22"/>
    </row>
    <row r="821" spans="3:5" x14ac:dyDescent="0.35">
      <c r="C821" s="22"/>
      <c r="D821" s="22"/>
      <c r="E821" s="22"/>
    </row>
    <row r="822" spans="3:5" x14ac:dyDescent="0.35">
      <c r="C822" s="22"/>
      <c r="D822" s="22"/>
      <c r="E822" s="22"/>
    </row>
    <row r="823" spans="3:5" x14ac:dyDescent="0.35">
      <c r="C823" s="22"/>
      <c r="D823" s="22"/>
      <c r="E823" s="22"/>
    </row>
    <row r="824" spans="3:5" x14ac:dyDescent="0.35">
      <c r="C824" s="22"/>
      <c r="D824" s="22"/>
      <c r="E824" s="22"/>
    </row>
    <row r="825" spans="3:5" x14ac:dyDescent="0.35">
      <c r="C825" s="22"/>
      <c r="D825" s="22"/>
      <c r="E825" s="22"/>
    </row>
    <row r="826" spans="3:5" x14ac:dyDescent="0.35">
      <c r="C826" s="22"/>
      <c r="D826" s="22"/>
      <c r="E826" s="22"/>
    </row>
    <row r="827" spans="3:5" x14ac:dyDescent="0.35">
      <c r="C827" s="22"/>
      <c r="D827" s="22"/>
      <c r="E827" s="22"/>
    </row>
    <row r="828" spans="3:5" x14ac:dyDescent="0.35">
      <c r="C828" s="22"/>
      <c r="D828" s="22"/>
      <c r="E828" s="22"/>
    </row>
    <row r="829" spans="3:5" x14ac:dyDescent="0.35">
      <c r="C829" s="22"/>
      <c r="D829" s="22"/>
      <c r="E829" s="22"/>
    </row>
    <row r="830" spans="3:5" x14ac:dyDescent="0.35">
      <c r="C830" s="22"/>
      <c r="D830" s="22"/>
      <c r="E830" s="22"/>
    </row>
    <row r="831" spans="3:5" x14ac:dyDescent="0.35">
      <c r="C831" s="22"/>
      <c r="D831" s="22"/>
      <c r="E831" s="22"/>
    </row>
    <row r="832" spans="3:5" x14ac:dyDescent="0.35">
      <c r="C832" s="22"/>
      <c r="D832" s="22"/>
      <c r="E832" s="22"/>
    </row>
    <row r="833" spans="3:5" x14ac:dyDescent="0.35">
      <c r="C833" s="22"/>
      <c r="D833" s="22"/>
      <c r="E833" s="22"/>
    </row>
    <row r="834" spans="3:5" x14ac:dyDescent="0.35">
      <c r="C834" s="22"/>
      <c r="D834" s="22"/>
      <c r="E834" s="22"/>
    </row>
    <row r="835" spans="3:5" x14ac:dyDescent="0.35">
      <c r="C835" s="22"/>
      <c r="D835" s="22"/>
      <c r="E835" s="22"/>
    </row>
    <row r="836" spans="3:5" x14ac:dyDescent="0.35">
      <c r="C836" s="22"/>
      <c r="D836" s="22"/>
      <c r="E836" s="22"/>
    </row>
    <row r="837" spans="3:5" x14ac:dyDescent="0.35">
      <c r="C837" s="22"/>
      <c r="D837" s="22"/>
      <c r="E837" s="22"/>
    </row>
    <row r="838" spans="3:5" x14ac:dyDescent="0.35">
      <c r="C838" s="22"/>
      <c r="D838" s="22"/>
      <c r="E838" s="22"/>
    </row>
    <row r="839" spans="3:5" x14ac:dyDescent="0.35">
      <c r="C839" s="22"/>
      <c r="D839" s="22"/>
      <c r="E839" s="22"/>
    </row>
    <row r="840" spans="3:5" x14ac:dyDescent="0.35">
      <c r="C840" s="22"/>
      <c r="D840" s="22"/>
      <c r="E840" s="22"/>
    </row>
    <row r="841" spans="3:5" x14ac:dyDescent="0.35">
      <c r="C841" s="22"/>
      <c r="D841" s="22"/>
      <c r="E841" s="22"/>
    </row>
    <row r="842" spans="3:5" x14ac:dyDescent="0.35">
      <c r="C842" s="22"/>
      <c r="D842" s="22"/>
      <c r="E842" s="22"/>
    </row>
    <row r="843" spans="3:5" x14ac:dyDescent="0.35">
      <c r="C843" s="22"/>
      <c r="D843" s="22"/>
      <c r="E843" s="22"/>
    </row>
    <row r="844" spans="3:5" x14ac:dyDescent="0.35">
      <c r="C844" s="22"/>
      <c r="D844" s="22"/>
      <c r="E844" s="22"/>
    </row>
    <row r="845" spans="3:5" x14ac:dyDescent="0.35">
      <c r="C845" s="22"/>
      <c r="D845" s="22"/>
      <c r="E845" s="22"/>
    </row>
    <row r="846" spans="3:5" x14ac:dyDescent="0.35">
      <c r="C846" s="22"/>
      <c r="D846" s="22"/>
      <c r="E846" s="22"/>
    </row>
    <row r="847" spans="3:5" x14ac:dyDescent="0.35">
      <c r="C847" s="22"/>
      <c r="D847" s="22"/>
      <c r="E847" s="22"/>
    </row>
    <row r="848" spans="3:5" x14ac:dyDescent="0.35">
      <c r="C848" s="22"/>
      <c r="D848" s="22"/>
      <c r="E848" s="22"/>
    </row>
    <row r="849" spans="3:5" x14ac:dyDescent="0.35">
      <c r="C849" s="22"/>
      <c r="D849" s="22"/>
      <c r="E849" s="22"/>
    </row>
    <row r="850" spans="3:5" x14ac:dyDescent="0.35">
      <c r="C850" s="22"/>
      <c r="D850" s="22"/>
      <c r="E850" s="22"/>
    </row>
    <row r="851" spans="3:5" x14ac:dyDescent="0.35">
      <c r="C851" s="22"/>
      <c r="D851" s="22"/>
      <c r="E851" s="22"/>
    </row>
    <row r="852" spans="3:5" x14ac:dyDescent="0.35">
      <c r="C852" s="22"/>
      <c r="D852" s="22"/>
      <c r="E852" s="22"/>
    </row>
    <row r="853" spans="3:5" x14ac:dyDescent="0.35">
      <c r="C853" s="22"/>
      <c r="D853" s="22"/>
      <c r="E853" s="22"/>
    </row>
    <row r="854" spans="3:5" x14ac:dyDescent="0.35">
      <c r="C854" s="22"/>
      <c r="D854" s="22"/>
      <c r="E854" s="22"/>
    </row>
    <row r="855" spans="3:5" x14ac:dyDescent="0.35">
      <c r="C855" s="22"/>
      <c r="D855" s="22"/>
      <c r="E855" s="22"/>
    </row>
    <row r="856" spans="3:5" x14ac:dyDescent="0.35">
      <c r="C856" s="22"/>
      <c r="D856" s="22"/>
      <c r="E856" s="22"/>
    </row>
    <row r="857" spans="3:5" x14ac:dyDescent="0.35">
      <c r="C857" s="22"/>
      <c r="D857" s="22"/>
      <c r="E857" s="22"/>
    </row>
    <row r="858" spans="3:5" x14ac:dyDescent="0.35">
      <c r="C858" s="22"/>
      <c r="D858" s="22"/>
      <c r="E858" s="22"/>
    </row>
    <row r="859" spans="3:5" x14ac:dyDescent="0.35">
      <c r="C859" s="22"/>
      <c r="D859" s="22"/>
      <c r="E859" s="22"/>
    </row>
    <row r="860" spans="3:5" x14ac:dyDescent="0.35">
      <c r="C860" s="22"/>
      <c r="D860" s="22"/>
      <c r="E860" s="22"/>
    </row>
    <row r="861" spans="3:5" x14ac:dyDescent="0.35">
      <c r="C861" s="22"/>
      <c r="D861" s="22"/>
      <c r="E861" s="22"/>
    </row>
    <row r="862" spans="3:5" x14ac:dyDescent="0.35">
      <c r="C862" s="22"/>
      <c r="D862" s="22"/>
      <c r="E862" s="22"/>
    </row>
    <row r="863" spans="3:5" x14ac:dyDescent="0.35">
      <c r="C863" s="22"/>
      <c r="D863" s="22"/>
      <c r="E863" s="22"/>
    </row>
    <row r="864" spans="3:5" x14ac:dyDescent="0.35">
      <c r="C864" s="22"/>
      <c r="D864" s="22"/>
      <c r="E864" s="22"/>
    </row>
    <row r="865" spans="3:5" x14ac:dyDescent="0.35">
      <c r="C865" s="22"/>
      <c r="D865" s="22"/>
      <c r="E865" s="22"/>
    </row>
    <row r="866" spans="3:5" x14ac:dyDescent="0.35">
      <c r="C866" s="22"/>
      <c r="D866" s="22"/>
      <c r="E866" s="22"/>
    </row>
    <row r="867" spans="3:5" x14ac:dyDescent="0.35">
      <c r="C867" s="22"/>
      <c r="D867" s="22"/>
      <c r="E867" s="22"/>
    </row>
    <row r="868" spans="3:5" x14ac:dyDescent="0.35">
      <c r="C868" s="22"/>
      <c r="D868" s="22"/>
      <c r="E868" s="22"/>
    </row>
    <row r="869" spans="3:5" x14ac:dyDescent="0.35">
      <c r="C869" s="22"/>
      <c r="D869" s="22"/>
      <c r="E869" s="22"/>
    </row>
    <row r="870" spans="3:5" x14ac:dyDescent="0.35">
      <c r="C870" s="22"/>
      <c r="D870" s="22"/>
      <c r="E870" s="22"/>
    </row>
    <row r="871" spans="3:5" x14ac:dyDescent="0.35">
      <c r="C871" s="22"/>
      <c r="D871" s="22"/>
      <c r="E871" s="22"/>
    </row>
    <row r="872" spans="3:5" x14ac:dyDescent="0.35">
      <c r="C872" s="22"/>
      <c r="D872" s="22"/>
      <c r="E872" s="22"/>
    </row>
    <row r="873" spans="3:5" x14ac:dyDescent="0.35">
      <c r="C873" s="22"/>
      <c r="D873" s="22"/>
      <c r="E873" s="22"/>
    </row>
    <row r="874" spans="3:5" x14ac:dyDescent="0.35">
      <c r="C874" s="22"/>
      <c r="D874" s="22"/>
      <c r="E874" s="22"/>
    </row>
    <row r="875" spans="3:5" x14ac:dyDescent="0.35">
      <c r="C875" s="22"/>
      <c r="D875" s="22"/>
      <c r="E875" s="22"/>
    </row>
    <row r="876" spans="3:5" x14ac:dyDescent="0.35">
      <c r="C876" s="22"/>
      <c r="D876" s="22"/>
      <c r="E876" s="22"/>
    </row>
    <row r="877" spans="3:5" x14ac:dyDescent="0.35">
      <c r="C877" s="22"/>
      <c r="D877" s="22"/>
      <c r="E877" s="22"/>
    </row>
    <row r="878" spans="3:5" x14ac:dyDescent="0.35">
      <c r="C878" s="22"/>
      <c r="D878" s="22"/>
      <c r="E878" s="22"/>
    </row>
    <row r="879" spans="3:5" x14ac:dyDescent="0.35">
      <c r="C879" s="22"/>
      <c r="D879" s="22"/>
      <c r="E879" s="22"/>
    </row>
    <row r="880" spans="3:5" x14ac:dyDescent="0.35">
      <c r="C880" s="22"/>
      <c r="D880" s="22"/>
      <c r="E880" s="22"/>
    </row>
    <row r="881" spans="3:5" x14ac:dyDescent="0.35">
      <c r="C881" s="22"/>
      <c r="D881" s="22"/>
      <c r="E881" s="22"/>
    </row>
    <row r="882" spans="3:5" x14ac:dyDescent="0.35">
      <c r="C882" s="22"/>
      <c r="D882" s="22"/>
      <c r="E882" s="22"/>
    </row>
    <row r="883" spans="3:5" x14ac:dyDescent="0.35">
      <c r="C883" s="22"/>
      <c r="D883" s="22"/>
      <c r="E883" s="22"/>
    </row>
    <row r="884" spans="3:5" x14ac:dyDescent="0.35">
      <c r="C884" s="22"/>
      <c r="D884" s="22"/>
      <c r="E884" s="22"/>
    </row>
    <row r="885" spans="3:5" x14ac:dyDescent="0.35">
      <c r="C885" s="22"/>
      <c r="D885" s="22"/>
      <c r="E885" s="22"/>
    </row>
    <row r="886" spans="3:5" x14ac:dyDescent="0.35">
      <c r="C886" s="22"/>
      <c r="D886" s="22"/>
      <c r="E886" s="22"/>
    </row>
    <row r="887" spans="3:5" x14ac:dyDescent="0.35">
      <c r="C887" s="22"/>
      <c r="D887" s="22"/>
      <c r="E887" s="22"/>
    </row>
    <row r="888" spans="3:5" x14ac:dyDescent="0.35">
      <c r="C888" s="22"/>
      <c r="D888" s="22"/>
      <c r="E888" s="22"/>
    </row>
    <row r="889" spans="3:5" x14ac:dyDescent="0.35">
      <c r="C889" s="22"/>
      <c r="D889" s="22"/>
      <c r="E889" s="22"/>
    </row>
    <row r="890" spans="3:5" x14ac:dyDescent="0.35">
      <c r="C890" s="22"/>
      <c r="D890" s="22"/>
      <c r="E890" s="22"/>
    </row>
    <row r="891" spans="3:5" x14ac:dyDescent="0.35">
      <c r="C891" s="22"/>
      <c r="D891" s="22"/>
      <c r="E891" s="22"/>
    </row>
    <row r="892" spans="3:5" x14ac:dyDescent="0.35">
      <c r="C892" s="22"/>
      <c r="D892" s="22"/>
      <c r="E892" s="22"/>
    </row>
    <row r="893" spans="3:5" x14ac:dyDescent="0.35">
      <c r="C893" s="22"/>
      <c r="D893" s="22"/>
      <c r="E893" s="22"/>
    </row>
    <row r="894" spans="3:5" x14ac:dyDescent="0.35">
      <c r="C894" s="22"/>
      <c r="D894" s="22"/>
      <c r="E894" s="22"/>
    </row>
    <row r="895" spans="3:5" x14ac:dyDescent="0.35">
      <c r="C895" s="22"/>
      <c r="D895" s="22"/>
      <c r="E895" s="22"/>
    </row>
    <row r="896" spans="3:5" x14ac:dyDescent="0.35">
      <c r="C896" s="22"/>
      <c r="D896" s="22"/>
      <c r="E896" s="22"/>
    </row>
    <row r="897" spans="3:5" x14ac:dyDescent="0.35">
      <c r="C897" s="22"/>
      <c r="D897" s="22"/>
      <c r="E897" s="22"/>
    </row>
    <row r="898" spans="3:5" x14ac:dyDescent="0.35">
      <c r="C898" s="22"/>
      <c r="D898" s="22"/>
      <c r="E898" s="22"/>
    </row>
    <row r="899" spans="3:5" x14ac:dyDescent="0.35">
      <c r="C899" s="22"/>
      <c r="D899" s="22"/>
      <c r="E899" s="22"/>
    </row>
    <row r="900" spans="3:5" x14ac:dyDescent="0.35">
      <c r="C900" s="22"/>
      <c r="D900" s="22"/>
      <c r="E900" s="22"/>
    </row>
    <row r="901" spans="3:5" x14ac:dyDescent="0.35">
      <c r="C901" s="22"/>
      <c r="D901" s="22"/>
      <c r="E901" s="22"/>
    </row>
    <row r="902" spans="3:5" x14ac:dyDescent="0.35">
      <c r="C902" s="22"/>
      <c r="D902" s="22"/>
      <c r="E902" s="22"/>
    </row>
    <row r="903" spans="3:5" x14ac:dyDescent="0.35">
      <c r="C903" s="22"/>
      <c r="D903" s="22"/>
      <c r="E903" s="22"/>
    </row>
    <row r="904" spans="3:5" x14ac:dyDescent="0.35">
      <c r="C904" s="22"/>
      <c r="D904" s="22"/>
      <c r="E904" s="22"/>
    </row>
    <row r="905" spans="3:5" x14ac:dyDescent="0.35">
      <c r="C905" s="22"/>
      <c r="D905" s="22"/>
      <c r="E905" s="22"/>
    </row>
    <row r="906" spans="3:5" x14ac:dyDescent="0.35">
      <c r="C906" s="22"/>
      <c r="D906" s="22"/>
      <c r="E906" s="22"/>
    </row>
    <row r="907" spans="3:5" x14ac:dyDescent="0.35">
      <c r="C907" s="22"/>
      <c r="D907" s="22"/>
      <c r="E907" s="22"/>
    </row>
    <row r="908" spans="3:5" x14ac:dyDescent="0.35">
      <c r="C908" s="22"/>
      <c r="D908" s="22"/>
      <c r="E908" s="22"/>
    </row>
    <row r="909" spans="3:5" x14ac:dyDescent="0.35">
      <c r="C909" s="22"/>
      <c r="D909" s="22"/>
      <c r="E909" s="22"/>
    </row>
    <row r="910" spans="3:5" x14ac:dyDescent="0.35">
      <c r="C910" s="22"/>
      <c r="D910" s="22"/>
      <c r="E910" s="22"/>
    </row>
    <row r="911" spans="3:5" x14ac:dyDescent="0.35">
      <c r="C911" s="22"/>
      <c r="D911" s="22"/>
      <c r="E911" s="22"/>
    </row>
    <row r="912" spans="3:5" x14ac:dyDescent="0.35">
      <c r="C912" s="22"/>
      <c r="D912" s="22"/>
      <c r="E912" s="22"/>
    </row>
    <row r="913" spans="3:5" x14ac:dyDescent="0.35">
      <c r="C913" s="22"/>
      <c r="D913" s="22"/>
      <c r="E913" s="22"/>
    </row>
    <row r="914" spans="3:5" x14ac:dyDescent="0.35">
      <c r="C914" s="22"/>
      <c r="D914" s="22"/>
      <c r="E914" s="22"/>
    </row>
    <row r="915" spans="3:5" x14ac:dyDescent="0.35">
      <c r="C915" s="22"/>
      <c r="D915" s="22"/>
      <c r="E915" s="22"/>
    </row>
    <row r="916" spans="3:5" x14ac:dyDescent="0.35">
      <c r="C916" s="22"/>
      <c r="D916" s="22"/>
      <c r="E916" s="22"/>
    </row>
    <row r="917" spans="3:5" x14ac:dyDescent="0.35">
      <c r="C917" s="22"/>
      <c r="D917" s="22"/>
      <c r="E917" s="22"/>
    </row>
    <row r="918" spans="3:5" x14ac:dyDescent="0.35">
      <c r="C918" s="22"/>
      <c r="D918" s="22"/>
      <c r="E918" s="22"/>
    </row>
    <row r="919" spans="3:5" x14ac:dyDescent="0.35">
      <c r="C919" s="22"/>
      <c r="D919" s="22"/>
      <c r="E919" s="22"/>
    </row>
    <row r="920" spans="3:5" x14ac:dyDescent="0.35">
      <c r="C920" s="22"/>
      <c r="D920" s="22"/>
      <c r="E920" s="22"/>
    </row>
    <row r="921" spans="3:5" x14ac:dyDescent="0.35">
      <c r="C921" s="22"/>
      <c r="D921" s="22"/>
      <c r="E921" s="22"/>
    </row>
    <row r="922" spans="3:5" x14ac:dyDescent="0.35">
      <c r="C922" s="22"/>
      <c r="D922" s="22"/>
      <c r="E922" s="22"/>
    </row>
    <row r="923" spans="3:5" x14ac:dyDescent="0.35">
      <c r="C923" s="22"/>
      <c r="D923" s="22"/>
      <c r="E923" s="22"/>
    </row>
    <row r="924" spans="3:5" x14ac:dyDescent="0.35">
      <c r="C924" s="22"/>
      <c r="D924" s="22"/>
      <c r="E924" s="22"/>
    </row>
    <row r="925" spans="3:5" x14ac:dyDescent="0.35">
      <c r="C925" s="22"/>
      <c r="D925" s="22"/>
      <c r="E925" s="22"/>
    </row>
    <row r="926" spans="3:5" x14ac:dyDescent="0.35">
      <c r="C926" s="22"/>
      <c r="D926" s="22"/>
      <c r="E926" s="22"/>
    </row>
    <row r="927" spans="3:5" x14ac:dyDescent="0.35">
      <c r="C927" s="22"/>
      <c r="D927" s="22"/>
      <c r="E927" s="22"/>
    </row>
    <row r="928" spans="3:5" x14ac:dyDescent="0.35">
      <c r="C928" s="22"/>
      <c r="D928" s="22"/>
      <c r="E928" s="22"/>
    </row>
    <row r="929" spans="3:5" x14ac:dyDescent="0.35">
      <c r="C929" s="22"/>
      <c r="D929" s="22"/>
      <c r="E929" s="22"/>
    </row>
    <row r="930" spans="3:5" x14ac:dyDescent="0.35">
      <c r="C930" s="22"/>
      <c r="D930" s="22"/>
      <c r="E930" s="22"/>
    </row>
    <row r="931" spans="3:5" x14ac:dyDescent="0.35">
      <c r="C931" s="22"/>
      <c r="D931" s="22"/>
      <c r="E931" s="22"/>
    </row>
    <row r="932" spans="3:5" x14ac:dyDescent="0.35">
      <c r="C932" s="22"/>
      <c r="D932" s="22"/>
      <c r="E932" s="22"/>
    </row>
    <row r="933" spans="3:5" x14ac:dyDescent="0.35">
      <c r="C933" s="22"/>
      <c r="D933" s="22"/>
      <c r="E933" s="22"/>
    </row>
    <row r="934" spans="3:5" x14ac:dyDescent="0.35">
      <c r="C934" s="22"/>
      <c r="D934" s="22"/>
      <c r="E934" s="22"/>
    </row>
    <row r="935" spans="3:5" x14ac:dyDescent="0.35">
      <c r="C935" s="22"/>
      <c r="D935" s="22"/>
      <c r="E935" s="22"/>
    </row>
    <row r="936" spans="3:5" x14ac:dyDescent="0.35">
      <c r="C936" s="22"/>
      <c r="D936" s="22"/>
      <c r="E936" s="22"/>
    </row>
    <row r="937" spans="3:5" x14ac:dyDescent="0.35">
      <c r="C937" s="22"/>
      <c r="D937" s="22"/>
      <c r="E937" s="22"/>
    </row>
    <row r="938" spans="3:5" x14ac:dyDescent="0.35">
      <c r="C938" s="22"/>
      <c r="D938" s="22"/>
      <c r="E938" s="22"/>
    </row>
    <row r="939" spans="3:5" x14ac:dyDescent="0.35">
      <c r="C939" s="22"/>
      <c r="D939" s="22"/>
      <c r="E939" s="22"/>
    </row>
    <row r="940" spans="3:5" x14ac:dyDescent="0.35">
      <c r="C940" s="22"/>
      <c r="D940" s="22"/>
      <c r="E940" s="22"/>
    </row>
    <row r="941" spans="3:5" x14ac:dyDescent="0.35">
      <c r="C941" s="22"/>
      <c r="D941" s="22"/>
      <c r="E941" s="22"/>
    </row>
    <row r="942" spans="3:5" x14ac:dyDescent="0.35">
      <c r="C942" s="22"/>
      <c r="D942" s="22"/>
      <c r="E942" s="22"/>
    </row>
    <row r="943" spans="3:5" x14ac:dyDescent="0.35">
      <c r="C943" s="22"/>
      <c r="D943" s="22"/>
      <c r="E943" s="22"/>
    </row>
    <row r="944" spans="3:5" x14ac:dyDescent="0.35">
      <c r="C944" s="22"/>
      <c r="D944" s="22"/>
      <c r="E944" s="22"/>
    </row>
    <row r="945" spans="3:5" x14ac:dyDescent="0.35">
      <c r="C945" s="22"/>
      <c r="D945" s="22"/>
      <c r="E945" s="22"/>
    </row>
    <row r="946" spans="3:5" x14ac:dyDescent="0.35">
      <c r="C946" s="22"/>
      <c r="D946" s="22"/>
      <c r="E946" s="22"/>
    </row>
    <row r="947" spans="3:5" x14ac:dyDescent="0.35">
      <c r="C947" s="22"/>
      <c r="D947" s="22"/>
      <c r="E947" s="22"/>
    </row>
    <row r="948" spans="3:5" x14ac:dyDescent="0.35">
      <c r="C948" s="22"/>
      <c r="D948" s="22"/>
      <c r="E948" s="22"/>
    </row>
    <row r="949" spans="3:5" x14ac:dyDescent="0.35">
      <c r="C949" s="22"/>
      <c r="D949" s="22"/>
      <c r="E949" s="22"/>
    </row>
    <row r="950" spans="3:5" x14ac:dyDescent="0.35">
      <c r="C950" s="22"/>
      <c r="D950" s="22"/>
      <c r="E950" s="22"/>
    </row>
    <row r="951" spans="3:5" x14ac:dyDescent="0.35">
      <c r="C951" s="22"/>
      <c r="D951" s="22"/>
      <c r="E951" s="22"/>
    </row>
    <row r="952" spans="3:5" x14ac:dyDescent="0.35">
      <c r="C952" s="22"/>
      <c r="D952" s="22"/>
      <c r="E952" s="22"/>
    </row>
    <row r="953" spans="3:5" x14ac:dyDescent="0.35">
      <c r="C953" s="22"/>
      <c r="D953" s="22"/>
      <c r="E953" s="22"/>
    </row>
    <row r="954" spans="3:5" x14ac:dyDescent="0.35">
      <c r="C954" s="22"/>
      <c r="D954" s="22"/>
      <c r="E954" s="22"/>
    </row>
    <row r="955" spans="3:5" x14ac:dyDescent="0.35">
      <c r="C955" s="22"/>
      <c r="D955" s="22"/>
      <c r="E955" s="22"/>
    </row>
    <row r="956" spans="3:5" x14ac:dyDescent="0.35">
      <c r="C956" s="22"/>
      <c r="D956" s="22"/>
      <c r="E956" s="22"/>
    </row>
    <row r="957" spans="3:5" x14ac:dyDescent="0.35">
      <c r="C957" s="22"/>
      <c r="D957" s="22"/>
      <c r="E957" s="22"/>
    </row>
    <row r="958" spans="3:5" x14ac:dyDescent="0.35">
      <c r="C958" s="22"/>
      <c r="D958" s="22"/>
      <c r="E958" s="22"/>
    </row>
    <row r="959" spans="3:5" x14ac:dyDescent="0.35">
      <c r="C959" s="22"/>
      <c r="D959" s="22"/>
      <c r="E959" s="22"/>
    </row>
    <row r="960" spans="3:5" x14ac:dyDescent="0.35">
      <c r="C960" s="22"/>
      <c r="D960" s="22"/>
      <c r="E960" s="22"/>
    </row>
    <row r="961" spans="3:5" x14ac:dyDescent="0.35">
      <c r="C961" s="22"/>
      <c r="D961" s="22"/>
      <c r="E961" s="22"/>
    </row>
    <row r="962" spans="3:5" x14ac:dyDescent="0.35">
      <c r="C962" s="22"/>
      <c r="D962" s="22"/>
      <c r="E962" s="22"/>
    </row>
    <row r="963" spans="3:5" x14ac:dyDescent="0.35">
      <c r="C963" s="22"/>
      <c r="D963" s="22"/>
      <c r="E963" s="22"/>
    </row>
    <row r="964" spans="3:5" x14ac:dyDescent="0.35">
      <c r="C964" s="22"/>
      <c r="D964" s="22"/>
      <c r="E964" s="22"/>
    </row>
    <row r="965" spans="3:5" x14ac:dyDescent="0.35">
      <c r="C965" s="22"/>
      <c r="D965" s="22"/>
      <c r="E965" s="22"/>
    </row>
    <row r="966" spans="3:5" x14ac:dyDescent="0.35">
      <c r="C966" s="22"/>
      <c r="D966" s="22"/>
      <c r="E966" s="22"/>
    </row>
    <row r="967" spans="3:5" x14ac:dyDescent="0.35">
      <c r="C967" s="22"/>
      <c r="D967" s="22"/>
      <c r="E967" s="22"/>
    </row>
    <row r="968" spans="3:5" x14ac:dyDescent="0.35">
      <c r="C968" s="22"/>
      <c r="D968" s="22"/>
      <c r="E968" s="22"/>
    </row>
    <row r="969" spans="3:5" x14ac:dyDescent="0.35">
      <c r="C969" s="22"/>
      <c r="D969" s="22"/>
      <c r="E969" s="22"/>
    </row>
    <row r="970" spans="3:5" x14ac:dyDescent="0.35">
      <c r="C970" s="22"/>
      <c r="D970" s="22"/>
      <c r="E970" s="22"/>
    </row>
    <row r="971" spans="3:5" x14ac:dyDescent="0.35">
      <c r="C971" s="22"/>
      <c r="D971" s="22"/>
      <c r="E971" s="22"/>
    </row>
    <row r="972" spans="3:5" x14ac:dyDescent="0.35">
      <c r="C972" s="22"/>
      <c r="D972" s="22"/>
      <c r="E972" s="22"/>
    </row>
    <row r="973" spans="3:5" x14ac:dyDescent="0.35">
      <c r="C973" s="22"/>
      <c r="D973" s="22"/>
      <c r="E973" s="22"/>
    </row>
    <row r="974" spans="3:5" x14ac:dyDescent="0.35">
      <c r="C974" s="22"/>
      <c r="D974" s="22"/>
      <c r="E974" s="22"/>
    </row>
    <row r="975" spans="3:5" x14ac:dyDescent="0.35">
      <c r="C975" s="22"/>
      <c r="D975" s="22"/>
      <c r="E975" s="22"/>
    </row>
    <row r="976" spans="3:5" x14ac:dyDescent="0.35">
      <c r="C976" s="22"/>
      <c r="D976" s="22"/>
      <c r="E976" s="22"/>
    </row>
    <row r="977" spans="3:5" x14ac:dyDescent="0.35">
      <c r="C977" s="22"/>
      <c r="D977" s="22"/>
      <c r="E977" s="22"/>
    </row>
    <row r="978" spans="3:5" x14ac:dyDescent="0.35">
      <c r="C978" s="22"/>
      <c r="D978" s="22"/>
      <c r="E978" s="22"/>
    </row>
    <row r="979" spans="3:5" x14ac:dyDescent="0.35">
      <c r="C979" s="22"/>
      <c r="D979" s="22"/>
      <c r="E979" s="22"/>
    </row>
    <row r="980" spans="3:5" x14ac:dyDescent="0.35">
      <c r="C980" s="22"/>
      <c r="D980" s="22"/>
      <c r="E980" s="22"/>
    </row>
    <row r="981" spans="3:5" x14ac:dyDescent="0.35">
      <c r="C981" s="22"/>
      <c r="D981" s="22"/>
      <c r="E981" s="22"/>
    </row>
    <row r="982" spans="3:5" x14ac:dyDescent="0.35">
      <c r="C982" s="22"/>
      <c r="D982" s="22"/>
      <c r="E982" s="22"/>
    </row>
    <row r="983" spans="3:5" x14ac:dyDescent="0.35">
      <c r="C983" s="22"/>
      <c r="D983" s="22"/>
      <c r="E983" s="22"/>
    </row>
    <row r="984" spans="3:5" x14ac:dyDescent="0.35">
      <c r="C984" s="22"/>
      <c r="D984" s="22"/>
      <c r="E984" s="22"/>
    </row>
    <row r="985" spans="3:5" x14ac:dyDescent="0.35">
      <c r="C985" s="22"/>
      <c r="D985" s="22"/>
      <c r="E985" s="22"/>
    </row>
    <row r="986" spans="3:5" x14ac:dyDescent="0.35">
      <c r="C986" s="22"/>
      <c r="D986" s="22"/>
      <c r="E986" s="22"/>
    </row>
    <row r="987" spans="3:5" x14ac:dyDescent="0.35">
      <c r="C987" s="22"/>
      <c r="D987" s="22"/>
      <c r="E987" s="22"/>
    </row>
    <row r="988" spans="3:5" x14ac:dyDescent="0.35">
      <c r="C988" s="22"/>
      <c r="D988" s="22"/>
      <c r="E988" s="22"/>
    </row>
    <row r="989" spans="3:5" x14ac:dyDescent="0.35">
      <c r="C989" s="22"/>
      <c r="D989" s="22"/>
      <c r="E989" s="22"/>
    </row>
    <row r="990" spans="3:5" x14ac:dyDescent="0.35">
      <c r="C990" s="22"/>
      <c r="D990" s="22"/>
      <c r="E990" s="22"/>
    </row>
    <row r="991" spans="3:5" x14ac:dyDescent="0.35">
      <c r="C991" s="22"/>
      <c r="D991" s="22"/>
      <c r="E991" s="22"/>
    </row>
    <row r="992" spans="3:5" x14ac:dyDescent="0.35">
      <c r="C992" s="22"/>
      <c r="D992" s="22"/>
      <c r="E992" s="22"/>
    </row>
    <row r="993" spans="3:5" x14ac:dyDescent="0.35">
      <c r="C993" s="22"/>
      <c r="D993" s="22"/>
      <c r="E993" s="22"/>
    </row>
    <row r="994" spans="3:5" x14ac:dyDescent="0.35">
      <c r="C994" s="22"/>
      <c r="D994" s="22"/>
      <c r="E994" s="22"/>
    </row>
    <row r="995" spans="3:5" x14ac:dyDescent="0.35">
      <c r="C995" s="22"/>
      <c r="D995" s="22"/>
      <c r="E995" s="22"/>
    </row>
    <row r="996" spans="3:5" x14ac:dyDescent="0.35">
      <c r="C996" s="22"/>
      <c r="D996" s="22"/>
      <c r="E996" s="22"/>
    </row>
    <row r="997" spans="3:5" x14ac:dyDescent="0.35">
      <c r="C997" s="22"/>
      <c r="D997" s="22"/>
      <c r="E997" s="22"/>
    </row>
    <row r="998" spans="3:5" x14ac:dyDescent="0.35">
      <c r="C998" s="22"/>
      <c r="D998" s="22"/>
      <c r="E998" s="22"/>
    </row>
    <row r="999" spans="3:5" x14ac:dyDescent="0.35">
      <c r="C999" s="22"/>
      <c r="D999" s="22"/>
      <c r="E999" s="22"/>
    </row>
    <row r="1000" spans="3:5" x14ac:dyDescent="0.35">
      <c r="C1000" s="22"/>
      <c r="D1000" s="22"/>
      <c r="E1000" s="22"/>
    </row>
    <row r="1001" spans="3:5" x14ac:dyDescent="0.35">
      <c r="C1001" s="22"/>
      <c r="D1001" s="22"/>
      <c r="E1001" s="22"/>
    </row>
    <row r="1002" spans="3:5" x14ac:dyDescent="0.35">
      <c r="C1002" s="22"/>
      <c r="D1002" s="22"/>
      <c r="E1002" s="22"/>
    </row>
    <row r="1003" spans="3:5" x14ac:dyDescent="0.35">
      <c r="C1003" s="22"/>
      <c r="D1003" s="22"/>
      <c r="E1003" s="22"/>
    </row>
    <row r="1004" spans="3:5" x14ac:dyDescent="0.35">
      <c r="C1004" s="22"/>
      <c r="D1004" s="22"/>
      <c r="E1004" s="22"/>
    </row>
    <row r="1005" spans="3:5" x14ac:dyDescent="0.35">
      <c r="C1005" s="22"/>
      <c r="D1005" s="22"/>
      <c r="E1005" s="22"/>
    </row>
    <row r="1006" spans="3:5" x14ac:dyDescent="0.35">
      <c r="C1006" s="22"/>
      <c r="D1006" s="22"/>
      <c r="E1006" s="22"/>
    </row>
    <row r="1007" spans="3:5" x14ac:dyDescent="0.35">
      <c r="C1007" s="22"/>
      <c r="D1007" s="22"/>
      <c r="E1007" s="22"/>
    </row>
    <row r="1008" spans="3:5" x14ac:dyDescent="0.35">
      <c r="C1008" s="22"/>
      <c r="D1008" s="22"/>
      <c r="E1008" s="22"/>
    </row>
    <row r="1009" spans="3:5" x14ac:dyDescent="0.35">
      <c r="C1009" s="22"/>
      <c r="D1009" s="22"/>
      <c r="E1009" s="22"/>
    </row>
    <row r="1010" spans="3:5" x14ac:dyDescent="0.35">
      <c r="C1010" s="22"/>
      <c r="D1010" s="22"/>
      <c r="E1010" s="22"/>
    </row>
    <row r="1011" spans="3:5" x14ac:dyDescent="0.35">
      <c r="C1011" s="22"/>
      <c r="D1011" s="22"/>
      <c r="E1011" s="22"/>
    </row>
    <row r="1012" spans="3:5" x14ac:dyDescent="0.35">
      <c r="C1012" s="22"/>
      <c r="D1012" s="22"/>
      <c r="E1012" s="22"/>
    </row>
    <row r="1013" spans="3:5" x14ac:dyDescent="0.35">
      <c r="C1013" s="22"/>
      <c r="D1013" s="22"/>
      <c r="E1013" s="22"/>
    </row>
    <row r="1014" spans="3:5" x14ac:dyDescent="0.35">
      <c r="C1014" s="22"/>
      <c r="D1014" s="22"/>
      <c r="E1014" s="22"/>
    </row>
    <row r="1015" spans="3:5" x14ac:dyDescent="0.35">
      <c r="C1015" s="22"/>
      <c r="D1015" s="22"/>
      <c r="E1015" s="22"/>
    </row>
    <row r="1016" spans="3:5" x14ac:dyDescent="0.35">
      <c r="C1016" s="22"/>
      <c r="D1016" s="22"/>
      <c r="E1016" s="22"/>
    </row>
    <row r="1017" spans="3:5" x14ac:dyDescent="0.35">
      <c r="C1017" s="22"/>
      <c r="D1017" s="22"/>
      <c r="E1017" s="22"/>
    </row>
    <row r="1018" spans="3:5" x14ac:dyDescent="0.35">
      <c r="C1018" s="22"/>
      <c r="D1018" s="22"/>
      <c r="E1018" s="22"/>
    </row>
    <row r="1019" spans="3:5" x14ac:dyDescent="0.35">
      <c r="C1019" s="22"/>
      <c r="D1019" s="22"/>
      <c r="E1019" s="22"/>
    </row>
    <row r="1020" spans="3:5" x14ac:dyDescent="0.35">
      <c r="C1020" s="22"/>
      <c r="D1020" s="22"/>
      <c r="E1020" s="22"/>
    </row>
    <row r="1021" spans="3:5" x14ac:dyDescent="0.35">
      <c r="C1021" s="22"/>
      <c r="D1021" s="22"/>
      <c r="E1021" s="22"/>
    </row>
    <row r="1022" spans="3:5" x14ac:dyDescent="0.35">
      <c r="C1022" s="22"/>
      <c r="D1022" s="22"/>
      <c r="E1022" s="22"/>
    </row>
    <row r="1023" spans="3:5" x14ac:dyDescent="0.35">
      <c r="C1023" s="22"/>
      <c r="D1023" s="22"/>
      <c r="E1023" s="22"/>
    </row>
    <row r="1024" spans="3:5" x14ac:dyDescent="0.35">
      <c r="C1024" s="22"/>
      <c r="D1024" s="22"/>
      <c r="E1024" s="22"/>
    </row>
    <row r="1025" spans="3:5" x14ac:dyDescent="0.35">
      <c r="C1025" s="22"/>
      <c r="D1025" s="22"/>
      <c r="E1025" s="22"/>
    </row>
    <row r="1026" spans="3:5" x14ac:dyDescent="0.35">
      <c r="C1026" s="22"/>
      <c r="D1026" s="22"/>
      <c r="E1026" s="22"/>
    </row>
    <row r="1027" spans="3:5" x14ac:dyDescent="0.35">
      <c r="C1027" s="22"/>
      <c r="D1027" s="22"/>
      <c r="E1027" s="22"/>
    </row>
    <row r="1028" spans="3:5" x14ac:dyDescent="0.35">
      <c r="C1028" s="22"/>
      <c r="D1028" s="22"/>
      <c r="E1028" s="22"/>
    </row>
    <row r="1029" spans="3:5" x14ac:dyDescent="0.35">
      <c r="C1029" s="22"/>
      <c r="D1029" s="22"/>
      <c r="E1029" s="22"/>
    </row>
    <row r="1030" spans="3:5" x14ac:dyDescent="0.35">
      <c r="C1030" s="22"/>
      <c r="D1030" s="22"/>
      <c r="E1030" s="22"/>
    </row>
    <row r="1031" spans="3:5" x14ac:dyDescent="0.35">
      <c r="C1031" s="22"/>
      <c r="D1031" s="22"/>
      <c r="E1031" s="22"/>
    </row>
    <row r="1032" spans="3:5" x14ac:dyDescent="0.35">
      <c r="C1032" s="22"/>
      <c r="D1032" s="22"/>
      <c r="E1032" s="22"/>
    </row>
    <row r="1033" spans="3:5" x14ac:dyDescent="0.35">
      <c r="C1033" s="22"/>
      <c r="D1033" s="22"/>
      <c r="E1033" s="22"/>
    </row>
    <row r="1034" spans="3:5" x14ac:dyDescent="0.35">
      <c r="C1034" s="22"/>
      <c r="D1034" s="22"/>
      <c r="E1034" s="22"/>
    </row>
    <row r="1035" spans="3:5" x14ac:dyDescent="0.35">
      <c r="C1035" s="22"/>
      <c r="D1035" s="22"/>
      <c r="E1035" s="22"/>
    </row>
    <row r="1036" spans="3:5" x14ac:dyDescent="0.35">
      <c r="C1036" s="22"/>
      <c r="D1036" s="22"/>
      <c r="E1036" s="22"/>
    </row>
    <row r="1037" spans="3:5" x14ac:dyDescent="0.35">
      <c r="C1037" s="22"/>
      <c r="D1037" s="22"/>
      <c r="E1037" s="22"/>
    </row>
    <row r="1038" spans="3:5" x14ac:dyDescent="0.35">
      <c r="C1038" s="22"/>
      <c r="D1038" s="22"/>
      <c r="E1038" s="22"/>
    </row>
    <row r="1039" spans="3:5" x14ac:dyDescent="0.35">
      <c r="C1039" s="22"/>
      <c r="D1039" s="22"/>
      <c r="E1039" s="22"/>
    </row>
    <row r="1040" spans="3:5" x14ac:dyDescent="0.35">
      <c r="C1040" s="22"/>
      <c r="D1040" s="22"/>
      <c r="E1040" s="22"/>
    </row>
    <row r="1041" spans="3:5" x14ac:dyDescent="0.35">
      <c r="C1041" s="22"/>
      <c r="D1041" s="22"/>
      <c r="E1041" s="22"/>
    </row>
    <row r="1042" spans="3:5" x14ac:dyDescent="0.35">
      <c r="C1042" s="22"/>
      <c r="D1042" s="22"/>
      <c r="E1042" s="22"/>
    </row>
    <row r="1043" spans="3:5" x14ac:dyDescent="0.35">
      <c r="C1043" s="22"/>
      <c r="D1043" s="22"/>
      <c r="E1043" s="22"/>
    </row>
    <row r="1044" spans="3:5" x14ac:dyDescent="0.35">
      <c r="C1044" s="22"/>
      <c r="D1044" s="22"/>
      <c r="E1044" s="22"/>
    </row>
    <row r="1045" spans="3:5" x14ac:dyDescent="0.35">
      <c r="C1045" s="22"/>
      <c r="D1045" s="22"/>
      <c r="E1045" s="22"/>
    </row>
    <row r="1046" spans="3:5" x14ac:dyDescent="0.35">
      <c r="C1046" s="22"/>
      <c r="D1046" s="22"/>
      <c r="E1046" s="22"/>
    </row>
    <row r="1047" spans="3:5" x14ac:dyDescent="0.35">
      <c r="C1047" s="22"/>
      <c r="D1047" s="22"/>
      <c r="E1047" s="22"/>
    </row>
    <row r="1048" spans="3:5" x14ac:dyDescent="0.35">
      <c r="C1048" s="22"/>
      <c r="D1048" s="22"/>
      <c r="E1048" s="22"/>
    </row>
    <row r="1049" spans="3:5" x14ac:dyDescent="0.35">
      <c r="C1049" s="22"/>
      <c r="D1049" s="22"/>
      <c r="E1049" s="22"/>
    </row>
    <row r="1050" spans="3:5" x14ac:dyDescent="0.35">
      <c r="C1050" s="22"/>
      <c r="D1050" s="22"/>
      <c r="E1050" s="22"/>
    </row>
    <row r="1051" spans="3:5" x14ac:dyDescent="0.35">
      <c r="C1051" s="22"/>
      <c r="D1051" s="22"/>
      <c r="E1051" s="22"/>
    </row>
    <row r="1052" spans="3:5" x14ac:dyDescent="0.35">
      <c r="C1052" s="22"/>
      <c r="D1052" s="22"/>
      <c r="E1052" s="22"/>
    </row>
    <row r="1053" spans="3:5" x14ac:dyDescent="0.35">
      <c r="C1053" s="22"/>
      <c r="D1053" s="22"/>
      <c r="E1053" s="22"/>
    </row>
    <row r="1054" spans="3:5" x14ac:dyDescent="0.35">
      <c r="C1054" s="22"/>
      <c r="D1054" s="22"/>
      <c r="E1054" s="22"/>
    </row>
    <row r="1055" spans="3:5" x14ac:dyDescent="0.35">
      <c r="C1055" s="22"/>
      <c r="D1055" s="22"/>
      <c r="E1055" s="22"/>
    </row>
    <row r="1056" spans="3:5" x14ac:dyDescent="0.35">
      <c r="C1056" s="22"/>
      <c r="D1056" s="22"/>
      <c r="E1056" s="22"/>
    </row>
    <row r="1057" spans="3:5" x14ac:dyDescent="0.35">
      <c r="C1057" s="22"/>
      <c r="D1057" s="22"/>
      <c r="E1057" s="22"/>
    </row>
    <row r="1058" spans="3:5" x14ac:dyDescent="0.35">
      <c r="C1058" s="22"/>
      <c r="D1058" s="22"/>
      <c r="E1058" s="22"/>
    </row>
    <row r="1059" spans="3:5" x14ac:dyDescent="0.35">
      <c r="C1059" s="22"/>
      <c r="D1059" s="22"/>
      <c r="E1059" s="22"/>
    </row>
    <row r="1060" spans="3:5" x14ac:dyDescent="0.35">
      <c r="C1060" s="22"/>
      <c r="D1060" s="22"/>
      <c r="E1060" s="22"/>
    </row>
    <row r="1061" spans="3:5" x14ac:dyDescent="0.35">
      <c r="C1061" s="22"/>
      <c r="D1061" s="22"/>
      <c r="E1061" s="22"/>
    </row>
    <row r="1062" spans="3:5" x14ac:dyDescent="0.35">
      <c r="C1062" s="22"/>
      <c r="D1062" s="22"/>
      <c r="E1062" s="22"/>
    </row>
    <row r="1063" spans="3:5" x14ac:dyDescent="0.35">
      <c r="C1063" s="22"/>
      <c r="D1063" s="22"/>
      <c r="E1063" s="22"/>
    </row>
    <row r="1064" spans="3:5" x14ac:dyDescent="0.35">
      <c r="C1064" s="22"/>
      <c r="D1064" s="22"/>
      <c r="E1064" s="22"/>
    </row>
    <row r="1065" spans="3:5" x14ac:dyDescent="0.35">
      <c r="C1065" s="22"/>
      <c r="D1065" s="22"/>
      <c r="E1065" s="22"/>
    </row>
    <row r="1066" spans="3:5" x14ac:dyDescent="0.35">
      <c r="C1066" s="22"/>
      <c r="D1066" s="22"/>
      <c r="E1066" s="22"/>
    </row>
    <row r="1067" spans="3:5" x14ac:dyDescent="0.35">
      <c r="C1067" s="22"/>
      <c r="D1067" s="22"/>
      <c r="E1067" s="22"/>
    </row>
    <row r="1068" spans="3:5" x14ac:dyDescent="0.35">
      <c r="C1068" s="22"/>
      <c r="D1068" s="22"/>
      <c r="E1068" s="22"/>
    </row>
    <row r="1069" spans="3:5" x14ac:dyDescent="0.35">
      <c r="C1069" s="22"/>
      <c r="D1069" s="22"/>
      <c r="E1069" s="22"/>
    </row>
    <row r="1070" spans="3:5" x14ac:dyDescent="0.35">
      <c r="C1070" s="22"/>
      <c r="D1070" s="22"/>
      <c r="E1070" s="22"/>
    </row>
    <row r="1071" spans="3:5" x14ac:dyDescent="0.35">
      <c r="C1071" s="22"/>
      <c r="D1071" s="22"/>
      <c r="E1071" s="22"/>
    </row>
    <row r="1072" spans="3:5" x14ac:dyDescent="0.35">
      <c r="C1072" s="22"/>
      <c r="D1072" s="22"/>
      <c r="E1072" s="22"/>
    </row>
    <row r="1073" spans="3:5" x14ac:dyDescent="0.35">
      <c r="C1073" s="22"/>
      <c r="D1073" s="22"/>
      <c r="E1073" s="22"/>
    </row>
    <row r="1074" spans="3:5" x14ac:dyDescent="0.35">
      <c r="C1074" s="22"/>
      <c r="D1074" s="22"/>
      <c r="E1074" s="22"/>
    </row>
    <row r="1075" spans="3:5" x14ac:dyDescent="0.35">
      <c r="C1075" s="22"/>
      <c r="D1075" s="22"/>
      <c r="E1075" s="22"/>
    </row>
    <row r="1076" spans="3:5" x14ac:dyDescent="0.35">
      <c r="C1076" s="22"/>
      <c r="D1076" s="22"/>
      <c r="E1076" s="22"/>
    </row>
    <row r="1077" spans="3:5" x14ac:dyDescent="0.35">
      <c r="C1077" s="22"/>
      <c r="D1077" s="22"/>
      <c r="E1077" s="22"/>
    </row>
    <row r="1078" spans="3:5" x14ac:dyDescent="0.35">
      <c r="C1078" s="22"/>
      <c r="D1078" s="22"/>
      <c r="E1078" s="22"/>
    </row>
    <row r="1079" spans="3:5" x14ac:dyDescent="0.35">
      <c r="C1079" s="22"/>
      <c r="D1079" s="22"/>
      <c r="E1079" s="22"/>
    </row>
    <row r="1080" spans="3:5" x14ac:dyDescent="0.35">
      <c r="C1080" s="22"/>
      <c r="D1080" s="22"/>
      <c r="E1080" s="22"/>
    </row>
    <row r="1081" spans="3:5" x14ac:dyDescent="0.35">
      <c r="C1081" s="22"/>
      <c r="D1081" s="22"/>
      <c r="E1081" s="22"/>
    </row>
    <row r="1082" spans="3:5" x14ac:dyDescent="0.35">
      <c r="C1082" s="22"/>
      <c r="D1082" s="22"/>
      <c r="E1082" s="22"/>
    </row>
    <row r="1083" spans="3:5" x14ac:dyDescent="0.35">
      <c r="C1083" s="22"/>
      <c r="D1083" s="22"/>
      <c r="E1083" s="22"/>
    </row>
    <row r="1084" spans="3:5" x14ac:dyDescent="0.35">
      <c r="C1084" s="22"/>
      <c r="D1084" s="22"/>
      <c r="E1084" s="22"/>
    </row>
    <row r="1085" spans="3:5" x14ac:dyDescent="0.35">
      <c r="C1085" s="22"/>
      <c r="D1085" s="22"/>
      <c r="E1085" s="22"/>
    </row>
    <row r="1086" spans="3:5" x14ac:dyDescent="0.35">
      <c r="C1086" s="22"/>
      <c r="D1086" s="22"/>
      <c r="E1086" s="22"/>
    </row>
    <row r="1087" spans="3:5" x14ac:dyDescent="0.35">
      <c r="C1087" s="22"/>
      <c r="D1087" s="22"/>
      <c r="E1087" s="22"/>
    </row>
    <row r="1088" spans="3:5" x14ac:dyDescent="0.35">
      <c r="C1088" s="22"/>
      <c r="D1088" s="22"/>
      <c r="E1088" s="22"/>
    </row>
    <row r="1089" spans="3:5" x14ac:dyDescent="0.35">
      <c r="C1089" s="22"/>
      <c r="D1089" s="22"/>
      <c r="E1089" s="22"/>
    </row>
    <row r="1090" spans="3:5" x14ac:dyDescent="0.35">
      <c r="C1090" s="22"/>
      <c r="D1090" s="22"/>
      <c r="E1090" s="22"/>
    </row>
    <row r="1091" spans="3:5" x14ac:dyDescent="0.35">
      <c r="C1091" s="22"/>
      <c r="D1091" s="22"/>
      <c r="E1091" s="22"/>
    </row>
    <row r="1092" spans="3:5" x14ac:dyDescent="0.35">
      <c r="C1092" s="22"/>
      <c r="D1092" s="22"/>
      <c r="E1092" s="22"/>
    </row>
    <row r="1093" spans="3:5" x14ac:dyDescent="0.35">
      <c r="C1093" s="22"/>
      <c r="D1093" s="22"/>
      <c r="E1093" s="22"/>
    </row>
    <row r="1094" spans="3:5" x14ac:dyDescent="0.35">
      <c r="C1094" s="22"/>
      <c r="D1094" s="22"/>
      <c r="E1094" s="22"/>
    </row>
    <row r="1095" spans="3:5" x14ac:dyDescent="0.35">
      <c r="C1095" s="22"/>
      <c r="D1095" s="22"/>
      <c r="E1095" s="22"/>
    </row>
    <row r="1096" spans="3:5" x14ac:dyDescent="0.35">
      <c r="C1096" s="22"/>
      <c r="D1096" s="22"/>
      <c r="E1096" s="22"/>
    </row>
    <row r="1097" spans="3:5" x14ac:dyDescent="0.35">
      <c r="C1097" s="22"/>
      <c r="D1097" s="22"/>
      <c r="E1097" s="22"/>
    </row>
    <row r="1098" spans="3:5" x14ac:dyDescent="0.35">
      <c r="C1098" s="22"/>
      <c r="D1098" s="22"/>
      <c r="E1098" s="22"/>
    </row>
    <row r="1099" spans="3:5" x14ac:dyDescent="0.35">
      <c r="C1099" s="22"/>
      <c r="D1099" s="22"/>
      <c r="E1099" s="22"/>
    </row>
    <row r="1100" spans="3:5" x14ac:dyDescent="0.35">
      <c r="C1100" s="22"/>
      <c r="D1100" s="22"/>
      <c r="E1100" s="22"/>
    </row>
    <row r="1101" spans="3:5" x14ac:dyDescent="0.35">
      <c r="C1101" s="22"/>
      <c r="D1101" s="22"/>
      <c r="E1101" s="22"/>
    </row>
    <row r="1102" spans="3:5" x14ac:dyDescent="0.35">
      <c r="C1102" s="22"/>
      <c r="D1102" s="22"/>
      <c r="E1102" s="22"/>
    </row>
    <row r="1103" spans="3:5" x14ac:dyDescent="0.35">
      <c r="C1103" s="22"/>
      <c r="D1103" s="22"/>
      <c r="E1103" s="22"/>
    </row>
    <row r="1104" spans="3:5" x14ac:dyDescent="0.35">
      <c r="C1104" s="22"/>
      <c r="D1104" s="22"/>
      <c r="E1104" s="22"/>
    </row>
    <row r="1105" spans="3:5" x14ac:dyDescent="0.35">
      <c r="C1105" s="22"/>
      <c r="D1105" s="22"/>
      <c r="E1105" s="22"/>
    </row>
    <row r="1106" spans="3:5" x14ac:dyDescent="0.35">
      <c r="C1106" s="22"/>
      <c r="D1106" s="22"/>
      <c r="E1106" s="22"/>
    </row>
    <row r="1107" spans="3:5" x14ac:dyDescent="0.35">
      <c r="C1107" s="22"/>
      <c r="D1107" s="22"/>
      <c r="E1107" s="22"/>
    </row>
    <row r="1108" spans="3:5" x14ac:dyDescent="0.35">
      <c r="C1108" s="22"/>
      <c r="D1108" s="22"/>
      <c r="E1108" s="22"/>
    </row>
    <row r="1109" spans="3:5" x14ac:dyDescent="0.35">
      <c r="C1109" s="22"/>
      <c r="D1109" s="22"/>
      <c r="E1109" s="22"/>
    </row>
    <row r="1110" spans="3:5" x14ac:dyDescent="0.35">
      <c r="C1110" s="22"/>
      <c r="D1110" s="22"/>
      <c r="E1110" s="22"/>
    </row>
    <row r="1111" spans="3:5" x14ac:dyDescent="0.35">
      <c r="C1111" s="22"/>
      <c r="D1111" s="22"/>
      <c r="E1111" s="22"/>
    </row>
    <row r="1112" spans="3:5" x14ac:dyDescent="0.35">
      <c r="C1112" s="22"/>
      <c r="D1112" s="22"/>
      <c r="E1112" s="22"/>
    </row>
    <row r="1113" spans="3:5" x14ac:dyDescent="0.35">
      <c r="C1113" s="22"/>
      <c r="D1113" s="22"/>
      <c r="E1113" s="22"/>
    </row>
    <row r="1114" spans="3:5" x14ac:dyDescent="0.35">
      <c r="C1114" s="22"/>
      <c r="D1114" s="22"/>
      <c r="E1114" s="22"/>
    </row>
    <row r="1115" spans="3:5" x14ac:dyDescent="0.35">
      <c r="C1115" s="22"/>
      <c r="D1115" s="22"/>
      <c r="E1115" s="22"/>
    </row>
    <row r="1116" spans="3:5" x14ac:dyDescent="0.35">
      <c r="C1116" s="22"/>
      <c r="D1116" s="22"/>
      <c r="E1116" s="22"/>
    </row>
    <row r="1117" spans="3:5" x14ac:dyDescent="0.35">
      <c r="C1117" s="22"/>
      <c r="D1117" s="22"/>
      <c r="E1117" s="22"/>
    </row>
    <row r="1118" spans="3:5" x14ac:dyDescent="0.35">
      <c r="C1118" s="22"/>
      <c r="D1118" s="22"/>
      <c r="E1118" s="22"/>
    </row>
    <row r="1119" spans="3:5" x14ac:dyDescent="0.35">
      <c r="C1119" s="22"/>
      <c r="D1119" s="22"/>
      <c r="E1119" s="22"/>
    </row>
    <row r="1120" spans="3:5" x14ac:dyDescent="0.35">
      <c r="C1120" s="22"/>
      <c r="D1120" s="22"/>
      <c r="E1120" s="22"/>
    </row>
    <row r="1121" spans="3:5" x14ac:dyDescent="0.35">
      <c r="C1121" s="22"/>
      <c r="D1121" s="22"/>
      <c r="E1121" s="22"/>
    </row>
    <row r="1122" spans="3:5" x14ac:dyDescent="0.35">
      <c r="C1122" s="22"/>
      <c r="D1122" s="22"/>
      <c r="E1122" s="22"/>
    </row>
    <row r="1123" spans="3:5" x14ac:dyDescent="0.35">
      <c r="C1123" s="22"/>
      <c r="D1123" s="22"/>
      <c r="E1123" s="22"/>
    </row>
    <row r="1124" spans="3:5" x14ac:dyDescent="0.35">
      <c r="C1124" s="22"/>
      <c r="D1124" s="22"/>
      <c r="E1124" s="22"/>
    </row>
    <row r="1125" spans="3:5" x14ac:dyDescent="0.35">
      <c r="C1125" s="22"/>
      <c r="D1125" s="22"/>
      <c r="E1125" s="22"/>
    </row>
    <row r="1126" spans="3:5" x14ac:dyDescent="0.35">
      <c r="C1126" s="22"/>
      <c r="D1126" s="22"/>
      <c r="E1126" s="22"/>
    </row>
    <row r="1127" spans="3:5" x14ac:dyDescent="0.35">
      <c r="C1127" s="22"/>
      <c r="D1127" s="22"/>
      <c r="E1127" s="22"/>
    </row>
    <row r="1128" spans="3:5" x14ac:dyDescent="0.35">
      <c r="C1128" s="22"/>
      <c r="D1128" s="22"/>
      <c r="E1128" s="22"/>
    </row>
    <row r="1129" spans="3:5" x14ac:dyDescent="0.35">
      <c r="C1129" s="22"/>
      <c r="D1129" s="22"/>
      <c r="E1129" s="22"/>
    </row>
    <row r="1130" spans="3:5" x14ac:dyDescent="0.35">
      <c r="C1130" s="22"/>
      <c r="D1130" s="22"/>
      <c r="E1130" s="22"/>
    </row>
    <row r="1131" spans="3:5" x14ac:dyDescent="0.35">
      <c r="C1131" s="22"/>
      <c r="D1131" s="22"/>
      <c r="E1131" s="22"/>
    </row>
    <row r="1132" spans="3:5" x14ac:dyDescent="0.35">
      <c r="C1132" s="22"/>
      <c r="D1132" s="22"/>
      <c r="E1132" s="22"/>
    </row>
    <row r="1133" spans="3:5" x14ac:dyDescent="0.35">
      <c r="C1133" s="22"/>
      <c r="D1133" s="22"/>
      <c r="E1133" s="22"/>
    </row>
    <row r="1134" spans="3:5" x14ac:dyDescent="0.35">
      <c r="C1134" s="22"/>
      <c r="D1134" s="22"/>
      <c r="E1134" s="22"/>
    </row>
    <row r="1135" spans="3:5" x14ac:dyDescent="0.35">
      <c r="C1135" s="22"/>
      <c r="D1135" s="22"/>
      <c r="E1135" s="22"/>
    </row>
    <row r="1136" spans="3:5" x14ac:dyDescent="0.35">
      <c r="C1136" s="22"/>
      <c r="D1136" s="22"/>
      <c r="E1136" s="22"/>
    </row>
    <row r="1137" spans="3:5" x14ac:dyDescent="0.35">
      <c r="C1137" s="22"/>
      <c r="D1137" s="22"/>
      <c r="E1137" s="22"/>
    </row>
    <row r="1138" spans="3:5" x14ac:dyDescent="0.35">
      <c r="C1138" s="22"/>
      <c r="D1138" s="22"/>
      <c r="E1138" s="22"/>
    </row>
    <row r="1139" spans="3:5" x14ac:dyDescent="0.35">
      <c r="C1139" s="22"/>
      <c r="D1139" s="22"/>
      <c r="E1139" s="22"/>
    </row>
    <row r="1140" spans="3:5" x14ac:dyDescent="0.35">
      <c r="C1140" s="22"/>
      <c r="D1140" s="22"/>
      <c r="E1140" s="22"/>
    </row>
    <row r="1141" spans="3:5" x14ac:dyDescent="0.35">
      <c r="C1141" s="22"/>
      <c r="D1141" s="22"/>
      <c r="E1141" s="22"/>
    </row>
    <row r="1142" spans="3:5" x14ac:dyDescent="0.35">
      <c r="C1142" s="22"/>
      <c r="D1142" s="22"/>
      <c r="E1142" s="22"/>
    </row>
    <row r="1143" spans="3:5" x14ac:dyDescent="0.35">
      <c r="C1143" s="22"/>
      <c r="D1143" s="22"/>
      <c r="E1143" s="22"/>
    </row>
    <row r="1144" spans="3:5" x14ac:dyDescent="0.35">
      <c r="C1144" s="22"/>
      <c r="D1144" s="22"/>
      <c r="E1144" s="22"/>
    </row>
    <row r="1145" spans="3:5" x14ac:dyDescent="0.35">
      <c r="C1145" s="22"/>
      <c r="D1145" s="22"/>
      <c r="E1145" s="22"/>
    </row>
    <row r="1146" spans="3:5" x14ac:dyDescent="0.35">
      <c r="C1146" s="22"/>
      <c r="D1146" s="22"/>
      <c r="E1146" s="22"/>
    </row>
    <row r="1147" spans="3:5" x14ac:dyDescent="0.35">
      <c r="C1147" s="22"/>
      <c r="D1147" s="22"/>
      <c r="E1147" s="22"/>
    </row>
    <row r="1148" spans="3:5" x14ac:dyDescent="0.35">
      <c r="C1148" s="22"/>
      <c r="D1148" s="22"/>
      <c r="E1148" s="22"/>
    </row>
    <row r="1149" spans="3:5" x14ac:dyDescent="0.35">
      <c r="C1149" s="22"/>
      <c r="D1149" s="22"/>
      <c r="E1149" s="22"/>
    </row>
    <row r="1150" spans="3:5" x14ac:dyDescent="0.35">
      <c r="C1150" s="22"/>
      <c r="D1150" s="22"/>
      <c r="E1150" s="22"/>
    </row>
    <row r="1151" spans="3:5" x14ac:dyDescent="0.35">
      <c r="C1151" s="22"/>
      <c r="D1151" s="22"/>
      <c r="E1151" s="22"/>
    </row>
    <row r="1152" spans="3:5" x14ac:dyDescent="0.35">
      <c r="C1152" s="22"/>
      <c r="D1152" s="22"/>
      <c r="E1152" s="22"/>
    </row>
    <row r="1153" spans="3:5" x14ac:dyDescent="0.35">
      <c r="C1153" s="22"/>
      <c r="D1153" s="22"/>
      <c r="E1153" s="22"/>
    </row>
    <row r="1154" spans="3:5" x14ac:dyDescent="0.35">
      <c r="C1154" s="22"/>
      <c r="D1154" s="22"/>
      <c r="E1154" s="22"/>
    </row>
    <row r="1155" spans="3:5" x14ac:dyDescent="0.35">
      <c r="C1155" s="22"/>
      <c r="D1155" s="22"/>
      <c r="E1155" s="22"/>
    </row>
    <row r="1156" spans="3:5" x14ac:dyDescent="0.35">
      <c r="C1156" s="22"/>
      <c r="D1156" s="22"/>
      <c r="E1156" s="22"/>
    </row>
    <row r="1157" spans="3:5" x14ac:dyDescent="0.35">
      <c r="C1157" s="22"/>
      <c r="D1157" s="22"/>
      <c r="E1157" s="22"/>
    </row>
    <row r="1158" spans="3:5" x14ac:dyDescent="0.35">
      <c r="C1158" s="22"/>
      <c r="D1158" s="22"/>
      <c r="E1158" s="22"/>
    </row>
    <row r="1159" spans="3:5" x14ac:dyDescent="0.35">
      <c r="C1159" s="22"/>
      <c r="D1159" s="22"/>
      <c r="E1159" s="22"/>
    </row>
    <row r="1160" spans="3:5" x14ac:dyDescent="0.35">
      <c r="C1160" s="22"/>
      <c r="D1160" s="22"/>
      <c r="E1160" s="22"/>
    </row>
    <row r="1161" spans="3:5" x14ac:dyDescent="0.35">
      <c r="C1161" s="22"/>
      <c r="D1161" s="22"/>
      <c r="E1161" s="22"/>
    </row>
    <row r="1162" spans="3:5" x14ac:dyDescent="0.35">
      <c r="C1162" s="22"/>
      <c r="D1162" s="22"/>
      <c r="E1162" s="22"/>
    </row>
    <row r="1163" spans="3:5" x14ac:dyDescent="0.35">
      <c r="C1163" s="22"/>
      <c r="D1163" s="22"/>
      <c r="E1163" s="22"/>
    </row>
    <row r="1164" spans="3:5" x14ac:dyDescent="0.35">
      <c r="C1164" s="22"/>
      <c r="D1164" s="22"/>
      <c r="E1164" s="22"/>
    </row>
    <row r="1165" spans="3:5" x14ac:dyDescent="0.35">
      <c r="C1165" s="22"/>
      <c r="D1165" s="22"/>
      <c r="E1165" s="22"/>
    </row>
    <row r="1166" spans="3:5" x14ac:dyDescent="0.35">
      <c r="C1166" s="22"/>
      <c r="D1166" s="22"/>
      <c r="E1166" s="22"/>
    </row>
    <row r="1167" spans="3:5" x14ac:dyDescent="0.35">
      <c r="C1167" s="22"/>
      <c r="D1167" s="22"/>
      <c r="E1167" s="22"/>
    </row>
    <row r="1168" spans="3:5" x14ac:dyDescent="0.35">
      <c r="C1168" s="22"/>
      <c r="D1168" s="22"/>
      <c r="E1168" s="22"/>
    </row>
    <row r="1169" spans="3:5" x14ac:dyDescent="0.35">
      <c r="C1169" s="22"/>
      <c r="D1169" s="22"/>
      <c r="E1169" s="22"/>
    </row>
    <row r="1170" spans="3:5" x14ac:dyDescent="0.35">
      <c r="C1170" s="22"/>
      <c r="D1170" s="22"/>
      <c r="E1170" s="22"/>
    </row>
    <row r="1171" spans="3:5" x14ac:dyDescent="0.35">
      <c r="C1171" s="22"/>
      <c r="D1171" s="22"/>
      <c r="E1171" s="22"/>
    </row>
    <row r="1172" spans="3:5" x14ac:dyDescent="0.35">
      <c r="C1172" s="22"/>
      <c r="D1172" s="22"/>
      <c r="E1172" s="22"/>
    </row>
    <row r="1173" spans="3:5" x14ac:dyDescent="0.35">
      <c r="C1173" s="22"/>
      <c r="D1173" s="22"/>
      <c r="E1173" s="22"/>
    </row>
    <row r="1174" spans="3:5" x14ac:dyDescent="0.35">
      <c r="C1174" s="22"/>
      <c r="D1174" s="22"/>
      <c r="E1174" s="22"/>
    </row>
    <row r="1175" spans="3:5" x14ac:dyDescent="0.35">
      <c r="C1175" s="22"/>
      <c r="D1175" s="22"/>
      <c r="E1175" s="22"/>
    </row>
    <row r="1176" spans="3:5" x14ac:dyDescent="0.35">
      <c r="C1176" s="22"/>
      <c r="D1176" s="22"/>
      <c r="E1176" s="22"/>
    </row>
    <row r="1177" spans="3:5" x14ac:dyDescent="0.35">
      <c r="C1177" s="22"/>
      <c r="D1177" s="22"/>
      <c r="E1177" s="22"/>
    </row>
    <row r="1178" spans="3:5" x14ac:dyDescent="0.35">
      <c r="C1178" s="22"/>
      <c r="D1178" s="22"/>
      <c r="E1178" s="22"/>
    </row>
    <row r="1179" spans="3:5" x14ac:dyDescent="0.35">
      <c r="C1179" s="22"/>
      <c r="D1179" s="22"/>
      <c r="E1179" s="22"/>
    </row>
    <row r="1180" spans="3:5" x14ac:dyDescent="0.35">
      <c r="C1180" s="22"/>
      <c r="D1180" s="22"/>
      <c r="E1180" s="22"/>
    </row>
    <row r="1181" spans="3:5" x14ac:dyDescent="0.35">
      <c r="C1181" s="22"/>
      <c r="D1181" s="22"/>
      <c r="E1181" s="22"/>
    </row>
    <row r="1182" spans="3:5" x14ac:dyDescent="0.35">
      <c r="C1182" s="22"/>
      <c r="D1182" s="22"/>
      <c r="E1182" s="22"/>
    </row>
    <row r="1183" spans="3:5" x14ac:dyDescent="0.35">
      <c r="C1183" s="22"/>
      <c r="D1183" s="22"/>
      <c r="E1183" s="22"/>
    </row>
    <row r="1184" spans="3:5" x14ac:dyDescent="0.35">
      <c r="C1184" s="22"/>
      <c r="D1184" s="22"/>
      <c r="E1184" s="22"/>
    </row>
    <row r="1185" spans="3:5" x14ac:dyDescent="0.35">
      <c r="C1185" s="22"/>
      <c r="D1185" s="22"/>
      <c r="E1185" s="22"/>
    </row>
    <row r="1186" spans="3:5" x14ac:dyDescent="0.35">
      <c r="C1186" s="22"/>
      <c r="D1186" s="22"/>
      <c r="E1186" s="22"/>
    </row>
    <row r="1187" spans="3:5" x14ac:dyDescent="0.35">
      <c r="C1187" s="22"/>
      <c r="D1187" s="22"/>
      <c r="E1187" s="22"/>
    </row>
    <row r="1188" spans="3:5" x14ac:dyDescent="0.35">
      <c r="C1188" s="22"/>
      <c r="D1188" s="22"/>
      <c r="E1188" s="22"/>
    </row>
    <row r="1189" spans="3:5" x14ac:dyDescent="0.35">
      <c r="C1189" s="22"/>
      <c r="D1189" s="22"/>
      <c r="E1189" s="22"/>
    </row>
    <row r="1190" spans="3:5" x14ac:dyDescent="0.35">
      <c r="C1190" s="22"/>
      <c r="D1190" s="22"/>
      <c r="E1190" s="22"/>
    </row>
    <row r="1191" spans="3:5" x14ac:dyDescent="0.35">
      <c r="C1191" s="22"/>
      <c r="D1191" s="22"/>
      <c r="E1191" s="22"/>
    </row>
    <row r="1192" spans="3:5" x14ac:dyDescent="0.35">
      <c r="C1192" s="22"/>
      <c r="D1192" s="22"/>
      <c r="E1192" s="22"/>
    </row>
    <row r="1193" spans="3:5" x14ac:dyDescent="0.35">
      <c r="C1193" s="22"/>
      <c r="D1193" s="22"/>
      <c r="E1193" s="22"/>
    </row>
    <row r="1194" spans="3:5" x14ac:dyDescent="0.35">
      <c r="C1194" s="22"/>
      <c r="D1194" s="22"/>
      <c r="E1194" s="22"/>
    </row>
    <row r="1195" spans="3:5" x14ac:dyDescent="0.35">
      <c r="C1195" s="22"/>
      <c r="D1195" s="22"/>
      <c r="E1195" s="22"/>
    </row>
    <row r="1196" spans="3:5" x14ac:dyDescent="0.35">
      <c r="C1196" s="22"/>
      <c r="D1196" s="22"/>
      <c r="E1196" s="22"/>
    </row>
    <row r="1197" spans="3:5" x14ac:dyDescent="0.35">
      <c r="C1197" s="22"/>
      <c r="D1197" s="22"/>
      <c r="E1197" s="22"/>
    </row>
    <row r="1198" spans="3:5" x14ac:dyDescent="0.35">
      <c r="C1198" s="22"/>
      <c r="D1198" s="22"/>
      <c r="E1198" s="22"/>
    </row>
    <row r="1199" spans="3:5" x14ac:dyDescent="0.35">
      <c r="C1199" s="22"/>
      <c r="D1199" s="22"/>
      <c r="E1199" s="22"/>
    </row>
    <row r="1200" spans="3:5" x14ac:dyDescent="0.35">
      <c r="C1200" s="22"/>
      <c r="D1200" s="22"/>
      <c r="E1200" s="22"/>
    </row>
    <row r="1201" spans="3:5" x14ac:dyDescent="0.35">
      <c r="C1201" s="22"/>
      <c r="D1201" s="22"/>
      <c r="E1201" s="22"/>
    </row>
    <row r="1202" spans="3:5" x14ac:dyDescent="0.35">
      <c r="C1202" s="22"/>
      <c r="D1202" s="22"/>
      <c r="E1202" s="22"/>
    </row>
    <row r="1203" spans="3:5" x14ac:dyDescent="0.35">
      <c r="C1203" s="22"/>
      <c r="D1203" s="22"/>
      <c r="E1203" s="22"/>
    </row>
    <row r="1204" spans="3:5" x14ac:dyDescent="0.35">
      <c r="C1204" s="22"/>
      <c r="D1204" s="22"/>
      <c r="E1204" s="22"/>
    </row>
    <row r="1205" spans="3:5" x14ac:dyDescent="0.35">
      <c r="C1205" s="22"/>
      <c r="D1205" s="22"/>
      <c r="E1205" s="22"/>
    </row>
    <row r="1206" spans="3:5" x14ac:dyDescent="0.35">
      <c r="C1206" s="22"/>
      <c r="D1206" s="22"/>
      <c r="E1206" s="22"/>
    </row>
    <row r="1207" spans="3:5" x14ac:dyDescent="0.35">
      <c r="C1207" s="22"/>
      <c r="D1207" s="22"/>
      <c r="E1207" s="22"/>
    </row>
    <row r="1208" spans="3:5" x14ac:dyDescent="0.35">
      <c r="C1208" s="22"/>
      <c r="D1208" s="22"/>
      <c r="E1208" s="22"/>
    </row>
    <row r="1209" spans="3:5" x14ac:dyDescent="0.35">
      <c r="C1209" s="22"/>
      <c r="D1209" s="22"/>
      <c r="E1209" s="22"/>
    </row>
    <row r="1210" spans="3:5" x14ac:dyDescent="0.35">
      <c r="C1210" s="22"/>
      <c r="D1210" s="22"/>
      <c r="E1210" s="22"/>
    </row>
    <row r="1211" spans="3:5" x14ac:dyDescent="0.35">
      <c r="C1211" s="22"/>
      <c r="D1211" s="22"/>
      <c r="E1211" s="22"/>
    </row>
    <row r="1212" spans="3:5" x14ac:dyDescent="0.35">
      <c r="C1212" s="22"/>
      <c r="D1212" s="22"/>
      <c r="E1212" s="22"/>
    </row>
    <row r="1213" spans="3:5" x14ac:dyDescent="0.35">
      <c r="C1213" s="22"/>
      <c r="D1213" s="22"/>
      <c r="E1213" s="22"/>
    </row>
    <row r="1214" spans="3:5" x14ac:dyDescent="0.35">
      <c r="C1214" s="22"/>
      <c r="D1214" s="22"/>
      <c r="E1214" s="22"/>
    </row>
    <row r="1215" spans="3:5" x14ac:dyDescent="0.35">
      <c r="C1215" s="22"/>
      <c r="D1215" s="22"/>
      <c r="E1215" s="22"/>
    </row>
    <row r="1216" spans="3:5" x14ac:dyDescent="0.35">
      <c r="C1216" s="22"/>
      <c r="D1216" s="22"/>
      <c r="E1216" s="22"/>
    </row>
    <row r="1217" spans="3:5" x14ac:dyDescent="0.35">
      <c r="C1217" s="22"/>
      <c r="D1217" s="22"/>
      <c r="E1217" s="22"/>
    </row>
    <row r="1218" spans="3:5" x14ac:dyDescent="0.35">
      <c r="C1218" s="22"/>
      <c r="D1218" s="22"/>
      <c r="E1218" s="22"/>
    </row>
    <row r="1219" spans="3:5" x14ac:dyDescent="0.35">
      <c r="C1219" s="22"/>
      <c r="D1219" s="22"/>
      <c r="E1219" s="22"/>
    </row>
    <row r="1220" spans="3:5" x14ac:dyDescent="0.35">
      <c r="C1220" s="22"/>
      <c r="D1220" s="22"/>
      <c r="E1220" s="22"/>
    </row>
    <row r="1221" spans="3:5" x14ac:dyDescent="0.35">
      <c r="C1221" s="22"/>
      <c r="D1221" s="22"/>
      <c r="E1221" s="22"/>
    </row>
    <row r="1222" spans="3:5" x14ac:dyDescent="0.35">
      <c r="C1222" s="22"/>
      <c r="D1222" s="22"/>
      <c r="E1222" s="22"/>
    </row>
    <row r="1223" spans="3:5" x14ac:dyDescent="0.35">
      <c r="C1223" s="22"/>
      <c r="D1223" s="22"/>
      <c r="E1223" s="22"/>
    </row>
    <row r="1224" spans="3:5" x14ac:dyDescent="0.35">
      <c r="C1224" s="22"/>
      <c r="D1224" s="22"/>
      <c r="E1224" s="22"/>
    </row>
    <row r="1225" spans="3:5" x14ac:dyDescent="0.35">
      <c r="C1225" s="22"/>
      <c r="D1225" s="22"/>
      <c r="E1225" s="22"/>
    </row>
    <row r="1226" spans="3:5" x14ac:dyDescent="0.35">
      <c r="C1226" s="22"/>
      <c r="D1226" s="22"/>
      <c r="E1226" s="22"/>
    </row>
    <row r="1227" spans="3:5" x14ac:dyDescent="0.35">
      <c r="C1227" s="22"/>
      <c r="D1227" s="22"/>
      <c r="E1227" s="22"/>
    </row>
    <row r="1228" spans="3:5" x14ac:dyDescent="0.35">
      <c r="C1228" s="22"/>
      <c r="D1228" s="22"/>
      <c r="E1228" s="22"/>
    </row>
    <row r="1229" spans="3:5" x14ac:dyDescent="0.35">
      <c r="C1229" s="22"/>
      <c r="D1229" s="22"/>
      <c r="E1229" s="22"/>
    </row>
    <row r="1230" spans="3:5" x14ac:dyDescent="0.35">
      <c r="C1230" s="22"/>
      <c r="D1230" s="22"/>
      <c r="E1230" s="22"/>
    </row>
    <row r="1231" spans="3:5" x14ac:dyDescent="0.35">
      <c r="C1231" s="22"/>
      <c r="D1231" s="22"/>
      <c r="E1231" s="22"/>
    </row>
    <row r="1232" spans="3:5" x14ac:dyDescent="0.35">
      <c r="C1232" s="22"/>
      <c r="D1232" s="22"/>
      <c r="E1232" s="22"/>
    </row>
    <row r="1233" spans="3:5" x14ac:dyDescent="0.35">
      <c r="C1233" s="22"/>
      <c r="D1233" s="22"/>
      <c r="E1233" s="22"/>
    </row>
    <row r="1234" spans="3:5" x14ac:dyDescent="0.35">
      <c r="C1234" s="22"/>
      <c r="D1234" s="22"/>
      <c r="E1234" s="22"/>
    </row>
    <row r="1235" spans="3:5" x14ac:dyDescent="0.35">
      <c r="C1235" s="22"/>
      <c r="D1235" s="22"/>
      <c r="E1235" s="22"/>
    </row>
    <row r="1236" spans="3:5" x14ac:dyDescent="0.35">
      <c r="C1236" s="22"/>
      <c r="D1236" s="22"/>
      <c r="E1236" s="22"/>
    </row>
    <row r="1237" spans="3:5" x14ac:dyDescent="0.35">
      <c r="C1237" s="22"/>
      <c r="D1237" s="22"/>
      <c r="E1237" s="22"/>
    </row>
    <row r="1238" spans="3:5" x14ac:dyDescent="0.35">
      <c r="C1238" s="22"/>
      <c r="D1238" s="22"/>
      <c r="E1238" s="22"/>
    </row>
    <row r="1239" spans="3:5" x14ac:dyDescent="0.35">
      <c r="C1239" s="22"/>
      <c r="D1239" s="22"/>
      <c r="E1239" s="22"/>
    </row>
    <row r="1240" spans="3:5" x14ac:dyDescent="0.35">
      <c r="C1240" s="22"/>
      <c r="D1240" s="22"/>
      <c r="E1240" s="22"/>
    </row>
    <row r="1241" spans="3:5" x14ac:dyDescent="0.35">
      <c r="C1241" s="22"/>
      <c r="D1241" s="22"/>
      <c r="E1241" s="22"/>
    </row>
    <row r="1242" spans="3:5" x14ac:dyDescent="0.35">
      <c r="C1242" s="22"/>
      <c r="D1242" s="22"/>
      <c r="E1242" s="22"/>
    </row>
    <row r="1243" spans="3:5" x14ac:dyDescent="0.35">
      <c r="C1243" s="22"/>
      <c r="D1243" s="22"/>
      <c r="E1243" s="22"/>
    </row>
    <row r="1244" spans="3:5" x14ac:dyDescent="0.35">
      <c r="C1244" s="22"/>
      <c r="D1244" s="22"/>
      <c r="E1244" s="22"/>
    </row>
    <row r="1245" spans="3:5" x14ac:dyDescent="0.35">
      <c r="C1245" s="22"/>
      <c r="D1245" s="22"/>
      <c r="E1245" s="22"/>
    </row>
    <row r="1246" spans="3:5" x14ac:dyDescent="0.35">
      <c r="C1246" s="22"/>
      <c r="D1246" s="22"/>
      <c r="E1246" s="22"/>
    </row>
    <row r="1247" spans="3:5" x14ac:dyDescent="0.35">
      <c r="C1247" s="22"/>
      <c r="D1247" s="22"/>
      <c r="E1247" s="22"/>
    </row>
    <row r="1248" spans="3:5" x14ac:dyDescent="0.35">
      <c r="C1248" s="22"/>
      <c r="D1248" s="22"/>
      <c r="E1248" s="22"/>
    </row>
    <row r="1249" spans="3:5" x14ac:dyDescent="0.35">
      <c r="C1249" s="22"/>
      <c r="D1249" s="22"/>
      <c r="E1249" s="22"/>
    </row>
    <row r="1250" spans="3:5" x14ac:dyDescent="0.35">
      <c r="C1250" s="22"/>
      <c r="D1250" s="22"/>
      <c r="E1250" s="22"/>
    </row>
    <row r="1251" spans="3:5" x14ac:dyDescent="0.35">
      <c r="C1251" s="22"/>
      <c r="D1251" s="22"/>
      <c r="E1251" s="22"/>
    </row>
    <row r="1252" spans="3:5" x14ac:dyDescent="0.35">
      <c r="C1252" s="22"/>
      <c r="D1252" s="22"/>
      <c r="E1252" s="22"/>
    </row>
    <row r="1253" spans="3:5" x14ac:dyDescent="0.35">
      <c r="C1253" s="22"/>
      <c r="D1253" s="22"/>
      <c r="E1253" s="22"/>
    </row>
    <row r="1254" spans="3:5" x14ac:dyDescent="0.35">
      <c r="C1254" s="22"/>
      <c r="D1254" s="22"/>
      <c r="E1254" s="22"/>
    </row>
    <row r="1255" spans="3:5" x14ac:dyDescent="0.35">
      <c r="C1255" s="22"/>
      <c r="D1255" s="22"/>
      <c r="E1255" s="22"/>
    </row>
    <row r="1256" spans="3:5" x14ac:dyDescent="0.35">
      <c r="C1256" s="22"/>
      <c r="D1256" s="22"/>
      <c r="E1256" s="22"/>
    </row>
    <row r="1257" spans="3:5" x14ac:dyDescent="0.35">
      <c r="C1257" s="22"/>
      <c r="D1257" s="22"/>
      <c r="E1257" s="22"/>
    </row>
    <row r="1258" spans="3:5" x14ac:dyDescent="0.35">
      <c r="C1258" s="22"/>
      <c r="D1258" s="22"/>
      <c r="E1258" s="22"/>
    </row>
    <row r="1259" spans="3:5" x14ac:dyDescent="0.35">
      <c r="C1259" s="22"/>
      <c r="D1259" s="22"/>
      <c r="E1259" s="22"/>
    </row>
    <row r="1260" spans="3:5" x14ac:dyDescent="0.35">
      <c r="C1260" s="22"/>
      <c r="D1260" s="22"/>
      <c r="E1260" s="22"/>
    </row>
    <row r="1261" spans="3:5" x14ac:dyDescent="0.35">
      <c r="C1261" s="22"/>
      <c r="D1261" s="22"/>
      <c r="E1261" s="22"/>
    </row>
    <row r="1262" spans="3:5" x14ac:dyDescent="0.35">
      <c r="C1262" s="22"/>
      <c r="D1262" s="22"/>
      <c r="E1262" s="22"/>
    </row>
    <row r="1263" spans="3:5" x14ac:dyDescent="0.35">
      <c r="C1263" s="22"/>
      <c r="D1263" s="22"/>
      <c r="E1263" s="22"/>
    </row>
    <row r="1264" spans="3:5" x14ac:dyDescent="0.35">
      <c r="C1264" s="22"/>
      <c r="D1264" s="22"/>
      <c r="E1264" s="22"/>
    </row>
    <row r="1265" spans="3:5" x14ac:dyDescent="0.35">
      <c r="C1265" s="22"/>
      <c r="D1265" s="22"/>
      <c r="E1265" s="22"/>
    </row>
    <row r="1266" spans="3:5" x14ac:dyDescent="0.35">
      <c r="C1266" s="22"/>
      <c r="D1266" s="22"/>
      <c r="E1266" s="22"/>
    </row>
    <row r="1267" spans="3:5" x14ac:dyDescent="0.35">
      <c r="C1267" s="22"/>
      <c r="D1267" s="22"/>
      <c r="E1267" s="22"/>
    </row>
    <row r="1268" spans="3:5" x14ac:dyDescent="0.35">
      <c r="C1268" s="22"/>
      <c r="D1268" s="22"/>
      <c r="E1268" s="22"/>
    </row>
    <row r="1269" spans="3:5" x14ac:dyDescent="0.35">
      <c r="C1269" s="22"/>
      <c r="D1269" s="22"/>
      <c r="E1269" s="22"/>
    </row>
    <row r="1270" spans="3:5" x14ac:dyDescent="0.35">
      <c r="C1270" s="22"/>
      <c r="D1270" s="22"/>
      <c r="E1270" s="22"/>
    </row>
    <row r="1271" spans="3:5" x14ac:dyDescent="0.35">
      <c r="C1271" s="22"/>
      <c r="D1271" s="22"/>
      <c r="E1271" s="22"/>
    </row>
    <row r="1272" spans="3:5" x14ac:dyDescent="0.35">
      <c r="C1272" s="22"/>
      <c r="D1272" s="22"/>
      <c r="E1272" s="22"/>
    </row>
    <row r="1273" spans="3:5" x14ac:dyDescent="0.35">
      <c r="C1273" s="22"/>
      <c r="D1273" s="22"/>
      <c r="E1273" s="22"/>
    </row>
    <row r="1274" spans="3:5" x14ac:dyDescent="0.35">
      <c r="C1274" s="22"/>
      <c r="D1274" s="22"/>
      <c r="E1274" s="22"/>
    </row>
    <row r="1275" spans="3:5" x14ac:dyDescent="0.35">
      <c r="C1275" s="22"/>
      <c r="D1275" s="22"/>
      <c r="E1275" s="22"/>
    </row>
    <row r="1276" spans="3:5" x14ac:dyDescent="0.35">
      <c r="C1276" s="22"/>
      <c r="D1276" s="22"/>
      <c r="E1276" s="22"/>
    </row>
    <row r="1277" spans="3:5" x14ac:dyDescent="0.35">
      <c r="C1277" s="22"/>
      <c r="D1277" s="22"/>
      <c r="E1277" s="22"/>
    </row>
    <row r="1278" spans="3:5" x14ac:dyDescent="0.35">
      <c r="C1278" s="22"/>
      <c r="D1278" s="22"/>
      <c r="E1278" s="22"/>
    </row>
    <row r="1279" spans="3:5" x14ac:dyDescent="0.35">
      <c r="C1279" s="22"/>
      <c r="D1279" s="22"/>
      <c r="E1279" s="22"/>
    </row>
    <row r="1280" spans="3:5" x14ac:dyDescent="0.35">
      <c r="C1280" s="22"/>
      <c r="D1280" s="22"/>
      <c r="E1280" s="22"/>
    </row>
    <row r="1281" spans="3:5" x14ac:dyDescent="0.35">
      <c r="C1281" s="22"/>
      <c r="D1281" s="22"/>
      <c r="E1281" s="22"/>
    </row>
    <row r="1282" spans="3:5" x14ac:dyDescent="0.35">
      <c r="C1282" s="22"/>
      <c r="D1282" s="22"/>
      <c r="E1282" s="22"/>
    </row>
    <row r="1283" spans="3:5" x14ac:dyDescent="0.35">
      <c r="C1283" s="22"/>
      <c r="D1283" s="22"/>
      <c r="E1283" s="22"/>
    </row>
    <row r="1284" spans="3:5" x14ac:dyDescent="0.35">
      <c r="C1284" s="22"/>
      <c r="D1284" s="22"/>
      <c r="E1284" s="22"/>
    </row>
    <row r="1285" spans="3:5" x14ac:dyDescent="0.35">
      <c r="C1285" s="22"/>
      <c r="D1285" s="22"/>
      <c r="E1285" s="22"/>
    </row>
    <row r="1286" spans="3:5" x14ac:dyDescent="0.35">
      <c r="C1286" s="22"/>
      <c r="D1286" s="22"/>
      <c r="E1286" s="22"/>
    </row>
    <row r="1287" spans="3:5" x14ac:dyDescent="0.35">
      <c r="C1287" s="22"/>
      <c r="D1287" s="22"/>
      <c r="E1287" s="22"/>
    </row>
    <row r="1288" spans="3:5" x14ac:dyDescent="0.35">
      <c r="C1288" s="22"/>
      <c r="D1288" s="22"/>
      <c r="E1288" s="22"/>
    </row>
    <row r="1289" spans="3:5" x14ac:dyDescent="0.35">
      <c r="C1289" s="22"/>
      <c r="D1289" s="22"/>
      <c r="E1289" s="22"/>
    </row>
    <row r="1290" spans="3:5" x14ac:dyDescent="0.35">
      <c r="C1290" s="22"/>
      <c r="D1290" s="22"/>
      <c r="E1290" s="22"/>
    </row>
    <row r="1291" spans="3:5" x14ac:dyDescent="0.35">
      <c r="C1291" s="22"/>
      <c r="D1291" s="22"/>
      <c r="E1291" s="22"/>
    </row>
    <row r="1292" spans="3:5" x14ac:dyDescent="0.35">
      <c r="C1292" s="22"/>
      <c r="D1292" s="22"/>
      <c r="E1292" s="22"/>
    </row>
    <row r="1293" spans="3:5" x14ac:dyDescent="0.35">
      <c r="C1293" s="22"/>
      <c r="D1293" s="22"/>
      <c r="E1293" s="22"/>
    </row>
    <row r="1294" spans="3:5" x14ac:dyDescent="0.35">
      <c r="C1294" s="22"/>
      <c r="D1294" s="22"/>
      <c r="E1294" s="22"/>
    </row>
    <row r="1295" spans="3:5" x14ac:dyDescent="0.35">
      <c r="C1295" s="22"/>
      <c r="D1295" s="22"/>
      <c r="E1295" s="22"/>
    </row>
    <row r="1296" spans="3:5" x14ac:dyDescent="0.35">
      <c r="C1296" s="22"/>
      <c r="D1296" s="22"/>
      <c r="E1296" s="22"/>
    </row>
    <row r="1297" spans="3:5" x14ac:dyDescent="0.35">
      <c r="C1297" s="22"/>
      <c r="D1297" s="22"/>
      <c r="E1297" s="22"/>
    </row>
    <row r="1298" spans="3:5" x14ac:dyDescent="0.35">
      <c r="C1298" s="22"/>
      <c r="D1298" s="22"/>
      <c r="E1298" s="22"/>
    </row>
    <row r="1299" spans="3:5" x14ac:dyDescent="0.35">
      <c r="C1299" s="22"/>
      <c r="D1299" s="22"/>
      <c r="E1299" s="22"/>
    </row>
    <row r="1300" spans="3:5" x14ac:dyDescent="0.35">
      <c r="C1300" s="22"/>
      <c r="D1300" s="22"/>
      <c r="E1300" s="22"/>
    </row>
    <row r="1301" spans="3:5" x14ac:dyDescent="0.35">
      <c r="C1301" s="22"/>
      <c r="D1301" s="22"/>
      <c r="E1301" s="22"/>
    </row>
    <row r="1302" spans="3:5" x14ac:dyDescent="0.35">
      <c r="C1302" s="22"/>
      <c r="D1302" s="22"/>
      <c r="E1302" s="22"/>
    </row>
    <row r="1303" spans="3:5" x14ac:dyDescent="0.35">
      <c r="C1303" s="22"/>
      <c r="D1303" s="22"/>
      <c r="E1303" s="22"/>
    </row>
    <row r="1304" spans="3:5" x14ac:dyDescent="0.35">
      <c r="C1304" s="22"/>
      <c r="D1304" s="22"/>
      <c r="E1304" s="22"/>
    </row>
    <row r="1305" spans="3:5" x14ac:dyDescent="0.35">
      <c r="C1305" s="22"/>
      <c r="D1305" s="22"/>
      <c r="E1305" s="22"/>
    </row>
    <row r="1306" spans="3:5" x14ac:dyDescent="0.35">
      <c r="C1306" s="22"/>
      <c r="D1306" s="22"/>
      <c r="E1306" s="22"/>
    </row>
    <row r="1307" spans="3:5" x14ac:dyDescent="0.35">
      <c r="C1307" s="22"/>
      <c r="D1307" s="22"/>
      <c r="E1307" s="22"/>
    </row>
    <row r="1308" spans="3:5" x14ac:dyDescent="0.35">
      <c r="C1308" s="22"/>
      <c r="D1308" s="22"/>
      <c r="E1308" s="22"/>
    </row>
    <row r="1309" spans="3:5" x14ac:dyDescent="0.35">
      <c r="C1309" s="22"/>
      <c r="D1309" s="22"/>
      <c r="E1309" s="22"/>
    </row>
    <row r="1310" spans="3:5" x14ac:dyDescent="0.35">
      <c r="C1310" s="22"/>
      <c r="D1310" s="22"/>
      <c r="E1310" s="22"/>
    </row>
    <row r="1311" spans="3:5" x14ac:dyDescent="0.35">
      <c r="C1311" s="22"/>
      <c r="D1311" s="22"/>
      <c r="E1311" s="22"/>
    </row>
    <row r="1312" spans="3:5" x14ac:dyDescent="0.35">
      <c r="C1312" s="22"/>
      <c r="D1312" s="22"/>
      <c r="E1312" s="22"/>
    </row>
    <row r="1313" spans="3:5" x14ac:dyDescent="0.35">
      <c r="C1313" s="22"/>
      <c r="D1313" s="22"/>
      <c r="E1313" s="22"/>
    </row>
    <row r="1314" spans="3:5" x14ac:dyDescent="0.35">
      <c r="C1314" s="22"/>
      <c r="D1314" s="22"/>
      <c r="E1314" s="22"/>
    </row>
    <row r="1315" spans="3:5" x14ac:dyDescent="0.35">
      <c r="C1315" s="22"/>
      <c r="D1315" s="22"/>
      <c r="E1315" s="22"/>
    </row>
    <row r="1316" spans="3:5" x14ac:dyDescent="0.35">
      <c r="C1316" s="22"/>
      <c r="D1316" s="22"/>
      <c r="E1316" s="22"/>
    </row>
    <row r="1317" spans="3:5" x14ac:dyDescent="0.35">
      <c r="C1317" s="22"/>
      <c r="D1317" s="22"/>
      <c r="E1317" s="22"/>
    </row>
    <row r="1318" spans="3:5" x14ac:dyDescent="0.35">
      <c r="C1318" s="22"/>
      <c r="D1318" s="22"/>
      <c r="E1318" s="22"/>
    </row>
    <row r="1319" spans="3:5" x14ac:dyDescent="0.35">
      <c r="C1319" s="22"/>
      <c r="D1319" s="22"/>
      <c r="E1319" s="22"/>
    </row>
    <row r="1320" spans="3:5" x14ac:dyDescent="0.35">
      <c r="C1320" s="22"/>
      <c r="D1320" s="22"/>
      <c r="E1320" s="22"/>
    </row>
    <row r="1321" spans="3:5" x14ac:dyDescent="0.35">
      <c r="C1321" s="22"/>
      <c r="D1321" s="22"/>
      <c r="E1321" s="22"/>
    </row>
    <row r="1322" spans="3:5" x14ac:dyDescent="0.35">
      <c r="C1322" s="22"/>
      <c r="D1322" s="22"/>
      <c r="E1322" s="22"/>
    </row>
    <row r="1323" spans="3:5" x14ac:dyDescent="0.35">
      <c r="C1323" s="22"/>
      <c r="D1323" s="22"/>
      <c r="E1323" s="22"/>
    </row>
    <row r="1324" spans="3:5" x14ac:dyDescent="0.35">
      <c r="C1324" s="22"/>
      <c r="D1324" s="22"/>
      <c r="E1324" s="22"/>
    </row>
    <row r="1325" spans="3:5" x14ac:dyDescent="0.35">
      <c r="C1325" s="22"/>
      <c r="D1325" s="22"/>
      <c r="E1325" s="22"/>
    </row>
    <row r="1326" spans="3:5" x14ac:dyDescent="0.35">
      <c r="C1326" s="22"/>
      <c r="D1326" s="22"/>
      <c r="E1326" s="22"/>
    </row>
    <row r="1327" spans="3:5" x14ac:dyDescent="0.35">
      <c r="C1327" s="22"/>
      <c r="D1327" s="22"/>
      <c r="E1327" s="22"/>
    </row>
    <row r="1328" spans="3:5" x14ac:dyDescent="0.35">
      <c r="C1328" s="22"/>
      <c r="D1328" s="22"/>
      <c r="E1328" s="22"/>
    </row>
    <row r="1329" spans="3:5" x14ac:dyDescent="0.35">
      <c r="C1329" s="22"/>
      <c r="D1329" s="22"/>
      <c r="E1329" s="22"/>
    </row>
    <row r="1330" spans="3:5" x14ac:dyDescent="0.35">
      <c r="C1330" s="22"/>
      <c r="D1330" s="22"/>
      <c r="E1330" s="22"/>
    </row>
    <row r="1331" spans="3:5" x14ac:dyDescent="0.35">
      <c r="C1331" s="22"/>
      <c r="D1331" s="22"/>
      <c r="E1331" s="22"/>
    </row>
    <row r="1332" spans="3:5" x14ac:dyDescent="0.35">
      <c r="C1332" s="22"/>
      <c r="D1332" s="22"/>
      <c r="E1332" s="22"/>
    </row>
    <row r="1333" spans="3:5" x14ac:dyDescent="0.35">
      <c r="C1333" s="22"/>
      <c r="D1333" s="22"/>
      <c r="E1333" s="22"/>
    </row>
    <row r="1334" spans="3:5" x14ac:dyDescent="0.35">
      <c r="C1334" s="22"/>
      <c r="D1334" s="22"/>
      <c r="E1334" s="22"/>
    </row>
    <row r="1335" spans="3:5" x14ac:dyDescent="0.35">
      <c r="C1335" s="22"/>
      <c r="D1335" s="22"/>
      <c r="E1335" s="22"/>
    </row>
    <row r="1336" spans="3:5" x14ac:dyDescent="0.35">
      <c r="C1336" s="22"/>
      <c r="D1336" s="22"/>
      <c r="E1336" s="22"/>
    </row>
    <row r="1337" spans="3:5" x14ac:dyDescent="0.35">
      <c r="C1337" s="22"/>
      <c r="D1337" s="22"/>
      <c r="E1337" s="22"/>
    </row>
    <row r="1338" spans="3:5" x14ac:dyDescent="0.35">
      <c r="C1338" s="22"/>
      <c r="D1338" s="22"/>
      <c r="E1338" s="22"/>
    </row>
    <row r="1339" spans="3:5" x14ac:dyDescent="0.35">
      <c r="C1339" s="22"/>
      <c r="D1339" s="22"/>
      <c r="E1339" s="22"/>
    </row>
    <row r="1340" spans="3:5" x14ac:dyDescent="0.35">
      <c r="C1340" s="22"/>
      <c r="D1340" s="22"/>
      <c r="E1340" s="22"/>
    </row>
    <row r="1341" spans="3:5" x14ac:dyDescent="0.35">
      <c r="C1341" s="22"/>
      <c r="D1341" s="22"/>
      <c r="E1341" s="22"/>
    </row>
    <row r="1342" spans="3:5" x14ac:dyDescent="0.35">
      <c r="C1342" s="22"/>
      <c r="D1342" s="22"/>
      <c r="E1342" s="22"/>
    </row>
    <row r="1343" spans="3:5" x14ac:dyDescent="0.35">
      <c r="C1343" s="22"/>
      <c r="D1343" s="22"/>
      <c r="E1343" s="22"/>
    </row>
    <row r="1344" spans="3:5" x14ac:dyDescent="0.35">
      <c r="C1344" s="22"/>
      <c r="D1344" s="22"/>
      <c r="E1344" s="22"/>
    </row>
    <row r="1345" spans="3:5" x14ac:dyDescent="0.35">
      <c r="C1345" s="22"/>
      <c r="D1345" s="22"/>
      <c r="E1345" s="22"/>
    </row>
    <row r="1346" spans="3:5" x14ac:dyDescent="0.35">
      <c r="C1346" s="22"/>
      <c r="D1346" s="22"/>
      <c r="E1346" s="22"/>
    </row>
    <row r="1347" spans="3:5" x14ac:dyDescent="0.35">
      <c r="C1347" s="22"/>
      <c r="D1347" s="22"/>
      <c r="E1347" s="22"/>
    </row>
    <row r="1348" spans="3:5" x14ac:dyDescent="0.35">
      <c r="C1348" s="22"/>
      <c r="D1348" s="22"/>
      <c r="E1348" s="22"/>
    </row>
    <row r="1349" spans="3:5" x14ac:dyDescent="0.35">
      <c r="C1349" s="22"/>
      <c r="D1349" s="22"/>
      <c r="E1349" s="22"/>
    </row>
    <row r="1350" spans="3:5" x14ac:dyDescent="0.35">
      <c r="C1350" s="22"/>
      <c r="D1350" s="22"/>
      <c r="E1350" s="22"/>
    </row>
    <row r="1351" spans="3:5" x14ac:dyDescent="0.35">
      <c r="C1351" s="22"/>
      <c r="D1351" s="22"/>
      <c r="E1351" s="22"/>
    </row>
    <row r="1352" spans="3:5" x14ac:dyDescent="0.35">
      <c r="C1352" s="22"/>
      <c r="D1352" s="22"/>
      <c r="E1352" s="22"/>
    </row>
    <row r="1353" spans="3:5" x14ac:dyDescent="0.35">
      <c r="C1353" s="22"/>
      <c r="D1353" s="22"/>
      <c r="E1353" s="22"/>
    </row>
    <row r="1354" spans="3:5" x14ac:dyDescent="0.35">
      <c r="C1354" s="22"/>
      <c r="D1354" s="22"/>
      <c r="E1354" s="22"/>
    </row>
    <row r="1355" spans="3:5" x14ac:dyDescent="0.35">
      <c r="C1355" s="22"/>
      <c r="D1355" s="22"/>
      <c r="E1355" s="22"/>
    </row>
    <row r="1356" spans="3:5" x14ac:dyDescent="0.35">
      <c r="C1356" s="22"/>
      <c r="D1356" s="22"/>
      <c r="E1356" s="22"/>
    </row>
    <row r="1357" spans="3:5" x14ac:dyDescent="0.35">
      <c r="C1357" s="22"/>
      <c r="D1357" s="22"/>
      <c r="E1357" s="22"/>
    </row>
    <row r="1358" spans="3:5" x14ac:dyDescent="0.35">
      <c r="C1358" s="22"/>
      <c r="D1358" s="22"/>
      <c r="E1358" s="22"/>
    </row>
    <row r="1359" spans="3:5" x14ac:dyDescent="0.35">
      <c r="C1359" s="22"/>
      <c r="D1359" s="22"/>
      <c r="E1359" s="22"/>
    </row>
    <row r="1360" spans="3:5" x14ac:dyDescent="0.35">
      <c r="C1360" s="22"/>
      <c r="D1360" s="22"/>
      <c r="E1360" s="22"/>
    </row>
    <row r="1361" spans="3:5" x14ac:dyDescent="0.35">
      <c r="C1361" s="22"/>
      <c r="D1361" s="22"/>
      <c r="E1361" s="22"/>
    </row>
    <row r="1362" spans="3:5" x14ac:dyDescent="0.35">
      <c r="C1362" s="22"/>
      <c r="D1362" s="22"/>
      <c r="E1362" s="22"/>
    </row>
    <row r="1363" spans="3:5" x14ac:dyDescent="0.35">
      <c r="C1363" s="22"/>
      <c r="D1363" s="22"/>
      <c r="E1363" s="22"/>
    </row>
    <row r="1364" spans="3:5" x14ac:dyDescent="0.35">
      <c r="C1364" s="22"/>
      <c r="D1364" s="22"/>
      <c r="E1364" s="22"/>
    </row>
    <row r="1365" spans="3:5" x14ac:dyDescent="0.35">
      <c r="C1365" s="22"/>
      <c r="D1365" s="22"/>
      <c r="E1365" s="22"/>
    </row>
    <row r="1366" spans="3:5" x14ac:dyDescent="0.35">
      <c r="C1366" s="22"/>
      <c r="D1366" s="22"/>
      <c r="E1366" s="22"/>
    </row>
    <row r="1367" spans="3:5" x14ac:dyDescent="0.35">
      <c r="C1367" s="22"/>
      <c r="D1367" s="22"/>
      <c r="E1367" s="22"/>
    </row>
    <row r="1368" spans="3:5" x14ac:dyDescent="0.35">
      <c r="C1368" s="22"/>
      <c r="D1368" s="22"/>
      <c r="E1368" s="22"/>
    </row>
    <row r="1369" spans="3:5" x14ac:dyDescent="0.35">
      <c r="C1369" s="22"/>
      <c r="D1369" s="22"/>
      <c r="E1369" s="22"/>
    </row>
    <row r="1370" spans="3:5" x14ac:dyDescent="0.35">
      <c r="C1370" s="22"/>
      <c r="D1370" s="22"/>
      <c r="E1370" s="22"/>
    </row>
    <row r="1371" spans="3:5" x14ac:dyDescent="0.35">
      <c r="C1371" s="22"/>
      <c r="D1371" s="22"/>
      <c r="E1371" s="22"/>
    </row>
    <row r="1372" spans="3:5" x14ac:dyDescent="0.35">
      <c r="C1372" s="22"/>
      <c r="D1372" s="22"/>
      <c r="E1372" s="22"/>
    </row>
    <row r="1373" spans="3:5" x14ac:dyDescent="0.35">
      <c r="C1373" s="22"/>
      <c r="D1373" s="22"/>
      <c r="E1373" s="22"/>
    </row>
    <row r="1374" spans="3:5" x14ac:dyDescent="0.35">
      <c r="C1374" s="22"/>
      <c r="D1374" s="22"/>
      <c r="E1374" s="22"/>
    </row>
    <row r="1375" spans="3:5" x14ac:dyDescent="0.35">
      <c r="C1375" s="22"/>
      <c r="D1375" s="22"/>
      <c r="E1375" s="22"/>
    </row>
    <row r="1376" spans="3:5" x14ac:dyDescent="0.35">
      <c r="C1376" s="22"/>
      <c r="D1376" s="22"/>
      <c r="E1376" s="22"/>
    </row>
    <row r="1377" spans="3:5" x14ac:dyDescent="0.35">
      <c r="C1377" s="22"/>
      <c r="D1377" s="22"/>
      <c r="E1377" s="22"/>
    </row>
    <row r="1378" spans="3:5" x14ac:dyDescent="0.35">
      <c r="C1378" s="22"/>
      <c r="D1378" s="22"/>
      <c r="E1378" s="22"/>
    </row>
    <row r="1379" spans="3:5" x14ac:dyDescent="0.35">
      <c r="C1379" s="22"/>
      <c r="D1379" s="22"/>
      <c r="E1379" s="22"/>
    </row>
    <row r="1380" spans="3:5" x14ac:dyDescent="0.35">
      <c r="C1380" s="22"/>
      <c r="D1380" s="22"/>
      <c r="E1380" s="22"/>
    </row>
    <row r="1381" spans="3:5" x14ac:dyDescent="0.35">
      <c r="C1381" s="22"/>
      <c r="D1381" s="22"/>
      <c r="E1381" s="22"/>
    </row>
    <row r="1382" spans="3:5" x14ac:dyDescent="0.35">
      <c r="C1382" s="22"/>
      <c r="D1382" s="22"/>
      <c r="E1382" s="22"/>
    </row>
    <row r="1383" spans="3:5" x14ac:dyDescent="0.35">
      <c r="C1383" s="22"/>
      <c r="D1383" s="22"/>
      <c r="E1383" s="22"/>
    </row>
    <row r="1384" spans="3:5" x14ac:dyDescent="0.35">
      <c r="C1384" s="22"/>
      <c r="D1384" s="22"/>
      <c r="E1384" s="22"/>
    </row>
    <row r="1385" spans="3:5" x14ac:dyDescent="0.35">
      <c r="C1385" s="22"/>
      <c r="D1385" s="22"/>
      <c r="E1385" s="22"/>
    </row>
    <row r="1386" spans="3:5" x14ac:dyDescent="0.35">
      <c r="C1386" s="22"/>
      <c r="D1386" s="22"/>
      <c r="E1386" s="22"/>
    </row>
    <row r="1387" spans="3:5" x14ac:dyDescent="0.35">
      <c r="C1387" s="22"/>
      <c r="D1387" s="22"/>
      <c r="E1387" s="22"/>
    </row>
    <row r="1388" spans="3:5" x14ac:dyDescent="0.35">
      <c r="C1388" s="22"/>
      <c r="D1388" s="22"/>
      <c r="E1388" s="22"/>
    </row>
    <row r="1389" spans="3:5" x14ac:dyDescent="0.35">
      <c r="C1389" s="22"/>
      <c r="D1389" s="22"/>
      <c r="E1389" s="22"/>
    </row>
    <row r="1390" spans="3:5" x14ac:dyDescent="0.35">
      <c r="C1390" s="22"/>
      <c r="D1390" s="22"/>
      <c r="E1390" s="22"/>
    </row>
    <row r="1391" spans="3:5" x14ac:dyDescent="0.35">
      <c r="C1391" s="22"/>
      <c r="D1391" s="22"/>
      <c r="E1391" s="22"/>
    </row>
    <row r="1392" spans="3:5" x14ac:dyDescent="0.35">
      <c r="C1392" s="22"/>
      <c r="D1392" s="22"/>
      <c r="E1392" s="22"/>
    </row>
    <row r="1393" spans="3:5" x14ac:dyDescent="0.35">
      <c r="C1393" s="22"/>
      <c r="D1393" s="22"/>
      <c r="E1393" s="22"/>
    </row>
    <row r="1394" spans="3:5" x14ac:dyDescent="0.35">
      <c r="C1394" s="22"/>
      <c r="D1394" s="22"/>
      <c r="E1394" s="22"/>
    </row>
    <row r="1395" spans="3:5" x14ac:dyDescent="0.35">
      <c r="C1395" s="22"/>
      <c r="D1395" s="22"/>
      <c r="E1395" s="22"/>
    </row>
    <row r="1396" spans="3:5" x14ac:dyDescent="0.35">
      <c r="C1396" s="22"/>
      <c r="D1396" s="22"/>
      <c r="E1396" s="22"/>
    </row>
    <row r="1397" spans="3:5" x14ac:dyDescent="0.35">
      <c r="C1397" s="22"/>
      <c r="D1397" s="22"/>
      <c r="E1397" s="22"/>
    </row>
    <row r="1398" spans="3:5" x14ac:dyDescent="0.35">
      <c r="C1398" s="22"/>
      <c r="D1398" s="22"/>
      <c r="E1398" s="22"/>
    </row>
    <row r="1399" spans="3:5" x14ac:dyDescent="0.35">
      <c r="C1399" s="22"/>
      <c r="D1399" s="22"/>
      <c r="E1399" s="22"/>
    </row>
    <row r="1400" spans="3:5" x14ac:dyDescent="0.35">
      <c r="C1400" s="22"/>
      <c r="D1400" s="22"/>
      <c r="E1400" s="22"/>
    </row>
    <row r="1401" spans="3:5" x14ac:dyDescent="0.35">
      <c r="C1401" s="22"/>
      <c r="D1401" s="22"/>
      <c r="E1401" s="22"/>
    </row>
    <row r="1402" spans="3:5" x14ac:dyDescent="0.35">
      <c r="C1402" s="22"/>
      <c r="D1402" s="22"/>
      <c r="E1402" s="22"/>
    </row>
    <row r="1403" spans="3:5" x14ac:dyDescent="0.35">
      <c r="C1403" s="22"/>
      <c r="D1403" s="22"/>
      <c r="E1403" s="22"/>
    </row>
    <row r="1404" spans="3:5" x14ac:dyDescent="0.35">
      <c r="C1404" s="22"/>
      <c r="D1404" s="22"/>
      <c r="E1404" s="22"/>
    </row>
    <row r="1405" spans="3:5" x14ac:dyDescent="0.35">
      <c r="C1405" s="22"/>
      <c r="D1405" s="22"/>
      <c r="E1405" s="22"/>
    </row>
    <row r="1406" spans="3:5" x14ac:dyDescent="0.35">
      <c r="C1406" s="22"/>
      <c r="D1406" s="22"/>
      <c r="E1406" s="22"/>
    </row>
    <row r="1407" spans="3:5" x14ac:dyDescent="0.35">
      <c r="C1407" s="22"/>
      <c r="D1407" s="22"/>
      <c r="E1407" s="22"/>
    </row>
    <row r="1408" spans="3:5" x14ac:dyDescent="0.35">
      <c r="C1408" s="22"/>
      <c r="D1408" s="22"/>
      <c r="E1408" s="22"/>
    </row>
    <row r="1409" spans="3:5" x14ac:dyDescent="0.35">
      <c r="C1409" s="22"/>
      <c r="D1409" s="22"/>
      <c r="E1409" s="22"/>
    </row>
    <row r="1410" spans="3:5" x14ac:dyDescent="0.35">
      <c r="C1410" s="22"/>
      <c r="D1410" s="22"/>
      <c r="E1410" s="22"/>
    </row>
    <row r="1411" spans="3:5" x14ac:dyDescent="0.35">
      <c r="C1411" s="22"/>
      <c r="D1411" s="22"/>
      <c r="E1411" s="22"/>
    </row>
    <row r="1412" spans="3:5" x14ac:dyDescent="0.35">
      <c r="C1412" s="22"/>
      <c r="D1412" s="22"/>
      <c r="E1412" s="22"/>
    </row>
    <row r="1413" spans="3:5" x14ac:dyDescent="0.35">
      <c r="C1413" s="22"/>
      <c r="D1413" s="22"/>
      <c r="E1413" s="22"/>
    </row>
    <row r="1414" spans="3:5" x14ac:dyDescent="0.35">
      <c r="C1414" s="22"/>
      <c r="D1414" s="22"/>
      <c r="E1414" s="22"/>
    </row>
    <row r="1415" spans="3:5" x14ac:dyDescent="0.35">
      <c r="C1415" s="22"/>
      <c r="D1415" s="22"/>
      <c r="E1415" s="22"/>
    </row>
    <row r="1416" spans="3:5" x14ac:dyDescent="0.35">
      <c r="C1416" s="22"/>
      <c r="D1416" s="22"/>
      <c r="E1416" s="22"/>
    </row>
    <row r="1417" spans="3:5" x14ac:dyDescent="0.35">
      <c r="C1417" s="22"/>
      <c r="D1417" s="22"/>
      <c r="E1417" s="22"/>
    </row>
    <row r="1418" spans="3:5" x14ac:dyDescent="0.35">
      <c r="C1418" s="22"/>
      <c r="D1418" s="22"/>
      <c r="E1418" s="22"/>
    </row>
    <row r="1419" spans="3:5" x14ac:dyDescent="0.35">
      <c r="C1419" s="22"/>
      <c r="D1419" s="22"/>
      <c r="E1419" s="22"/>
    </row>
    <row r="1420" spans="3:5" x14ac:dyDescent="0.35">
      <c r="C1420" s="22"/>
      <c r="D1420" s="22"/>
      <c r="E1420" s="22"/>
    </row>
    <row r="1421" spans="3:5" x14ac:dyDescent="0.35">
      <c r="C1421" s="22"/>
      <c r="D1421" s="22"/>
      <c r="E1421" s="22"/>
    </row>
    <row r="1422" spans="3:5" x14ac:dyDescent="0.35">
      <c r="C1422" s="22"/>
      <c r="D1422" s="22"/>
      <c r="E1422" s="22"/>
    </row>
    <row r="1423" spans="3:5" x14ac:dyDescent="0.35">
      <c r="C1423" s="22"/>
      <c r="D1423" s="22"/>
      <c r="E1423" s="22"/>
    </row>
    <row r="1424" spans="3:5" x14ac:dyDescent="0.35">
      <c r="C1424" s="22"/>
      <c r="D1424" s="22"/>
      <c r="E1424" s="22"/>
    </row>
    <row r="1425" spans="3:5" x14ac:dyDescent="0.35">
      <c r="C1425" s="22"/>
      <c r="D1425" s="22"/>
      <c r="E1425" s="22"/>
    </row>
    <row r="1426" spans="3:5" x14ac:dyDescent="0.35">
      <c r="C1426" s="22"/>
      <c r="D1426" s="22"/>
      <c r="E1426" s="22"/>
    </row>
    <row r="1427" spans="3:5" x14ac:dyDescent="0.35">
      <c r="C1427" s="22"/>
      <c r="D1427" s="22"/>
      <c r="E1427" s="22"/>
    </row>
    <row r="1428" spans="3:5" x14ac:dyDescent="0.35">
      <c r="C1428" s="22"/>
      <c r="D1428" s="22"/>
      <c r="E1428" s="22"/>
    </row>
    <row r="1429" spans="3:5" x14ac:dyDescent="0.35">
      <c r="C1429" s="22"/>
      <c r="D1429" s="22"/>
      <c r="E1429" s="22"/>
    </row>
    <row r="1430" spans="3:5" x14ac:dyDescent="0.35">
      <c r="C1430" s="22"/>
      <c r="D1430" s="22"/>
      <c r="E1430" s="22"/>
    </row>
    <row r="1431" spans="3:5" x14ac:dyDescent="0.35">
      <c r="C1431" s="22"/>
      <c r="D1431" s="22"/>
      <c r="E1431" s="22"/>
    </row>
    <row r="1432" spans="3:5" x14ac:dyDescent="0.35">
      <c r="C1432" s="22"/>
      <c r="D1432" s="22"/>
      <c r="E1432" s="22"/>
    </row>
    <row r="1433" spans="3:5" x14ac:dyDescent="0.35">
      <c r="C1433" s="22"/>
      <c r="D1433" s="22"/>
      <c r="E1433" s="22"/>
    </row>
    <row r="1434" spans="3:5" x14ac:dyDescent="0.35">
      <c r="C1434" s="22"/>
      <c r="D1434" s="22"/>
      <c r="E1434" s="22"/>
    </row>
    <row r="1435" spans="3:5" x14ac:dyDescent="0.35">
      <c r="C1435" s="22"/>
      <c r="D1435" s="22"/>
      <c r="E1435" s="22"/>
    </row>
    <row r="1436" spans="3:5" x14ac:dyDescent="0.35">
      <c r="C1436" s="22"/>
      <c r="D1436" s="22"/>
      <c r="E1436" s="22"/>
    </row>
    <row r="1437" spans="3:5" x14ac:dyDescent="0.35">
      <c r="C1437" s="22"/>
      <c r="D1437" s="22"/>
      <c r="E1437" s="22"/>
    </row>
    <row r="1438" spans="3:5" x14ac:dyDescent="0.35">
      <c r="C1438" s="22"/>
      <c r="D1438" s="22"/>
      <c r="E1438" s="22"/>
    </row>
    <row r="1439" spans="3:5" x14ac:dyDescent="0.35">
      <c r="C1439" s="22"/>
      <c r="D1439" s="22"/>
      <c r="E1439" s="22"/>
    </row>
    <row r="1440" spans="3:5" x14ac:dyDescent="0.35">
      <c r="C1440" s="22"/>
      <c r="D1440" s="22"/>
      <c r="E1440" s="22"/>
    </row>
    <row r="1441" spans="3:5" x14ac:dyDescent="0.35">
      <c r="C1441" s="22"/>
      <c r="D1441" s="22"/>
      <c r="E1441" s="22"/>
    </row>
    <row r="1442" spans="3:5" x14ac:dyDescent="0.35">
      <c r="C1442" s="22"/>
      <c r="D1442" s="22"/>
      <c r="E1442" s="22"/>
    </row>
    <row r="1443" spans="3:5" x14ac:dyDescent="0.35">
      <c r="C1443" s="22"/>
      <c r="D1443" s="22"/>
      <c r="E1443" s="22"/>
    </row>
    <row r="1444" spans="3:5" x14ac:dyDescent="0.35">
      <c r="C1444" s="22"/>
      <c r="D1444" s="22"/>
      <c r="E1444" s="22"/>
    </row>
    <row r="1445" spans="3:5" x14ac:dyDescent="0.35">
      <c r="C1445" s="22"/>
      <c r="D1445" s="22"/>
      <c r="E1445" s="22"/>
    </row>
    <row r="1446" spans="3:5" x14ac:dyDescent="0.35">
      <c r="C1446" s="22"/>
      <c r="D1446" s="22"/>
      <c r="E1446" s="22"/>
    </row>
    <row r="1447" spans="3:5" x14ac:dyDescent="0.35">
      <c r="C1447" s="22"/>
      <c r="D1447" s="22"/>
      <c r="E1447" s="22"/>
    </row>
    <row r="1448" spans="3:5" x14ac:dyDescent="0.35">
      <c r="C1448" s="22"/>
      <c r="D1448" s="22"/>
      <c r="E1448" s="22"/>
    </row>
    <row r="1449" spans="3:5" x14ac:dyDescent="0.35">
      <c r="C1449" s="22"/>
      <c r="D1449" s="22"/>
      <c r="E1449" s="22"/>
    </row>
    <row r="1450" spans="3:5" x14ac:dyDescent="0.35">
      <c r="C1450" s="22"/>
      <c r="D1450" s="22"/>
      <c r="E1450" s="22"/>
    </row>
    <row r="1451" spans="3:5" x14ac:dyDescent="0.35">
      <c r="C1451" s="22"/>
      <c r="D1451" s="22"/>
      <c r="E1451" s="22"/>
    </row>
    <row r="1452" spans="3:5" x14ac:dyDescent="0.35">
      <c r="C1452" s="22"/>
      <c r="D1452" s="22"/>
      <c r="E1452" s="22"/>
    </row>
    <row r="1453" spans="3:5" x14ac:dyDescent="0.35">
      <c r="C1453" s="22"/>
      <c r="D1453" s="22"/>
      <c r="E1453" s="22"/>
    </row>
    <row r="1454" spans="3:5" x14ac:dyDescent="0.35">
      <c r="C1454" s="22"/>
      <c r="D1454" s="22"/>
      <c r="E1454" s="22"/>
    </row>
    <row r="1455" spans="3:5" x14ac:dyDescent="0.35">
      <c r="C1455" s="22"/>
      <c r="D1455" s="22"/>
      <c r="E1455" s="22"/>
    </row>
    <row r="1456" spans="3:5" x14ac:dyDescent="0.35">
      <c r="C1456" s="22"/>
      <c r="D1456" s="22"/>
      <c r="E1456" s="22"/>
    </row>
    <row r="1457" spans="3:5" x14ac:dyDescent="0.35">
      <c r="C1457" s="22"/>
      <c r="D1457" s="22"/>
      <c r="E1457" s="22"/>
    </row>
    <row r="1458" spans="3:5" x14ac:dyDescent="0.35">
      <c r="C1458" s="22"/>
      <c r="D1458" s="22"/>
      <c r="E1458" s="22"/>
    </row>
    <row r="1459" spans="3:5" x14ac:dyDescent="0.35">
      <c r="C1459" s="22"/>
      <c r="D1459" s="22"/>
      <c r="E1459" s="22"/>
    </row>
    <row r="1460" spans="3:5" x14ac:dyDescent="0.35">
      <c r="C1460" s="22"/>
      <c r="D1460" s="22"/>
      <c r="E1460" s="22"/>
    </row>
    <row r="1461" spans="3:5" x14ac:dyDescent="0.35">
      <c r="C1461" s="22"/>
      <c r="D1461" s="22"/>
      <c r="E1461" s="22"/>
    </row>
    <row r="1462" spans="3:5" x14ac:dyDescent="0.35">
      <c r="C1462" s="22"/>
      <c r="D1462" s="22"/>
      <c r="E1462" s="22"/>
    </row>
    <row r="1463" spans="3:5" x14ac:dyDescent="0.35">
      <c r="C1463" s="22"/>
      <c r="D1463" s="22"/>
      <c r="E1463" s="22"/>
    </row>
    <row r="1464" spans="3:5" x14ac:dyDescent="0.35">
      <c r="C1464" s="22"/>
      <c r="D1464" s="22"/>
      <c r="E1464" s="22"/>
    </row>
    <row r="1465" spans="3:5" x14ac:dyDescent="0.35">
      <c r="C1465" s="22"/>
      <c r="D1465" s="22"/>
      <c r="E1465" s="22"/>
    </row>
    <row r="1466" spans="3:5" x14ac:dyDescent="0.35">
      <c r="C1466" s="22"/>
      <c r="D1466" s="22"/>
      <c r="E1466" s="22"/>
    </row>
    <row r="1467" spans="3:5" x14ac:dyDescent="0.35">
      <c r="C1467" s="22"/>
      <c r="D1467" s="22"/>
      <c r="E1467" s="22"/>
    </row>
    <row r="1468" spans="3:5" x14ac:dyDescent="0.35">
      <c r="C1468" s="22"/>
      <c r="D1468" s="22"/>
      <c r="E1468" s="22"/>
    </row>
    <row r="1469" spans="3:5" x14ac:dyDescent="0.35">
      <c r="C1469" s="22"/>
      <c r="D1469" s="22"/>
      <c r="E1469" s="22"/>
    </row>
    <row r="1470" spans="3:5" x14ac:dyDescent="0.35">
      <c r="C1470" s="22"/>
      <c r="D1470" s="22"/>
      <c r="E1470" s="22"/>
    </row>
    <row r="1471" spans="3:5" x14ac:dyDescent="0.35">
      <c r="C1471" s="22"/>
      <c r="D1471" s="22"/>
      <c r="E1471" s="22"/>
    </row>
    <row r="1472" spans="3:5" x14ac:dyDescent="0.35">
      <c r="C1472" s="22"/>
      <c r="D1472" s="22"/>
      <c r="E1472" s="22"/>
    </row>
    <row r="1473" spans="3:5" x14ac:dyDescent="0.35">
      <c r="C1473" s="22"/>
      <c r="D1473" s="22"/>
      <c r="E1473" s="22"/>
    </row>
    <row r="1474" spans="3:5" x14ac:dyDescent="0.35">
      <c r="C1474" s="22"/>
      <c r="D1474" s="22"/>
      <c r="E1474" s="22"/>
    </row>
    <row r="1475" spans="3:5" x14ac:dyDescent="0.35">
      <c r="C1475" s="22"/>
      <c r="D1475" s="22"/>
      <c r="E1475" s="22"/>
    </row>
    <row r="1476" spans="3:5" x14ac:dyDescent="0.35">
      <c r="C1476" s="22"/>
      <c r="D1476" s="22"/>
      <c r="E1476" s="22"/>
    </row>
    <row r="1477" spans="3:5" x14ac:dyDescent="0.35">
      <c r="C1477" s="22"/>
      <c r="D1477" s="22"/>
      <c r="E1477" s="22"/>
    </row>
    <row r="1478" spans="3:5" x14ac:dyDescent="0.35">
      <c r="C1478" s="22"/>
      <c r="D1478" s="22"/>
      <c r="E1478" s="22"/>
    </row>
    <row r="1479" spans="3:5" x14ac:dyDescent="0.35">
      <c r="C1479" s="22"/>
      <c r="D1479" s="22"/>
      <c r="E1479" s="22"/>
    </row>
    <row r="1480" spans="3:5" x14ac:dyDescent="0.35">
      <c r="C1480" s="22"/>
      <c r="D1480" s="22"/>
      <c r="E1480" s="22"/>
    </row>
    <row r="1481" spans="3:5" x14ac:dyDescent="0.35">
      <c r="C1481" s="22"/>
      <c r="D1481" s="22"/>
      <c r="E1481" s="22"/>
    </row>
    <row r="1482" spans="3:5" x14ac:dyDescent="0.35">
      <c r="C1482" s="22"/>
      <c r="D1482" s="22"/>
      <c r="E1482" s="22"/>
    </row>
    <row r="1483" spans="3:5" x14ac:dyDescent="0.35">
      <c r="C1483" s="22"/>
      <c r="D1483" s="22"/>
      <c r="E1483" s="22"/>
    </row>
    <row r="1484" spans="3:5" x14ac:dyDescent="0.35">
      <c r="C1484" s="22"/>
      <c r="D1484" s="22"/>
      <c r="E1484" s="22"/>
    </row>
    <row r="1485" spans="3:5" x14ac:dyDescent="0.35">
      <c r="C1485" s="22"/>
      <c r="D1485" s="22"/>
      <c r="E1485" s="22"/>
    </row>
    <row r="1486" spans="3:5" x14ac:dyDescent="0.35">
      <c r="C1486" s="22"/>
      <c r="D1486" s="22"/>
      <c r="E1486" s="22"/>
    </row>
    <row r="1487" spans="3:5" x14ac:dyDescent="0.35">
      <c r="C1487" s="22"/>
      <c r="D1487" s="22"/>
      <c r="E1487" s="22"/>
    </row>
    <row r="1488" spans="3:5" x14ac:dyDescent="0.35">
      <c r="C1488" s="22"/>
      <c r="D1488" s="22"/>
      <c r="E1488" s="22"/>
    </row>
    <row r="1489" spans="3:5" x14ac:dyDescent="0.35">
      <c r="C1489" s="22"/>
      <c r="D1489" s="22"/>
      <c r="E1489" s="22"/>
    </row>
    <row r="1490" spans="3:5" x14ac:dyDescent="0.35">
      <c r="C1490" s="22"/>
      <c r="D1490" s="22"/>
      <c r="E1490" s="22"/>
    </row>
    <row r="1491" spans="3:5" x14ac:dyDescent="0.35">
      <c r="C1491" s="22"/>
      <c r="D1491" s="22"/>
      <c r="E1491" s="22"/>
    </row>
    <row r="1492" spans="3:5" x14ac:dyDescent="0.35">
      <c r="C1492" s="22"/>
      <c r="D1492" s="22"/>
      <c r="E1492" s="22"/>
    </row>
    <row r="1493" spans="3:5" x14ac:dyDescent="0.35">
      <c r="C1493" s="22"/>
      <c r="D1493" s="22"/>
      <c r="E1493" s="22"/>
    </row>
    <row r="1494" spans="3:5" x14ac:dyDescent="0.35">
      <c r="C1494" s="22"/>
      <c r="D1494" s="22"/>
      <c r="E1494" s="22"/>
    </row>
    <row r="1495" spans="3:5" x14ac:dyDescent="0.35">
      <c r="C1495" s="22"/>
      <c r="D1495" s="22"/>
      <c r="E1495" s="22"/>
    </row>
    <row r="1496" spans="3:5" x14ac:dyDescent="0.35">
      <c r="C1496" s="22"/>
      <c r="D1496" s="22"/>
      <c r="E1496" s="22"/>
    </row>
    <row r="1497" spans="3:5" x14ac:dyDescent="0.35">
      <c r="C1497" s="22"/>
      <c r="D1497" s="22"/>
      <c r="E1497" s="22"/>
    </row>
    <row r="1498" spans="3:5" x14ac:dyDescent="0.35">
      <c r="C1498" s="22"/>
      <c r="D1498" s="22"/>
      <c r="E1498" s="22"/>
    </row>
    <row r="1499" spans="3:5" x14ac:dyDescent="0.35">
      <c r="C1499" s="22"/>
      <c r="D1499" s="22"/>
      <c r="E1499" s="22"/>
    </row>
    <row r="1500" spans="3:5" x14ac:dyDescent="0.35">
      <c r="C1500" s="22"/>
      <c r="D1500" s="22"/>
      <c r="E1500" s="22"/>
    </row>
    <row r="1501" spans="3:5" x14ac:dyDescent="0.35">
      <c r="C1501" s="22"/>
      <c r="D1501" s="22"/>
      <c r="E1501" s="22"/>
    </row>
    <row r="1502" spans="3:5" x14ac:dyDescent="0.35">
      <c r="C1502" s="22"/>
      <c r="D1502" s="22"/>
      <c r="E1502" s="22"/>
    </row>
    <row r="1503" spans="3:5" x14ac:dyDescent="0.35">
      <c r="C1503" s="22"/>
      <c r="D1503" s="22"/>
      <c r="E1503" s="22"/>
    </row>
    <row r="1504" spans="3:5" x14ac:dyDescent="0.35">
      <c r="C1504" s="22"/>
      <c r="D1504" s="22"/>
      <c r="E1504" s="22"/>
    </row>
    <row r="1505" spans="3:5" x14ac:dyDescent="0.35">
      <c r="C1505" s="22"/>
      <c r="D1505" s="22"/>
      <c r="E1505" s="22"/>
    </row>
    <row r="1506" spans="3:5" x14ac:dyDescent="0.35">
      <c r="C1506" s="22"/>
      <c r="D1506" s="22"/>
      <c r="E1506" s="22"/>
    </row>
    <row r="1507" spans="3:5" x14ac:dyDescent="0.35">
      <c r="C1507" s="22"/>
      <c r="D1507" s="22"/>
      <c r="E1507" s="22"/>
    </row>
    <row r="1508" spans="3:5" x14ac:dyDescent="0.35">
      <c r="C1508" s="22"/>
      <c r="D1508" s="22"/>
      <c r="E1508" s="22"/>
    </row>
    <row r="1509" spans="3:5" x14ac:dyDescent="0.35">
      <c r="C1509" s="22"/>
      <c r="D1509" s="22"/>
      <c r="E1509" s="22"/>
    </row>
    <row r="1510" spans="3:5" x14ac:dyDescent="0.35">
      <c r="C1510" s="22"/>
      <c r="D1510" s="22"/>
      <c r="E1510" s="22"/>
    </row>
    <row r="1511" spans="3:5" x14ac:dyDescent="0.35">
      <c r="C1511" s="22"/>
      <c r="D1511" s="22"/>
      <c r="E1511" s="22"/>
    </row>
    <row r="1512" spans="3:5" x14ac:dyDescent="0.35">
      <c r="C1512" s="22"/>
      <c r="D1512" s="22"/>
      <c r="E1512" s="22"/>
    </row>
    <row r="1513" spans="3:5" x14ac:dyDescent="0.35">
      <c r="C1513" s="22"/>
      <c r="D1513" s="22"/>
      <c r="E1513" s="22"/>
    </row>
    <row r="1514" spans="3:5" x14ac:dyDescent="0.35">
      <c r="C1514" s="22"/>
      <c r="D1514" s="22"/>
      <c r="E1514" s="22"/>
    </row>
    <row r="1515" spans="3:5" x14ac:dyDescent="0.35">
      <c r="C1515" s="22"/>
      <c r="D1515" s="22"/>
      <c r="E1515" s="22"/>
    </row>
    <row r="1516" spans="3:5" x14ac:dyDescent="0.35">
      <c r="C1516" s="22"/>
      <c r="D1516" s="22"/>
      <c r="E1516" s="22"/>
    </row>
    <row r="1517" spans="3:5" x14ac:dyDescent="0.35">
      <c r="C1517" s="22"/>
      <c r="D1517" s="22"/>
      <c r="E1517" s="22"/>
    </row>
    <row r="1518" spans="3:5" x14ac:dyDescent="0.35">
      <c r="C1518" s="22"/>
      <c r="D1518" s="22"/>
      <c r="E1518" s="22"/>
    </row>
    <row r="1519" spans="3:5" x14ac:dyDescent="0.35">
      <c r="C1519" s="22"/>
      <c r="D1519" s="22"/>
      <c r="E1519" s="22"/>
    </row>
    <row r="1520" spans="3:5" x14ac:dyDescent="0.35">
      <c r="C1520" s="22"/>
      <c r="D1520" s="22"/>
      <c r="E1520" s="22"/>
    </row>
    <row r="1521" spans="3:5" x14ac:dyDescent="0.35">
      <c r="C1521" s="22"/>
      <c r="D1521" s="22"/>
      <c r="E1521" s="22"/>
    </row>
    <row r="1522" spans="3:5" x14ac:dyDescent="0.35">
      <c r="C1522" s="22"/>
      <c r="D1522" s="22"/>
      <c r="E1522" s="22"/>
    </row>
    <row r="1523" spans="3:5" x14ac:dyDescent="0.35">
      <c r="C1523" s="22"/>
      <c r="D1523" s="22"/>
      <c r="E1523" s="22"/>
    </row>
    <row r="1524" spans="3:5" x14ac:dyDescent="0.35">
      <c r="C1524" s="22"/>
      <c r="D1524" s="22"/>
      <c r="E1524" s="22"/>
    </row>
    <row r="1525" spans="3:5" x14ac:dyDescent="0.35">
      <c r="C1525" s="22"/>
      <c r="D1525" s="22"/>
      <c r="E1525" s="22"/>
    </row>
    <row r="1526" spans="3:5" x14ac:dyDescent="0.35">
      <c r="C1526" s="22"/>
      <c r="D1526" s="22"/>
      <c r="E1526" s="22"/>
    </row>
    <row r="1527" spans="3:5" x14ac:dyDescent="0.35">
      <c r="C1527" s="22"/>
      <c r="D1527" s="22"/>
      <c r="E1527" s="22"/>
    </row>
    <row r="1528" spans="3:5" x14ac:dyDescent="0.35">
      <c r="C1528" s="22"/>
      <c r="D1528" s="22"/>
      <c r="E1528" s="22"/>
    </row>
    <row r="1529" spans="3:5" x14ac:dyDescent="0.35">
      <c r="C1529" s="22"/>
      <c r="D1529" s="22"/>
      <c r="E1529" s="22"/>
    </row>
    <row r="1530" spans="3:5" x14ac:dyDescent="0.35">
      <c r="C1530" s="22"/>
      <c r="D1530" s="22"/>
      <c r="E1530" s="22"/>
    </row>
    <row r="1531" spans="3:5" x14ac:dyDescent="0.35">
      <c r="C1531" s="22"/>
      <c r="D1531" s="22"/>
      <c r="E1531" s="22"/>
    </row>
    <row r="1532" spans="3:5" x14ac:dyDescent="0.35">
      <c r="C1532" s="22"/>
      <c r="D1532" s="22"/>
      <c r="E1532" s="22"/>
    </row>
    <row r="1533" spans="3:5" x14ac:dyDescent="0.35">
      <c r="C1533" s="22"/>
      <c r="D1533" s="22"/>
      <c r="E1533" s="22"/>
    </row>
    <row r="1534" spans="3:5" x14ac:dyDescent="0.35">
      <c r="C1534" s="22"/>
      <c r="D1534" s="22"/>
      <c r="E1534" s="22"/>
    </row>
    <row r="1535" spans="3:5" x14ac:dyDescent="0.35">
      <c r="C1535" s="22"/>
      <c r="D1535" s="22"/>
      <c r="E1535" s="22"/>
    </row>
    <row r="1536" spans="3:5" x14ac:dyDescent="0.35">
      <c r="C1536" s="22"/>
      <c r="D1536" s="22"/>
      <c r="E1536" s="22"/>
    </row>
    <row r="1537" spans="3:5" x14ac:dyDescent="0.35">
      <c r="C1537" s="22"/>
      <c r="D1537" s="22"/>
      <c r="E1537" s="22"/>
    </row>
    <row r="1538" spans="3:5" x14ac:dyDescent="0.35">
      <c r="C1538" s="22"/>
      <c r="D1538" s="22"/>
      <c r="E1538" s="22"/>
    </row>
    <row r="1539" spans="3:5" x14ac:dyDescent="0.35">
      <c r="C1539" s="22"/>
      <c r="D1539" s="22"/>
      <c r="E1539" s="22"/>
    </row>
    <row r="1540" spans="3:5" x14ac:dyDescent="0.35">
      <c r="C1540" s="22"/>
      <c r="D1540" s="22"/>
      <c r="E1540" s="22"/>
    </row>
    <row r="1541" spans="3:5" x14ac:dyDescent="0.35">
      <c r="C1541" s="22"/>
      <c r="D1541" s="22"/>
      <c r="E1541" s="22"/>
    </row>
    <row r="1542" spans="3:5" x14ac:dyDescent="0.35">
      <c r="C1542" s="22"/>
      <c r="D1542" s="22"/>
      <c r="E1542" s="22"/>
    </row>
    <row r="1543" spans="3:5" x14ac:dyDescent="0.35">
      <c r="C1543" s="22"/>
      <c r="D1543" s="22"/>
      <c r="E1543" s="22"/>
    </row>
    <row r="1544" spans="3:5" x14ac:dyDescent="0.35">
      <c r="C1544" s="22"/>
      <c r="D1544" s="22"/>
      <c r="E1544" s="22"/>
    </row>
    <row r="1545" spans="3:5" x14ac:dyDescent="0.35">
      <c r="C1545" s="22"/>
      <c r="D1545" s="22"/>
      <c r="E1545" s="22"/>
    </row>
    <row r="1546" spans="3:5" x14ac:dyDescent="0.35">
      <c r="C1546" s="22"/>
      <c r="D1546" s="22"/>
      <c r="E1546" s="22"/>
    </row>
    <row r="1547" spans="3:5" x14ac:dyDescent="0.35">
      <c r="C1547" s="22"/>
      <c r="D1547" s="22"/>
      <c r="E1547" s="22"/>
    </row>
    <row r="1548" spans="3:5" x14ac:dyDescent="0.35">
      <c r="C1548" s="22"/>
      <c r="D1548" s="22"/>
      <c r="E1548" s="22"/>
    </row>
    <row r="1549" spans="3:5" x14ac:dyDescent="0.35">
      <c r="C1549" s="22"/>
      <c r="D1549" s="22"/>
      <c r="E1549" s="22"/>
    </row>
    <row r="1550" spans="3:5" x14ac:dyDescent="0.35">
      <c r="C1550" s="22"/>
      <c r="D1550" s="22"/>
      <c r="E1550" s="22"/>
    </row>
    <row r="1551" spans="3:5" x14ac:dyDescent="0.35">
      <c r="C1551" s="22"/>
      <c r="D1551" s="22"/>
      <c r="E1551" s="22"/>
    </row>
    <row r="1552" spans="3:5" x14ac:dyDescent="0.35">
      <c r="C1552" s="22"/>
      <c r="D1552" s="22"/>
      <c r="E1552" s="22"/>
    </row>
    <row r="1553" spans="3:5" x14ac:dyDescent="0.35">
      <c r="C1553" s="22"/>
      <c r="D1553" s="22"/>
      <c r="E1553" s="22"/>
    </row>
    <row r="1554" spans="3:5" x14ac:dyDescent="0.35">
      <c r="C1554" s="22"/>
      <c r="D1554" s="22"/>
      <c r="E1554" s="22"/>
    </row>
    <row r="1555" spans="3:5" x14ac:dyDescent="0.35">
      <c r="C1555" s="22"/>
      <c r="D1555" s="22"/>
      <c r="E1555" s="22"/>
    </row>
    <row r="1556" spans="3:5" x14ac:dyDescent="0.35">
      <c r="C1556" s="22"/>
      <c r="D1556" s="22"/>
      <c r="E1556" s="22"/>
    </row>
    <row r="1557" spans="3:5" x14ac:dyDescent="0.35">
      <c r="C1557" s="22"/>
      <c r="D1557" s="22"/>
      <c r="E1557" s="22"/>
    </row>
    <row r="1558" spans="3:5" x14ac:dyDescent="0.35">
      <c r="C1558" s="22"/>
      <c r="D1558" s="22"/>
      <c r="E1558" s="22"/>
    </row>
    <row r="1559" spans="3:5" x14ac:dyDescent="0.35">
      <c r="C1559" s="22"/>
      <c r="D1559" s="22"/>
      <c r="E1559" s="22"/>
    </row>
    <row r="1560" spans="3:5" x14ac:dyDescent="0.35">
      <c r="C1560" s="22"/>
      <c r="D1560" s="22"/>
      <c r="E1560" s="22"/>
    </row>
    <row r="1561" spans="3:5" x14ac:dyDescent="0.35">
      <c r="C1561" s="22"/>
      <c r="D1561" s="22"/>
      <c r="E1561" s="22"/>
    </row>
    <row r="1562" spans="3:5" x14ac:dyDescent="0.35">
      <c r="C1562" s="22"/>
      <c r="D1562" s="22"/>
      <c r="E1562" s="22"/>
    </row>
    <row r="1563" spans="3:5" x14ac:dyDescent="0.35">
      <c r="C1563" s="22"/>
      <c r="D1563" s="22"/>
      <c r="E1563" s="22"/>
    </row>
    <row r="1564" spans="3:5" x14ac:dyDescent="0.35">
      <c r="C1564" s="22"/>
      <c r="D1564" s="22"/>
      <c r="E1564" s="22"/>
    </row>
    <row r="1565" spans="3:5" x14ac:dyDescent="0.35">
      <c r="C1565" s="22"/>
      <c r="D1565" s="22"/>
      <c r="E1565" s="22"/>
    </row>
    <row r="1566" spans="3:5" x14ac:dyDescent="0.35">
      <c r="C1566" s="22"/>
      <c r="D1566" s="22"/>
      <c r="E1566" s="22"/>
    </row>
    <row r="1567" spans="3:5" x14ac:dyDescent="0.35">
      <c r="C1567" s="22"/>
      <c r="D1567" s="22"/>
      <c r="E1567" s="22"/>
    </row>
    <row r="1568" spans="3:5" x14ac:dyDescent="0.35">
      <c r="C1568" s="22"/>
      <c r="D1568" s="22"/>
      <c r="E1568" s="22"/>
    </row>
    <row r="1569" spans="3:5" x14ac:dyDescent="0.35">
      <c r="C1569" s="22"/>
      <c r="D1569" s="22"/>
      <c r="E1569" s="22"/>
    </row>
    <row r="1570" spans="3:5" x14ac:dyDescent="0.35">
      <c r="C1570" s="22"/>
      <c r="D1570" s="22"/>
      <c r="E1570" s="22"/>
    </row>
    <row r="1571" spans="3:5" x14ac:dyDescent="0.35">
      <c r="C1571" s="22"/>
      <c r="D1571" s="22"/>
      <c r="E1571" s="22"/>
    </row>
    <row r="1572" spans="3:5" x14ac:dyDescent="0.35">
      <c r="C1572" s="22"/>
      <c r="D1572" s="22"/>
      <c r="E1572" s="22"/>
    </row>
    <row r="1573" spans="3:5" x14ac:dyDescent="0.35">
      <c r="C1573" s="22"/>
      <c r="D1573" s="22"/>
      <c r="E1573" s="22"/>
    </row>
    <row r="1574" spans="3:5" x14ac:dyDescent="0.35">
      <c r="C1574" s="22"/>
      <c r="D1574" s="22"/>
      <c r="E1574" s="22"/>
    </row>
    <row r="1575" spans="3:5" x14ac:dyDescent="0.35">
      <c r="C1575" s="22"/>
      <c r="D1575" s="22"/>
      <c r="E1575" s="22"/>
    </row>
    <row r="1576" spans="3:5" x14ac:dyDescent="0.35">
      <c r="C1576" s="22"/>
      <c r="D1576" s="22"/>
      <c r="E1576" s="22"/>
    </row>
    <row r="1577" spans="3:5" x14ac:dyDescent="0.35">
      <c r="C1577" s="22"/>
      <c r="D1577" s="22"/>
      <c r="E1577" s="22"/>
    </row>
    <row r="1578" spans="3:5" x14ac:dyDescent="0.35">
      <c r="C1578" s="22"/>
      <c r="D1578" s="22"/>
      <c r="E1578" s="22"/>
    </row>
    <row r="1579" spans="3:5" x14ac:dyDescent="0.35">
      <c r="C1579" s="22"/>
      <c r="D1579" s="22"/>
      <c r="E1579" s="22"/>
    </row>
    <row r="1580" spans="3:5" x14ac:dyDescent="0.35">
      <c r="C1580" s="22"/>
      <c r="D1580" s="22"/>
      <c r="E1580" s="22"/>
    </row>
    <row r="1581" spans="3:5" x14ac:dyDescent="0.35">
      <c r="C1581" s="22"/>
      <c r="D1581" s="22"/>
      <c r="E1581" s="22"/>
    </row>
    <row r="1582" spans="3:5" x14ac:dyDescent="0.35">
      <c r="C1582" s="22"/>
      <c r="D1582" s="22"/>
      <c r="E1582" s="22"/>
    </row>
    <row r="1583" spans="3:5" x14ac:dyDescent="0.35">
      <c r="C1583" s="22"/>
      <c r="D1583" s="22"/>
      <c r="E1583" s="22"/>
    </row>
    <row r="1584" spans="3:5" x14ac:dyDescent="0.35">
      <c r="C1584" s="22"/>
      <c r="D1584" s="22"/>
      <c r="E1584" s="22"/>
    </row>
    <row r="1585" spans="3:5" x14ac:dyDescent="0.35">
      <c r="C1585" s="22"/>
      <c r="D1585" s="22"/>
      <c r="E1585" s="22"/>
    </row>
    <row r="1586" spans="3:5" x14ac:dyDescent="0.35">
      <c r="C1586" s="22"/>
      <c r="D1586" s="22"/>
      <c r="E1586" s="22"/>
    </row>
    <row r="1587" spans="3:5" x14ac:dyDescent="0.35">
      <c r="C1587" s="22"/>
      <c r="D1587" s="22"/>
      <c r="E1587" s="22"/>
    </row>
    <row r="1588" spans="3:5" x14ac:dyDescent="0.35">
      <c r="C1588" s="22"/>
      <c r="D1588" s="22"/>
      <c r="E1588" s="22"/>
    </row>
    <row r="1589" spans="3:5" x14ac:dyDescent="0.35">
      <c r="C1589" s="22"/>
      <c r="D1589" s="22"/>
      <c r="E1589" s="22"/>
    </row>
    <row r="1590" spans="3:5" x14ac:dyDescent="0.35">
      <c r="C1590" s="22"/>
      <c r="D1590" s="22"/>
      <c r="E1590" s="22"/>
    </row>
    <row r="1591" spans="3:5" x14ac:dyDescent="0.35">
      <c r="C1591" s="22"/>
      <c r="D1591" s="22"/>
      <c r="E1591" s="22"/>
    </row>
    <row r="1592" spans="3:5" x14ac:dyDescent="0.35">
      <c r="C1592" s="22"/>
      <c r="D1592" s="22"/>
      <c r="E1592" s="22"/>
    </row>
    <row r="1593" spans="3:5" x14ac:dyDescent="0.35">
      <c r="C1593" s="22"/>
      <c r="D1593" s="22"/>
      <c r="E1593" s="22"/>
    </row>
    <row r="1594" spans="3:5" x14ac:dyDescent="0.35">
      <c r="C1594" s="22"/>
      <c r="D1594" s="22"/>
      <c r="E1594" s="22"/>
    </row>
    <row r="1595" spans="3:5" x14ac:dyDescent="0.35">
      <c r="C1595" s="22"/>
      <c r="D1595" s="22"/>
      <c r="E1595" s="22"/>
    </row>
    <row r="1596" spans="3:5" x14ac:dyDescent="0.35">
      <c r="C1596" s="22"/>
      <c r="D1596" s="22"/>
      <c r="E1596" s="22"/>
    </row>
    <row r="1597" spans="3:5" x14ac:dyDescent="0.35">
      <c r="C1597" s="22"/>
      <c r="D1597" s="22"/>
      <c r="E1597" s="22"/>
    </row>
    <row r="1598" spans="3:5" x14ac:dyDescent="0.35">
      <c r="C1598" s="22"/>
      <c r="D1598" s="22"/>
      <c r="E1598" s="22"/>
    </row>
    <row r="1599" spans="3:5" x14ac:dyDescent="0.35">
      <c r="C1599" s="22"/>
      <c r="D1599" s="22"/>
      <c r="E1599" s="22"/>
    </row>
    <row r="1600" spans="3:5" x14ac:dyDescent="0.35">
      <c r="C1600" s="22"/>
      <c r="D1600" s="22"/>
      <c r="E1600" s="22"/>
    </row>
    <row r="1601" spans="3:5" x14ac:dyDescent="0.35">
      <c r="C1601" s="22"/>
      <c r="D1601" s="22"/>
      <c r="E1601" s="22"/>
    </row>
    <row r="1602" spans="3:5" x14ac:dyDescent="0.35">
      <c r="C1602" s="22"/>
      <c r="D1602" s="22"/>
      <c r="E1602" s="22"/>
    </row>
    <row r="1603" spans="3:5" x14ac:dyDescent="0.35">
      <c r="C1603" s="22"/>
      <c r="D1603" s="22"/>
      <c r="E1603" s="22"/>
    </row>
    <row r="1604" spans="3:5" x14ac:dyDescent="0.35">
      <c r="C1604" s="22"/>
      <c r="D1604" s="22"/>
      <c r="E1604" s="22"/>
    </row>
    <row r="1605" spans="3:5" x14ac:dyDescent="0.35">
      <c r="C1605" s="22"/>
      <c r="D1605" s="22"/>
      <c r="E1605" s="22"/>
    </row>
    <row r="1606" spans="3:5" x14ac:dyDescent="0.35">
      <c r="C1606" s="22"/>
      <c r="D1606" s="22"/>
      <c r="E1606" s="22"/>
    </row>
    <row r="1607" spans="3:5" x14ac:dyDescent="0.35">
      <c r="C1607" s="22"/>
      <c r="D1607" s="22"/>
      <c r="E1607" s="22"/>
    </row>
    <row r="1608" spans="3:5" x14ac:dyDescent="0.35">
      <c r="C1608" s="22"/>
      <c r="D1608" s="22"/>
      <c r="E1608" s="22"/>
    </row>
    <row r="1609" spans="3:5" x14ac:dyDescent="0.35">
      <c r="C1609" s="22"/>
      <c r="D1609" s="22"/>
      <c r="E1609" s="22"/>
    </row>
    <row r="1610" spans="3:5" x14ac:dyDescent="0.35">
      <c r="C1610" s="22"/>
      <c r="D1610" s="22"/>
      <c r="E1610" s="22"/>
    </row>
    <row r="1611" spans="3:5" x14ac:dyDescent="0.35">
      <c r="C1611" s="22"/>
      <c r="D1611" s="22"/>
      <c r="E1611" s="22"/>
    </row>
    <row r="1612" spans="3:5" x14ac:dyDescent="0.35">
      <c r="C1612" s="22"/>
      <c r="D1612" s="22"/>
      <c r="E1612" s="22"/>
    </row>
    <row r="1613" spans="3:5" x14ac:dyDescent="0.35">
      <c r="C1613" s="22"/>
      <c r="D1613" s="22"/>
      <c r="E1613" s="22"/>
    </row>
    <row r="1614" spans="3:5" x14ac:dyDescent="0.35">
      <c r="C1614" s="22"/>
      <c r="D1614" s="22"/>
      <c r="E1614" s="22"/>
    </row>
    <row r="1615" spans="3:5" x14ac:dyDescent="0.35">
      <c r="C1615" s="22"/>
      <c r="D1615" s="22"/>
      <c r="E1615" s="22"/>
    </row>
    <row r="1616" spans="3:5" x14ac:dyDescent="0.35">
      <c r="C1616" s="22"/>
      <c r="D1616" s="22"/>
      <c r="E1616" s="22"/>
    </row>
    <row r="1617" spans="3:5" x14ac:dyDescent="0.35">
      <c r="C1617" s="22"/>
      <c r="D1617" s="22"/>
      <c r="E1617" s="22"/>
    </row>
    <row r="1618" spans="3:5" x14ac:dyDescent="0.35">
      <c r="C1618" s="22"/>
      <c r="D1618" s="22"/>
      <c r="E1618" s="22"/>
    </row>
    <row r="1619" spans="3:5" x14ac:dyDescent="0.35">
      <c r="C1619" s="22"/>
      <c r="D1619" s="22"/>
      <c r="E1619" s="22"/>
    </row>
    <row r="1620" spans="3:5" x14ac:dyDescent="0.35">
      <c r="C1620" s="22"/>
      <c r="D1620" s="22"/>
      <c r="E1620" s="22"/>
    </row>
    <row r="1621" spans="3:5" x14ac:dyDescent="0.35">
      <c r="C1621" s="22"/>
      <c r="D1621" s="22"/>
      <c r="E1621" s="22"/>
    </row>
    <row r="1622" spans="3:5" x14ac:dyDescent="0.35">
      <c r="C1622" s="22"/>
      <c r="D1622" s="22"/>
      <c r="E1622" s="22"/>
    </row>
    <row r="1623" spans="3:5" x14ac:dyDescent="0.35">
      <c r="C1623" s="22"/>
      <c r="D1623" s="22"/>
      <c r="E1623" s="22"/>
    </row>
    <row r="1624" spans="3:5" x14ac:dyDescent="0.35">
      <c r="C1624" s="22"/>
      <c r="D1624" s="22"/>
      <c r="E1624" s="22"/>
    </row>
    <row r="1625" spans="3:5" x14ac:dyDescent="0.35">
      <c r="C1625" s="22"/>
      <c r="D1625" s="22"/>
      <c r="E1625" s="22"/>
    </row>
    <row r="1626" spans="3:5" x14ac:dyDescent="0.35">
      <c r="C1626" s="22"/>
      <c r="D1626" s="22"/>
      <c r="E1626" s="22"/>
    </row>
    <row r="1627" spans="3:5" x14ac:dyDescent="0.35">
      <c r="C1627" s="22"/>
      <c r="D1627" s="22"/>
      <c r="E1627" s="22"/>
    </row>
    <row r="1628" spans="3:5" x14ac:dyDescent="0.35">
      <c r="C1628" s="22"/>
      <c r="D1628" s="22"/>
      <c r="E1628" s="22"/>
    </row>
    <row r="1629" spans="3:5" x14ac:dyDescent="0.35">
      <c r="C1629" s="22"/>
      <c r="D1629" s="22"/>
      <c r="E1629" s="22"/>
    </row>
    <row r="1630" spans="3:5" x14ac:dyDescent="0.35">
      <c r="C1630" s="22"/>
      <c r="D1630" s="22"/>
      <c r="E1630" s="22"/>
    </row>
    <row r="1631" spans="3:5" x14ac:dyDescent="0.35">
      <c r="C1631" s="22"/>
      <c r="D1631" s="22"/>
      <c r="E1631" s="22"/>
    </row>
    <row r="1632" spans="3:5" x14ac:dyDescent="0.35">
      <c r="C1632" s="22"/>
      <c r="D1632" s="22"/>
      <c r="E1632" s="22"/>
    </row>
    <row r="1633" spans="3:5" x14ac:dyDescent="0.35">
      <c r="C1633" s="22"/>
      <c r="D1633" s="22"/>
      <c r="E1633" s="22"/>
    </row>
    <row r="1634" spans="3:5" x14ac:dyDescent="0.35">
      <c r="C1634" s="22"/>
      <c r="D1634" s="22"/>
      <c r="E1634" s="22"/>
    </row>
    <row r="1635" spans="3:5" x14ac:dyDescent="0.35">
      <c r="C1635" s="22"/>
      <c r="D1635" s="22"/>
      <c r="E1635" s="22"/>
    </row>
    <row r="1636" spans="3:5" x14ac:dyDescent="0.35">
      <c r="C1636" s="22"/>
      <c r="D1636" s="22"/>
      <c r="E1636" s="22"/>
    </row>
    <row r="1637" spans="3:5" x14ac:dyDescent="0.35">
      <c r="C1637" s="22"/>
      <c r="D1637" s="22"/>
      <c r="E1637" s="22"/>
    </row>
    <row r="1638" spans="3:5" x14ac:dyDescent="0.35">
      <c r="C1638" s="22"/>
      <c r="D1638" s="22"/>
      <c r="E1638" s="22"/>
    </row>
    <row r="1639" spans="3:5" x14ac:dyDescent="0.35">
      <c r="C1639" s="22"/>
      <c r="D1639" s="22"/>
      <c r="E1639" s="22"/>
    </row>
    <row r="1640" spans="3:5" x14ac:dyDescent="0.35">
      <c r="C1640" s="22"/>
      <c r="D1640" s="22"/>
      <c r="E1640" s="22"/>
    </row>
    <row r="1641" spans="3:5" x14ac:dyDescent="0.35">
      <c r="C1641" s="22"/>
      <c r="D1641" s="22"/>
      <c r="E1641" s="22"/>
    </row>
    <row r="1642" spans="3:5" x14ac:dyDescent="0.35">
      <c r="C1642" s="22"/>
      <c r="D1642" s="22"/>
      <c r="E1642" s="22"/>
    </row>
    <row r="1643" spans="3:5" x14ac:dyDescent="0.35">
      <c r="C1643" s="22"/>
      <c r="D1643" s="22"/>
      <c r="E1643" s="22"/>
    </row>
    <row r="1644" spans="3:5" x14ac:dyDescent="0.35">
      <c r="C1644" s="22"/>
      <c r="D1644" s="22"/>
      <c r="E1644" s="22"/>
    </row>
    <row r="1645" spans="3:5" x14ac:dyDescent="0.35">
      <c r="C1645" s="22"/>
      <c r="D1645" s="22"/>
      <c r="E1645" s="22"/>
    </row>
    <row r="1646" spans="3:5" x14ac:dyDescent="0.35">
      <c r="C1646" s="22"/>
      <c r="D1646" s="22"/>
      <c r="E1646" s="22"/>
    </row>
    <row r="1647" spans="3:5" x14ac:dyDescent="0.35">
      <c r="C1647" s="22"/>
      <c r="D1647" s="22"/>
      <c r="E1647" s="22"/>
    </row>
    <row r="1648" spans="3:5" x14ac:dyDescent="0.35">
      <c r="C1648" s="22"/>
      <c r="D1648" s="22"/>
      <c r="E1648" s="22"/>
    </row>
    <row r="1649" spans="3:5" x14ac:dyDescent="0.35">
      <c r="C1649" s="22"/>
      <c r="D1649" s="22"/>
      <c r="E1649" s="22"/>
    </row>
    <row r="1650" spans="3:5" x14ac:dyDescent="0.35">
      <c r="C1650" s="22"/>
      <c r="D1650" s="22"/>
      <c r="E1650" s="22"/>
    </row>
    <row r="1651" spans="3:5" x14ac:dyDescent="0.35">
      <c r="C1651" s="22"/>
      <c r="D1651" s="22"/>
      <c r="E1651" s="22"/>
    </row>
    <row r="1652" spans="3:5" x14ac:dyDescent="0.35">
      <c r="C1652" s="22"/>
      <c r="D1652" s="22"/>
      <c r="E1652" s="22"/>
    </row>
    <row r="1653" spans="3:5" x14ac:dyDescent="0.35">
      <c r="C1653" s="22"/>
      <c r="D1653" s="22"/>
      <c r="E1653" s="22"/>
    </row>
    <row r="1654" spans="3:5" x14ac:dyDescent="0.35">
      <c r="C1654" s="22"/>
      <c r="D1654" s="22"/>
      <c r="E1654" s="22"/>
    </row>
    <row r="1655" spans="3:5" x14ac:dyDescent="0.35">
      <c r="C1655" s="22"/>
      <c r="D1655" s="22"/>
      <c r="E1655" s="22"/>
    </row>
    <row r="1656" spans="3:5" x14ac:dyDescent="0.35">
      <c r="C1656" s="22"/>
      <c r="D1656" s="22"/>
      <c r="E1656" s="22"/>
    </row>
    <row r="1657" spans="3:5" x14ac:dyDescent="0.35">
      <c r="C1657" s="22"/>
      <c r="D1657" s="22"/>
      <c r="E1657" s="22"/>
    </row>
    <row r="1658" spans="3:5" x14ac:dyDescent="0.35">
      <c r="C1658" s="22"/>
      <c r="D1658" s="22"/>
      <c r="E1658" s="22"/>
    </row>
    <row r="1659" spans="3:5" x14ac:dyDescent="0.35">
      <c r="C1659" s="22"/>
      <c r="D1659" s="22"/>
      <c r="E1659" s="22"/>
    </row>
    <row r="1660" spans="3:5" x14ac:dyDescent="0.35">
      <c r="C1660" s="22"/>
      <c r="D1660" s="22"/>
      <c r="E1660" s="22"/>
    </row>
    <row r="1661" spans="3:5" x14ac:dyDescent="0.35">
      <c r="C1661" s="22"/>
      <c r="D1661" s="22"/>
      <c r="E1661" s="22"/>
    </row>
    <row r="1662" spans="3:5" x14ac:dyDescent="0.35">
      <c r="C1662" s="22"/>
      <c r="D1662" s="22"/>
      <c r="E1662" s="22"/>
    </row>
    <row r="1663" spans="3:5" x14ac:dyDescent="0.35">
      <c r="C1663" s="22"/>
      <c r="D1663" s="22"/>
      <c r="E1663" s="22"/>
    </row>
    <row r="1664" spans="3:5" x14ac:dyDescent="0.35">
      <c r="C1664" s="22"/>
      <c r="D1664" s="22"/>
      <c r="E1664" s="22"/>
    </row>
    <row r="1665" spans="3:5" x14ac:dyDescent="0.35">
      <c r="C1665" s="22"/>
      <c r="D1665" s="22"/>
      <c r="E1665" s="22"/>
    </row>
    <row r="1666" spans="3:5" x14ac:dyDescent="0.35">
      <c r="C1666" s="22"/>
      <c r="D1666" s="22"/>
      <c r="E1666" s="22"/>
    </row>
    <row r="1667" spans="3:5" x14ac:dyDescent="0.35">
      <c r="C1667" s="22"/>
      <c r="D1667" s="22"/>
      <c r="E1667" s="22"/>
    </row>
    <row r="1668" spans="3:5" x14ac:dyDescent="0.35">
      <c r="C1668" s="22"/>
      <c r="D1668" s="22"/>
      <c r="E1668" s="22"/>
    </row>
    <row r="1669" spans="3:5" x14ac:dyDescent="0.35">
      <c r="C1669" s="22"/>
      <c r="D1669" s="22"/>
      <c r="E1669" s="22"/>
    </row>
    <row r="1670" spans="3:5" x14ac:dyDescent="0.35">
      <c r="C1670" s="22"/>
      <c r="D1670" s="22"/>
      <c r="E1670" s="22"/>
    </row>
    <row r="1671" spans="3:5" x14ac:dyDescent="0.35">
      <c r="C1671" s="22"/>
      <c r="D1671" s="22"/>
      <c r="E1671" s="22"/>
    </row>
    <row r="1672" spans="3:5" x14ac:dyDescent="0.35">
      <c r="C1672" s="22"/>
      <c r="D1672" s="22"/>
      <c r="E1672" s="22"/>
    </row>
    <row r="1673" spans="3:5" x14ac:dyDescent="0.35">
      <c r="C1673" s="22"/>
      <c r="D1673" s="22"/>
      <c r="E1673" s="22"/>
    </row>
    <row r="1674" spans="3:5" x14ac:dyDescent="0.35">
      <c r="C1674" s="22"/>
      <c r="D1674" s="22"/>
      <c r="E1674" s="22"/>
    </row>
    <row r="1675" spans="3:5" x14ac:dyDescent="0.35">
      <c r="C1675" s="22"/>
      <c r="D1675" s="22"/>
      <c r="E1675" s="22"/>
    </row>
    <row r="1676" spans="3:5" x14ac:dyDescent="0.35">
      <c r="C1676" s="22"/>
      <c r="D1676" s="22"/>
      <c r="E1676" s="22"/>
    </row>
    <row r="1677" spans="3:5" x14ac:dyDescent="0.35">
      <c r="C1677" s="22"/>
      <c r="D1677" s="22"/>
      <c r="E1677" s="22"/>
    </row>
    <row r="1678" spans="3:5" x14ac:dyDescent="0.35">
      <c r="C1678" s="22"/>
      <c r="D1678" s="22"/>
      <c r="E1678" s="22"/>
    </row>
    <row r="1679" spans="3:5" x14ac:dyDescent="0.35">
      <c r="C1679" s="22"/>
      <c r="D1679" s="22"/>
      <c r="E1679" s="22"/>
    </row>
    <row r="1680" spans="3:5" x14ac:dyDescent="0.35">
      <c r="C1680" s="22"/>
      <c r="D1680" s="22"/>
      <c r="E1680" s="22"/>
    </row>
    <row r="1681" spans="3:5" x14ac:dyDescent="0.35">
      <c r="C1681" s="22"/>
      <c r="D1681" s="22"/>
      <c r="E1681" s="22"/>
    </row>
    <row r="1682" spans="3:5" x14ac:dyDescent="0.35">
      <c r="C1682" s="22"/>
      <c r="D1682" s="22"/>
      <c r="E1682" s="22"/>
    </row>
    <row r="1683" spans="3:5" x14ac:dyDescent="0.35">
      <c r="C1683" s="22"/>
      <c r="D1683" s="22"/>
      <c r="E1683" s="22"/>
    </row>
    <row r="1684" spans="3:5" x14ac:dyDescent="0.35">
      <c r="C1684" s="22"/>
      <c r="D1684" s="22"/>
      <c r="E1684" s="22"/>
    </row>
    <row r="1685" spans="3:5" x14ac:dyDescent="0.35">
      <c r="C1685" s="22"/>
      <c r="D1685" s="22"/>
      <c r="E1685" s="22"/>
    </row>
    <row r="1686" spans="3:5" x14ac:dyDescent="0.35">
      <c r="C1686" s="22"/>
      <c r="D1686" s="22"/>
      <c r="E1686" s="22"/>
    </row>
    <row r="1687" spans="3:5" x14ac:dyDescent="0.35">
      <c r="C1687" s="22"/>
      <c r="D1687" s="22"/>
      <c r="E1687" s="22"/>
    </row>
    <row r="1688" spans="3:5" x14ac:dyDescent="0.35">
      <c r="C1688" s="22"/>
      <c r="D1688" s="22"/>
      <c r="E1688" s="22"/>
    </row>
    <row r="1689" spans="3:5" x14ac:dyDescent="0.35">
      <c r="C1689" s="22"/>
      <c r="D1689" s="22"/>
      <c r="E1689" s="22"/>
    </row>
    <row r="1690" spans="3:5" x14ac:dyDescent="0.35">
      <c r="C1690" s="22"/>
      <c r="D1690" s="22"/>
      <c r="E1690" s="22"/>
    </row>
    <row r="1691" spans="3:5" x14ac:dyDescent="0.35">
      <c r="C1691" s="22"/>
      <c r="D1691" s="22"/>
      <c r="E1691" s="22"/>
    </row>
    <row r="1692" spans="3:5" x14ac:dyDescent="0.35">
      <c r="C1692" s="22"/>
      <c r="D1692" s="22"/>
      <c r="E1692" s="22"/>
    </row>
    <row r="1693" spans="3:5" x14ac:dyDescent="0.35">
      <c r="C1693" s="22"/>
      <c r="D1693" s="22"/>
      <c r="E1693" s="22"/>
    </row>
    <row r="1694" spans="3:5" x14ac:dyDescent="0.35">
      <c r="C1694" s="22"/>
      <c r="D1694" s="22"/>
      <c r="E1694" s="22"/>
    </row>
    <row r="1695" spans="3:5" x14ac:dyDescent="0.35">
      <c r="C1695" s="22"/>
      <c r="D1695" s="22"/>
      <c r="E1695" s="22"/>
    </row>
    <row r="1696" spans="3:5" x14ac:dyDescent="0.35">
      <c r="C1696" s="22"/>
      <c r="D1696" s="22"/>
      <c r="E1696" s="22"/>
    </row>
    <row r="1697" spans="3:5" x14ac:dyDescent="0.35">
      <c r="C1697" s="22"/>
      <c r="D1697" s="22"/>
      <c r="E1697" s="22"/>
    </row>
    <row r="1698" spans="3:5" x14ac:dyDescent="0.35">
      <c r="C1698" s="22"/>
      <c r="D1698" s="22"/>
      <c r="E1698" s="22"/>
    </row>
    <row r="1699" spans="3:5" x14ac:dyDescent="0.35">
      <c r="C1699" s="22"/>
      <c r="D1699" s="22"/>
      <c r="E1699" s="22"/>
    </row>
    <row r="1700" spans="3:5" x14ac:dyDescent="0.35">
      <c r="C1700" s="22"/>
      <c r="D1700" s="22"/>
      <c r="E1700" s="22"/>
    </row>
    <row r="1701" spans="3:5" x14ac:dyDescent="0.35">
      <c r="C1701" s="22"/>
      <c r="D1701" s="22"/>
      <c r="E1701" s="22"/>
    </row>
    <row r="1702" spans="3:5" x14ac:dyDescent="0.35">
      <c r="C1702" s="22"/>
      <c r="D1702" s="22"/>
      <c r="E1702" s="22"/>
    </row>
    <row r="1703" spans="3:5" x14ac:dyDescent="0.35">
      <c r="C1703" s="22"/>
      <c r="D1703" s="22"/>
      <c r="E1703" s="22"/>
    </row>
    <row r="1704" spans="3:5" x14ac:dyDescent="0.35">
      <c r="C1704" s="22"/>
      <c r="D1704" s="22"/>
      <c r="E1704" s="22"/>
    </row>
    <row r="1705" spans="3:5" x14ac:dyDescent="0.35">
      <c r="C1705" s="22"/>
      <c r="D1705" s="22"/>
      <c r="E1705" s="22"/>
    </row>
    <row r="1706" spans="3:5" x14ac:dyDescent="0.35">
      <c r="C1706" s="22"/>
      <c r="D1706" s="22"/>
      <c r="E1706" s="22"/>
    </row>
    <row r="1707" spans="3:5" x14ac:dyDescent="0.35">
      <c r="C1707" s="22"/>
      <c r="D1707" s="22"/>
      <c r="E1707" s="22"/>
    </row>
    <row r="1708" spans="3:5" x14ac:dyDescent="0.35">
      <c r="C1708" s="22"/>
      <c r="D1708" s="22"/>
      <c r="E1708" s="22"/>
    </row>
    <row r="1709" spans="3:5" x14ac:dyDescent="0.35">
      <c r="C1709" s="22"/>
      <c r="D1709" s="22"/>
      <c r="E1709" s="22"/>
    </row>
    <row r="1710" spans="3:5" x14ac:dyDescent="0.35">
      <c r="C1710" s="22"/>
      <c r="D1710" s="22"/>
      <c r="E1710" s="22"/>
    </row>
    <row r="1711" spans="3:5" x14ac:dyDescent="0.35">
      <c r="C1711" s="22"/>
      <c r="D1711" s="22"/>
      <c r="E1711" s="22"/>
    </row>
    <row r="1712" spans="3:5" x14ac:dyDescent="0.35">
      <c r="C1712" s="22"/>
      <c r="D1712" s="22"/>
      <c r="E1712" s="22"/>
    </row>
    <row r="1713" spans="3:5" x14ac:dyDescent="0.35">
      <c r="C1713" s="22"/>
      <c r="D1713" s="22"/>
      <c r="E1713" s="22"/>
    </row>
    <row r="1714" spans="3:5" x14ac:dyDescent="0.35">
      <c r="C1714" s="22"/>
      <c r="D1714" s="22"/>
      <c r="E1714" s="22"/>
    </row>
    <row r="1715" spans="3:5" x14ac:dyDescent="0.35">
      <c r="C1715" s="22"/>
      <c r="D1715" s="22"/>
      <c r="E1715" s="22"/>
    </row>
    <row r="1716" spans="3:5" x14ac:dyDescent="0.35">
      <c r="C1716" s="22"/>
      <c r="D1716" s="22"/>
      <c r="E1716" s="22"/>
    </row>
    <row r="1717" spans="3:5" x14ac:dyDescent="0.35">
      <c r="C1717" s="22"/>
      <c r="D1717" s="22"/>
      <c r="E1717" s="22"/>
    </row>
    <row r="1718" spans="3:5" x14ac:dyDescent="0.35">
      <c r="C1718" s="22"/>
      <c r="D1718" s="22"/>
      <c r="E1718" s="22"/>
    </row>
    <row r="1719" spans="3:5" x14ac:dyDescent="0.35">
      <c r="C1719" s="22"/>
      <c r="D1719" s="22"/>
      <c r="E1719" s="22"/>
    </row>
    <row r="1720" spans="3:5" x14ac:dyDescent="0.35">
      <c r="C1720" s="22"/>
      <c r="D1720" s="22"/>
      <c r="E1720" s="22"/>
    </row>
    <row r="1721" spans="3:5" x14ac:dyDescent="0.35">
      <c r="C1721" s="22"/>
      <c r="D1721" s="22"/>
      <c r="E1721" s="22"/>
    </row>
    <row r="1722" spans="3:5" x14ac:dyDescent="0.35">
      <c r="C1722" s="22"/>
      <c r="D1722" s="22"/>
      <c r="E1722" s="22"/>
    </row>
    <row r="1723" spans="3:5" x14ac:dyDescent="0.35">
      <c r="C1723" s="22"/>
      <c r="D1723" s="22"/>
      <c r="E1723" s="22"/>
    </row>
    <row r="1724" spans="3:5" x14ac:dyDescent="0.35">
      <c r="C1724" s="22"/>
      <c r="D1724" s="22"/>
      <c r="E1724" s="22"/>
    </row>
    <row r="1725" spans="3:5" x14ac:dyDescent="0.35">
      <c r="C1725" s="22"/>
      <c r="D1725" s="22"/>
      <c r="E1725" s="22"/>
    </row>
    <row r="1726" spans="3:5" x14ac:dyDescent="0.35">
      <c r="C1726" s="22"/>
      <c r="D1726" s="22"/>
      <c r="E1726" s="22"/>
    </row>
    <row r="1727" spans="3:5" x14ac:dyDescent="0.35">
      <c r="C1727" s="22"/>
      <c r="D1727" s="22"/>
      <c r="E1727" s="22"/>
    </row>
    <row r="1728" spans="3:5" x14ac:dyDescent="0.35">
      <c r="C1728" s="22"/>
      <c r="D1728" s="22"/>
      <c r="E1728" s="22"/>
    </row>
    <row r="1729" spans="3:5" x14ac:dyDescent="0.35">
      <c r="C1729" s="22"/>
      <c r="D1729" s="22"/>
      <c r="E1729" s="22"/>
    </row>
    <row r="1730" spans="3:5" x14ac:dyDescent="0.35">
      <c r="C1730" s="22"/>
      <c r="D1730" s="22"/>
      <c r="E1730" s="22"/>
    </row>
    <row r="1731" spans="3:5" x14ac:dyDescent="0.35">
      <c r="C1731" s="22"/>
      <c r="D1731" s="22"/>
      <c r="E1731" s="22"/>
    </row>
    <row r="1732" spans="3:5" x14ac:dyDescent="0.35">
      <c r="C1732" s="22"/>
      <c r="D1732" s="22"/>
      <c r="E1732" s="22"/>
    </row>
    <row r="1733" spans="3:5" x14ac:dyDescent="0.35">
      <c r="C1733" s="22"/>
      <c r="D1733" s="22"/>
      <c r="E1733" s="22"/>
    </row>
    <row r="1734" spans="3:5" x14ac:dyDescent="0.35">
      <c r="C1734" s="22"/>
      <c r="D1734" s="22"/>
      <c r="E1734" s="22"/>
    </row>
    <row r="1735" spans="3:5" x14ac:dyDescent="0.35">
      <c r="C1735" s="22"/>
      <c r="D1735" s="22"/>
      <c r="E1735" s="22"/>
    </row>
    <row r="1736" spans="3:5" x14ac:dyDescent="0.35">
      <c r="C1736" s="22"/>
      <c r="D1736" s="22"/>
      <c r="E1736" s="22"/>
    </row>
    <row r="1737" spans="3:5" x14ac:dyDescent="0.35">
      <c r="C1737" s="22"/>
      <c r="D1737" s="22"/>
      <c r="E1737" s="22"/>
    </row>
    <row r="1738" spans="3:5" x14ac:dyDescent="0.35">
      <c r="C1738" s="22"/>
      <c r="D1738" s="22"/>
      <c r="E1738" s="22"/>
    </row>
    <row r="1739" spans="3:5" x14ac:dyDescent="0.35">
      <c r="C1739" s="22"/>
      <c r="D1739" s="22"/>
      <c r="E1739" s="22"/>
    </row>
    <row r="1740" spans="3:5" x14ac:dyDescent="0.35">
      <c r="C1740" s="22"/>
      <c r="D1740" s="22"/>
      <c r="E1740" s="22"/>
    </row>
    <row r="1741" spans="3:5" x14ac:dyDescent="0.35">
      <c r="C1741" s="22"/>
      <c r="D1741" s="22"/>
      <c r="E1741" s="22"/>
    </row>
    <row r="1742" spans="3:5" x14ac:dyDescent="0.35">
      <c r="C1742" s="22"/>
      <c r="D1742" s="22"/>
      <c r="E1742" s="22"/>
    </row>
    <row r="1743" spans="3:5" x14ac:dyDescent="0.35">
      <c r="C1743" s="22"/>
      <c r="D1743" s="22"/>
      <c r="E1743" s="22"/>
    </row>
    <row r="1744" spans="3:5" x14ac:dyDescent="0.35">
      <c r="C1744" s="22"/>
      <c r="D1744" s="22"/>
      <c r="E1744" s="22"/>
    </row>
    <row r="1745" spans="3:5" x14ac:dyDescent="0.35">
      <c r="C1745" s="22"/>
      <c r="D1745" s="22"/>
      <c r="E1745" s="22"/>
    </row>
    <row r="1746" spans="3:5" x14ac:dyDescent="0.35">
      <c r="C1746" s="22"/>
      <c r="D1746" s="22"/>
      <c r="E1746" s="22"/>
    </row>
    <row r="1747" spans="3:5" x14ac:dyDescent="0.35">
      <c r="C1747" s="22"/>
      <c r="D1747" s="22"/>
      <c r="E1747" s="22"/>
    </row>
    <row r="1748" spans="3:5" x14ac:dyDescent="0.35">
      <c r="C1748" s="22"/>
      <c r="D1748" s="22"/>
      <c r="E1748" s="22"/>
    </row>
    <row r="1749" spans="3:5" x14ac:dyDescent="0.35">
      <c r="C1749" s="22"/>
      <c r="D1749" s="22"/>
      <c r="E1749" s="22"/>
    </row>
    <row r="1750" spans="3:5" x14ac:dyDescent="0.35">
      <c r="C1750" s="22"/>
      <c r="D1750" s="22"/>
      <c r="E1750" s="22"/>
    </row>
    <row r="1751" spans="3:5" x14ac:dyDescent="0.35">
      <c r="C1751" s="22"/>
      <c r="D1751" s="22"/>
      <c r="E1751" s="22"/>
    </row>
    <row r="1752" spans="3:5" x14ac:dyDescent="0.35">
      <c r="C1752" s="22"/>
      <c r="D1752" s="22"/>
      <c r="E1752" s="22"/>
    </row>
    <row r="1753" spans="3:5" x14ac:dyDescent="0.35">
      <c r="C1753" s="22"/>
      <c r="D1753" s="22"/>
      <c r="E1753" s="22"/>
    </row>
    <row r="1754" spans="3:5" x14ac:dyDescent="0.35">
      <c r="C1754" s="22"/>
      <c r="D1754" s="22"/>
      <c r="E1754" s="22"/>
    </row>
    <row r="1755" spans="3:5" x14ac:dyDescent="0.35">
      <c r="C1755" s="22"/>
      <c r="D1755" s="22"/>
      <c r="E1755" s="22"/>
    </row>
    <row r="1756" spans="3:5" x14ac:dyDescent="0.35">
      <c r="C1756" s="22"/>
      <c r="D1756" s="22"/>
      <c r="E1756" s="22"/>
    </row>
    <row r="1757" spans="3:5" x14ac:dyDescent="0.35">
      <c r="C1757" s="22"/>
      <c r="D1757" s="22"/>
      <c r="E1757" s="22"/>
    </row>
    <row r="1758" spans="3:5" x14ac:dyDescent="0.35">
      <c r="C1758" s="22"/>
      <c r="D1758" s="22"/>
      <c r="E1758" s="22"/>
    </row>
    <row r="1759" spans="3:5" x14ac:dyDescent="0.35">
      <c r="C1759" s="22"/>
      <c r="D1759" s="22"/>
      <c r="E1759" s="22"/>
    </row>
    <row r="1760" spans="3:5" x14ac:dyDescent="0.35">
      <c r="C1760" s="22"/>
      <c r="D1760" s="22"/>
      <c r="E1760" s="22"/>
    </row>
    <row r="1761" spans="3:5" x14ac:dyDescent="0.35">
      <c r="C1761" s="22"/>
      <c r="D1761" s="22"/>
      <c r="E1761" s="22"/>
    </row>
    <row r="1762" spans="3:5" x14ac:dyDescent="0.35">
      <c r="C1762" s="22"/>
      <c r="D1762" s="22"/>
      <c r="E1762" s="22"/>
    </row>
    <row r="1763" spans="3:5" x14ac:dyDescent="0.35">
      <c r="C1763" s="22"/>
      <c r="D1763" s="22"/>
      <c r="E1763" s="22"/>
    </row>
    <row r="1764" spans="3:5" x14ac:dyDescent="0.35">
      <c r="C1764" s="22"/>
      <c r="D1764" s="22"/>
      <c r="E1764" s="22"/>
    </row>
    <row r="1765" spans="3:5" x14ac:dyDescent="0.35">
      <c r="C1765" s="22"/>
      <c r="D1765" s="22"/>
      <c r="E1765" s="22"/>
    </row>
    <row r="1766" spans="3:5" x14ac:dyDescent="0.35">
      <c r="C1766" s="22"/>
      <c r="D1766" s="22"/>
      <c r="E1766" s="22"/>
    </row>
    <row r="1767" spans="3:5" x14ac:dyDescent="0.35">
      <c r="C1767" s="22"/>
      <c r="D1767" s="22"/>
      <c r="E1767" s="22"/>
    </row>
    <row r="1768" spans="3:5" x14ac:dyDescent="0.35">
      <c r="C1768" s="22"/>
      <c r="D1768" s="22"/>
      <c r="E1768" s="22"/>
    </row>
    <row r="1769" spans="3:5" x14ac:dyDescent="0.35">
      <c r="C1769" s="22"/>
      <c r="D1769" s="22"/>
      <c r="E1769" s="22"/>
    </row>
    <row r="1770" spans="3:5" x14ac:dyDescent="0.35">
      <c r="C1770" s="22"/>
      <c r="D1770" s="22"/>
      <c r="E1770" s="22"/>
    </row>
    <row r="1771" spans="3:5" x14ac:dyDescent="0.35">
      <c r="C1771" s="22"/>
      <c r="D1771" s="22"/>
      <c r="E1771" s="22"/>
    </row>
    <row r="1772" spans="3:5" x14ac:dyDescent="0.35">
      <c r="C1772" s="22"/>
      <c r="D1772" s="22"/>
      <c r="E1772" s="22"/>
    </row>
    <row r="1773" spans="3:5" x14ac:dyDescent="0.35">
      <c r="C1773" s="22"/>
      <c r="D1773" s="22"/>
      <c r="E1773" s="22"/>
    </row>
    <row r="1774" spans="3:5" x14ac:dyDescent="0.35">
      <c r="C1774" s="22"/>
      <c r="D1774" s="22"/>
      <c r="E1774" s="22"/>
    </row>
    <row r="1775" spans="3:5" x14ac:dyDescent="0.35">
      <c r="C1775" s="22"/>
      <c r="D1775" s="22"/>
      <c r="E1775" s="22"/>
    </row>
    <row r="1776" spans="3:5" x14ac:dyDescent="0.35">
      <c r="C1776" s="22"/>
      <c r="D1776" s="22"/>
      <c r="E1776" s="22"/>
    </row>
    <row r="1777" spans="3:5" x14ac:dyDescent="0.35">
      <c r="C1777" s="22"/>
      <c r="D1777" s="22"/>
      <c r="E1777" s="22"/>
    </row>
    <row r="1778" spans="3:5" x14ac:dyDescent="0.35">
      <c r="C1778" s="22"/>
      <c r="D1778" s="22"/>
      <c r="E1778" s="22"/>
    </row>
    <row r="1779" spans="3:5" x14ac:dyDescent="0.35">
      <c r="C1779" s="22"/>
      <c r="D1779" s="22"/>
      <c r="E1779" s="22"/>
    </row>
    <row r="1780" spans="3:5" x14ac:dyDescent="0.35">
      <c r="C1780" s="22"/>
      <c r="D1780" s="22"/>
      <c r="E1780" s="22"/>
    </row>
    <row r="1781" spans="3:5" x14ac:dyDescent="0.35">
      <c r="C1781" s="22"/>
      <c r="D1781" s="22"/>
      <c r="E1781" s="22"/>
    </row>
    <row r="1782" spans="3:5" x14ac:dyDescent="0.35">
      <c r="C1782" s="22"/>
      <c r="D1782" s="22"/>
      <c r="E1782" s="22"/>
    </row>
    <row r="1783" spans="3:5" x14ac:dyDescent="0.35">
      <c r="C1783" s="22"/>
      <c r="D1783" s="22"/>
      <c r="E1783" s="22"/>
    </row>
    <row r="1784" spans="3:5" x14ac:dyDescent="0.35">
      <c r="C1784" s="22"/>
      <c r="D1784" s="22"/>
      <c r="E1784" s="22"/>
    </row>
    <row r="1785" spans="3:5" x14ac:dyDescent="0.35">
      <c r="C1785" s="22"/>
      <c r="D1785" s="22"/>
      <c r="E1785" s="22"/>
    </row>
    <row r="1786" spans="3:5" x14ac:dyDescent="0.35">
      <c r="C1786" s="22"/>
      <c r="D1786" s="22"/>
      <c r="E1786" s="22"/>
    </row>
    <row r="1787" spans="3:5" x14ac:dyDescent="0.35">
      <c r="C1787" s="22"/>
      <c r="D1787" s="22"/>
      <c r="E1787" s="22"/>
    </row>
    <row r="1788" spans="3:5" x14ac:dyDescent="0.35">
      <c r="C1788" s="22"/>
      <c r="D1788" s="22"/>
      <c r="E1788" s="22"/>
    </row>
    <row r="1789" spans="3:5" x14ac:dyDescent="0.35">
      <c r="C1789" s="22"/>
      <c r="D1789" s="22"/>
      <c r="E1789" s="22"/>
    </row>
    <row r="1790" spans="3:5" x14ac:dyDescent="0.35">
      <c r="C1790" s="22"/>
      <c r="D1790" s="22"/>
      <c r="E1790" s="22"/>
    </row>
    <row r="1791" spans="3:5" x14ac:dyDescent="0.35">
      <c r="C1791" s="22"/>
      <c r="D1791" s="22"/>
      <c r="E1791" s="22"/>
    </row>
    <row r="1792" spans="3:5" x14ac:dyDescent="0.35">
      <c r="C1792" s="22"/>
      <c r="D1792" s="22"/>
      <c r="E1792" s="22"/>
    </row>
    <row r="1793" spans="3:5" x14ac:dyDescent="0.35">
      <c r="C1793" s="22"/>
      <c r="D1793" s="22"/>
      <c r="E1793" s="22"/>
    </row>
    <row r="1794" spans="3:5" x14ac:dyDescent="0.35">
      <c r="C1794" s="22"/>
      <c r="D1794" s="22"/>
      <c r="E1794" s="22"/>
    </row>
    <row r="1795" spans="3:5" x14ac:dyDescent="0.35">
      <c r="C1795" s="22"/>
      <c r="D1795" s="22"/>
      <c r="E1795" s="22"/>
    </row>
    <row r="1796" spans="3:5" x14ac:dyDescent="0.35">
      <c r="C1796" s="22"/>
      <c r="D1796" s="22"/>
      <c r="E1796" s="22"/>
    </row>
    <row r="1797" spans="3:5" x14ac:dyDescent="0.35">
      <c r="C1797" s="22"/>
      <c r="D1797" s="22"/>
      <c r="E1797" s="22"/>
    </row>
    <row r="1798" spans="3:5" x14ac:dyDescent="0.35">
      <c r="C1798" s="22"/>
      <c r="D1798" s="22"/>
      <c r="E1798" s="22"/>
    </row>
    <row r="1799" spans="3:5" x14ac:dyDescent="0.35">
      <c r="C1799" s="22"/>
      <c r="D1799" s="22"/>
      <c r="E1799" s="22"/>
    </row>
    <row r="1800" spans="3:5" x14ac:dyDescent="0.35">
      <c r="C1800" s="22"/>
      <c r="D1800" s="22"/>
      <c r="E1800" s="22"/>
    </row>
    <row r="1801" spans="3:5" x14ac:dyDescent="0.35">
      <c r="C1801" s="22"/>
      <c r="D1801" s="22"/>
      <c r="E1801" s="22"/>
    </row>
    <row r="1802" spans="3:5" x14ac:dyDescent="0.35">
      <c r="C1802" s="22"/>
      <c r="D1802" s="22"/>
      <c r="E1802" s="22"/>
    </row>
    <row r="1803" spans="3:5" x14ac:dyDescent="0.35">
      <c r="C1803" s="22"/>
      <c r="D1803" s="22"/>
      <c r="E1803" s="22"/>
    </row>
    <row r="1804" spans="3:5" x14ac:dyDescent="0.35">
      <c r="C1804" s="22"/>
      <c r="D1804" s="22"/>
      <c r="E1804" s="22"/>
    </row>
    <row r="1805" spans="3:5" x14ac:dyDescent="0.35">
      <c r="C1805" s="22"/>
      <c r="D1805" s="22"/>
      <c r="E1805" s="22"/>
    </row>
    <row r="1806" spans="3:5" x14ac:dyDescent="0.35">
      <c r="C1806" s="22"/>
      <c r="D1806" s="22"/>
      <c r="E1806" s="22"/>
    </row>
    <row r="1807" spans="3:5" x14ac:dyDescent="0.35">
      <c r="C1807" s="22"/>
      <c r="D1807" s="22"/>
      <c r="E1807" s="22"/>
    </row>
    <row r="1808" spans="3:5" x14ac:dyDescent="0.35">
      <c r="C1808" s="22"/>
      <c r="D1808" s="22"/>
      <c r="E1808" s="22"/>
    </row>
    <row r="1809" spans="3:5" x14ac:dyDescent="0.35">
      <c r="C1809" s="22"/>
      <c r="D1809" s="22"/>
      <c r="E1809" s="22"/>
    </row>
    <row r="1810" spans="3:5" x14ac:dyDescent="0.35">
      <c r="C1810" s="22"/>
      <c r="D1810" s="22"/>
      <c r="E1810" s="22"/>
    </row>
    <row r="1811" spans="3:5" x14ac:dyDescent="0.35">
      <c r="C1811" s="22"/>
      <c r="D1811" s="22"/>
      <c r="E1811" s="22"/>
    </row>
    <row r="1812" spans="3:5" x14ac:dyDescent="0.35">
      <c r="C1812" s="22"/>
      <c r="D1812" s="22"/>
      <c r="E1812" s="22"/>
    </row>
    <row r="1813" spans="3:5" x14ac:dyDescent="0.35">
      <c r="C1813" s="22"/>
      <c r="D1813" s="22"/>
      <c r="E1813" s="22"/>
    </row>
    <row r="1814" spans="3:5" x14ac:dyDescent="0.35">
      <c r="C1814" s="22"/>
      <c r="D1814" s="22"/>
      <c r="E1814" s="22"/>
    </row>
    <row r="1815" spans="3:5" x14ac:dyDescent="0.35">
      <c r="C1815" s="22"/>
      <c r="D1815" s="22"/>
      <c r="E1815" s="22"/>
    </row>
    <row r="1816" spans="3:5" x14ac:dyDescent="0.35">
      <c r="C1816" s="22"/>
      <c r="D1816" s="22"/>
      <c r="E1816" s="22"/>
    </row>
    <row r="1817" spans="3:5" x14ac:dyDescent="0.35">
      <c r="C1817" s="22"/>
      <c r="D1817" s="22"/>
      <c r="E1817" s="22"/>
    </row>
    <row r="1818" spans="3:5" x14ac:dyDescent="0.35">
      <c r="C1818" s="22"/>
      <c r="D1818" s="22"/>
      <c r="E1818" s="22"/>
    </row>
    <row r="1819" spans="3:5" x14ac:dyDescent="0.35">
      <c r="C1819" s="22"/>
      <c r="D1819" s="22"/>
      <c r="E1819" s="22"/>
    </row>
    <row r="1820" spans="3:5" x14ac:dyDescent="0.35">
      <c r="C1820" s="22"/>
      <c r="D1820" s="22"/>
      <c r="E1820" s="22"/>
    </row>
    <row r="1821" spans="3:5" x14ac:dyDescent="0.35">
      <c r="C1821" s="22"/>
      <c r="D1821" s="22"/>
      <c r="E1821" s="22"/>
    </row>
    <row r="1822" spans="3:5" x14ac:dyDescent="0.35">
      <c r="C1822" s="22"/>
      <c r="D1822" s="22"/>
      <c r="E1822" s="22"/>
    </row>
    <row r="1823" spans="3:5" x14ac:dyDescent="0.35">
      <c r="C1823" s="22"/>
      <c r="D1823" s="22"/>
      <c r="E1823" s="22"/>
    </row>
    <row r="1824" spans="3:5" x14ac:dyDescent="0.35">
      <c r="C1824" s="22"/>
      <c r="D1824" s="22"/>
      <c r="E1824" s="22"/>
    </row>
    <row r="1825" spans="3:5" x14ac:dyDescent="0.35">
      <c r="C1825" s="22"/>
      <c r="D1825" s="22"/>
      <c r="E1825" s="22"/>
    </row>
    <row r="1826" spans="3:5" x14ac:dyDescent="0.35">
      <c r="C1826" s="22"/>
      <c r="D1826" s="22"/>
      <c r="E1826" s="22"/>
    </row>
    <row r="1827" spans="3:5" x14ac:dyDescent="0.35">
      <c r="C1827" s="22"/>
      <c r="D1827" s="22"/>
      <c r="E1827" s="22"/>
    </row>
    <row r="1828" spans="3:5" x14ac:dyDescent="0.35">
      <c r="C1828" s="22"/>
      <c r="D1828" s="22"/>
      <c r="E1828" s="22"/>
    </row>
    <row r="1829" spans="3:5" x14ac:dyDescent="0.35">
      <c r="C1829" s="22"/>
      <c r="D1829" s="22"/>
      <c r="E1829" s="22"/>
    </row>
    <row r="1830" spans="3:5" x14ac:dyDescent="0.35">
      <c r="C1830" s="22"/>
      <c r="D1830" s="22"/>
      <c r="E1830" s="22"/>
    </row>
    <row r="1831" spans="3:5" x14ac:dyDescent="0.35">
      <c r="C1831" s="22"/>
      <c r="D1831" s="22"/>
      <c r="E1831" s="22"/>
    </row>
    <row r="1832" spans="3:5" x14ac:dyDescent="0.35">
      <c r="C1832" s="22"/>
      <c r="D1832" s="22"/>
      <c r="E1832" s="22"/>
    </row>
    <row r="1833" spans="3:5" x14ac:dyDescent="0.35">
      <c r="C1833" s="22"/>
      <c r="D1833" s="22"/>
      <c r="E1833" s="22"/>
    </row>
    <row r="1834" spans="3:5" x14ac:dyDescent="0.35">
      <c r="C1834" s="22"/>
      <c r="D1834" s="22"/>
      <c r="E1834" s="22"/>
    </row>
    <row r="1835" spans="3:5" x14ac:dyDescent="0.35">
      <c r="C1835" s="22"/>
      <c r="D1835" s="22"/>
      <c r="E1835" s="22"/>
    </row>
    <row r="1836" spans="3:5" x14ac:dyDescent="0.35">
      <c r="C1836" s="22"/>
      <c r="D1836" s="22"/>
      <c r="E1836" s="22"/>
    </row>
    <row r="1837" spans="3:5" x14ac:dyDescent="0.35">
      <c r="C1837" s="22"/>
      <c r="D1837" s="22"/>
      <c r="E1837" s="22"/>
    </row>
    <row r="1838" spans="3:5" x14ac:dyDescent="0.35">
      <c r="C1838" s="22"/>
      <c r="D1838" s="22"/>
      <c r="E1838" s="22"/>
    </row>
    <row r="1839" spans="3:5" x14ac:dyDescent="0.35">
      <c r="C1839" s="22"/>
      <c r="D1839" s="22"/>
      <c r="E1839" s="22"/>
    </row>
    <row r="1840" spans="3:5" x14ac:dyDescent="0.35">
      <c r="C1840" s="22"/>
      <c r="D1840" s="22"/>
      <c r="E1840" s="22"/>
    </row>
    <row r="1841" spans="3:5" x14ac:dyDescent="0.35">
      <c r="C1841" s="22"/>
      <c r="D1841" s="22"/>
      <c r="E1841" s="22"/>
    </row>
    <row r="1842" spans="3:5" x14ac:dyDescent="0.35">
      <c r="C1842" s="22"/>
      <c r="D1842" s="22"/>
      <c r="E1842" s="22"/>
    </row>
    <row r="1843" spans="3:5" x14ac:dyDescent="0.35">
      <c r="C1843" s="22"/>
      <c r="D1843" s="22"/>
      <c r="E1843" s="22"/>
    </row>
    <row r="1844" spans="3:5" x14ac:dyDescent="0.35">
      <c r="C1844" s="22"/>
      <c r="D1844" s="22"/>
      <c r="E1844" s="22"/>
    </row>
    <row r="1845" spans="3:5" x14ac:dyDescent="0.35">
      <c r="C1845" s="22"/>
      <c r="D1845" s="22"/>
      <c r="E1845" s="22"/>
    </row>
    <row r="1846" spans="3:5" x14ac:dyDescent="0.35">
      <c r="C1846" s="22"/>
      <c r="D1846" s="22"/>
      <c r="E1846" s="22"/>
    </row>
    <row r="1847" spans="3:5" x14ac:dyDescent="0.35">
      <c r="C1847" s="22"/>
      <c r="D1847" s="22"/>
      <c r="E1847" s="22"/>
    </row>
    <row r="1848" spans="3:5" x14ac:dyDescent="0.35">
      <c r="C1848" s="22"/>
      <c r="D1848" s="22"/>
      <c r="E1848" s="22"/>
    </row>
    <row r="1849" spans="3:5" x14ac:dyDescent="0.35">
      <c r="C1849" s="22"/>
      <c r="D1849" s="22"/>
      <c r="E1849" s="22"/>
    </row>
    <row r="1850" spans="3:5" x14ac:dyDescent="0.35">
      <c r="C1850" s="22"/>
      <c r="D1850" s="22"/>
      <c r="E1850" s="22"/>
    </row>
    <row r="1851" spans="3:5" x14ac:dyDescent="0.35">
      <c r="C1851" s="22"/>
      <c r="D1851" s="22"/>
      <c r="E1851" s="22"/>
    </row>
    <row r="1852" spans="3:5" x14ac:dyDescent="0.35">
      <c r="C1852" s="22"/>
      <c r="D1852" s="22"/>
      <c r="E1852" s="22"/>
    </row>
    <row r="1853" spans="3:5" x14ac:dyDescent="0.35">
      <c r="C1853" s="22"/>
      <c r="D1853" s="22"/>
      <c r="E1853" s="22"/>
    </row>
    <row r="1854" spans="3:5" x14ac:dyDescent="0.35">
      <c r="C1854" s="22"/>
      <c r="D1854" s="22"/>
      <c r="E1854" s="22"/>
    </row>
    <row r="1855" spans="3:5" x14ac:dyDescent="0.35">
      <c r="C1855" s="22"/>
      <c r="D1855" s="22"/>
      <c r="E1855" s="22"/>
    </row>
    <row r="1856" spans="3:5" x14ac:dyDescent="0.35">
      <c r="C1856" s="22"/>
      <c r="D1856" s="22"/>
      <c r="E1856" s="22"/>
    </row>
    <row r="1857" spans="3:5" x14ac:dyDescent="0.35">
      <c r="C1857" s="22"/>
      <c r="D1857" s="22"/>
      <c r="E1857" s="22"/>
    </row>
    <row r="1858" spans="3:5" x14ac:dyDescent="0.35">
      <c r="C1858" s="22"/>
      <c r="D1858" s="22"/>
      <c r="E1858" s="22"/>
    </row>
    <row r="1859" spans="3:5" x14ac:dyDescent="0.35">
      <c r="C1859" s="22"/>
      <c r="D1859" s="22"/>
      <c r="E1859" s="22"/>
    </row>
    <row r="1860" spans="3:5" x14ac:dyDescent="0.35">
      <c r="C1860" s="22"/>
      <c r="D1860" s="22"/>
      <c r="E1860" s="22"/>
    </row>
    <row r="1861" spans="3:5" x14ac:dyDescent="0.35">
      <c r="C1861" s="22"/>
      <c r="D1861" s="22"/>
      <c r="E1861" s="22"/>
    </row>
    <row r="1862" spans="3:5" x14ac:dyDescent="0.35">
      <c r="C1862" s="22"/>
      <c r="D1862" s="22"/>
      <c r="E1862" s="22"/>
    </row>
    <row r="1863" spans="3:5" x14ac:dyDescent="0.35">
      <c r="C1863" s="22"/>
      <c r="D1863" s="22"/>
      <c r="E1863" s="22"/>
    </row>
    <row r="1864" spans="3:5" x14ac:dyDescent="0.35">
      <c r="C1864" s="22"/>
      <c r="D1864" s="22"/>
      <c r="E1864" s="22"/>
    </row>
    <row r="1865" spans="3:5" x14ac:dyDescent="0.35">
      <c r="C1865" s="22"/>
      <c r="D1865" s="22"/>
      <c r="E1865" s="22"/>
    </row>
    <row r="1866" spans="3:5" x14ac:dyDescent="0.35">
      <c r="C1866" s="22"/>
      <c r="D1866" s="22"/>
      <c r="E1866" s="22"/>
    </row>
    <row r="1867" spans="3:5" x14ac:dyDescent="0.35">
      <c r="C1867" s="22"/>
      <c r="D1867" s="22"/>
      <c r="E1867" s="22"/>
    </row>
    <row r="1868" spans="3:5" x14ac:dyDescent="0.35">
      <c r="C1868" s="22"/>
      <c r="D1868" s="22"/>
      <c r="E1868" s="22"/>
    </row>
    <row r="1869" spans="3:5" x14ac:dyDescent="0.35">
      <c r="C1869" s="22"/>
      <c r="D1869" s="22"/>
      <c r="E1869" s="22"/>
    </row>
    <row r="1870" spans="3:5" x14ac:dyDescent="0.35">
      <c r="C1870" s="22"/>
      <c r="D1870" s="22"/>
      <c r="E1870" s="22"/>
    </row>
    <row r="1871" spans="3:5" x14ac:dyDescent="0.35">
      <c r="C1871" s="22"/>
      <c r="D1871" s="22"/>
      <c r="E1871" s="22"/>
    </row>
    <row r="1872" spans="3:5" x14ac:dyDescent="0.35">
      <c r="C1872" s="22"/>
      <c r="D1872" s="22"/>
      <c r="E1872" s="22"/>
    </row>
    <row r="1873" spans="3:5" x14ac:dyDescent="0.35">
      <c r="C1873" s="22"/>
      <c r="D1873" s="22"/>
      <c r="E1873" s="22"/>
    </row>
    <row r="1874" spans="3:5" x14ac:dyDescent="0.35">
      <c r="C1874" s="22"/>
      <c r="D1874" s="22"/>
      <c r="E1874" s="22"/>
    </row>
    <row r="1875" spans="3:5" x14ac:dyDescent="0.35">
      <c r="C1875" s="22"/>
      <c r="D1875" s="22"/>
      <c r="E1875" s="22"/>
    </row>
    <row r="1876" spans="3:5" x14ac:dyDescent="0.35">
      <c r="C1876" s="22"/>
      <c r="D1876" s="22"/>
      <c r="E1876" s="22"/>
    </row>
    <row r="1877" spans="3:5" x14ac:dyDescent="0.35">
      <c r="C1877" s="22"/>
      <c r="D1877" s="22"/>
      <c r="E1877" s="22"/>
    </row>
    <row r="1878" spans="3:5" x14ac:dyDescent="0.35">
      <c r="C1878" s="22"/>
      <c r="D1878" s="22"/>
      <c r="E1878" s="22"/>
    </row>
    <row r="1879" spans="3:5" x14ac:dyDescent="0.35">
      <c r="C1879" s="22"/>
      <c r="D1879" s="22"/>
      <c r="E1879" s="22"/>
    </row>
    <row r="1880" spans="3:5" x14ac:dyDescent="0.35">
      <c r="C1880" s="22"/>
      <c r="D1880" s="22"/>
      <c r="E1880" s="22"/>
    </row>
    <row r="1881" spans="3:5" x14ac:dyDescent="0.35">
      <c r="C1881" s="22"/>
      <c r="D1881" s="22"/>
      <c r="E1881" s="22"/>
    </row>
    <row r="1882" spans="3:5" x14ac:dyDescent="0.35">
      <c r="C1882" s="22"/>
      <c r="D1882" s="22"/>
      <c r="E1882" s="22"/>
    </row>
    <row r="1883" spans="3:5" x14ac:dyDescent="0.35">
      <c r="C1883" s="22"/>
      <c r="D1883" s="22"/>
      <c r="E1883" s="22"/>
    </row>
    <row r="1884" spans="3:5" x14ac:dyDescent="0.35">
      <c r="C1884" s="22"/>
      <c r="D1884" s="22"/>
      <c r="E1884" s="22"/>
    </row>
    <row r="1885" spans="3:5" x14ac:dyDescent="0.35">
      <c r="C1885" s="22"/>
      <c r="D1885" s="22"/>
      <c r="E1885" s="22"/>
    </row>
    <row r="1886" spans="3:5" x14ac:dyDescent="0.35">
      <c r="C1886" s="22"/>
      <c r="D1886" s="22"/>
      <c r="E1886" s="22"/>
    </row>
    <row r="1887" spans="3:5" x14ac:dyDescent="0.35">
      <c r="C1887" s="22"/>
      <c r="D1887" s="22"/>
      <c r="E1887" s="22"/>
    </row>
    <row r="1888" spans="3:5" x14ac:dyDescent="0.35">
      <c r="C1888" s="22"/>
      <c r="D1888" s="22"/>
      <c r="E1888" s="22"/>
    </row>
    <row r="1889" spans="3:5" x14ac:dyDescent="0.35">
      <c r="C1889" s="22"/>
      <c r="D1889" s="22"/>
      <c r="E1889" s="22"/>
    </row>
    <row r="1890" spans="3:5" x14ac:dyDescent="0.35">
      <c r="C1890" s="22"/>
      <c r="D1890" s="22"/>
      <c r="E1890" s="22"/>
    </row>
    <row r="1891" spans="3:5" x14ac:dyDescent="0.35">
      <c r="C1891" s="22"/>
      <c r="D1891" s="22"/>
      <c r="E1891" s="22"/>
    </row>
    <row r="1892" spans="3:5" x14ac:dyDescent="0.35">
      <c r="C1892" s="22"/>
      <c r="D1892" s="22"/>
      <c r="E1892" s="22"/>
    </row>
    <row r="1893" spans="3:5" x14ac:dyDescent="0.35">
      <c r="C1893" s="22"/>
      <c r="D1893" s="22"/>
      <c r="E1893" s="22"/>
    </row>
    <row r="1894" spans="3:5" x14ac:dyDescent="0.35">
      <c r="C1894" s="22"/>
      <c r="D1894" s="22"/>
      <c r="E1894" s="22"/>
    </row>
    <row r="1895" spans="3:5" x14ac:dyDescent="0.35">
      <c r="C1895" s="22"/>
      <c r="D1895" s="22"/>
      <c r="E1895" s="22"/>
    </row>
    <row r="1896" spans="3:5" x14ac:dyDescent="0.35">
      <c r="C1896" s="22"/>
      <c r="D1896" s="22"/>
      <c r="E1896" s="22"/>
    </row>
    <row r="1897" spans="3:5" x14ac:dyDescent="0.35">
      <c r="C1897" s="22"/>
      <c r="D1897" s="22"/>
      <c r="E1897" s="22"/>
    </row>
    <row r="1898" spans="3:5" x14ac:dyDescent="0.35">
      <c r="C1898" s="22"/>
      <c r="D1898" s="22"/>
      <c r="E1898" s="22"/>
    </row>
    <row r="1899" spans="3:5" x14ac:dyDescent="0.35">
      <c r="C1899" s="22"/>
      <c r="D1899" s="22"/>
      <c r="E1899" s="22"/>
    </row>
    <row r="1900" spans="3:5" x14ac:dyDescent="0.35">
      <c r="C1900" s="22"/>
      <c r="D1900" s="22"/>
      <c r="E1900" s="22"/>
    </row>
    <row r="1901" spans="3:5" x14ac:dyDescent="0.35">
      <c r="C1901" s="22"/>
      <c r="D1901" s="22"/>
      <c r="E1901" s="22"/>
    </row>
    <row r="1902" spans="3:5" x14ac:dyDescent="0.35">
      <c r="C1902" s="22"/>
      <c r="D1902" s="22"/>
      <c r="E1902" s="22"/>
    </row>
    <row r="1903" spans="3:5" x14ac:dyDescent="0.35">
      <c r="C1903" s="22"/>
      <c r="D1903" s="22"/>
      <c r="E1903" s="22"/>
    </row>
    <row r="1904" spans="3:5" x14ac:dyDescent="0.35">
      <c r="C1904" s="22"/>
      <c r="D1904" s="22"/>
      <c r="E1904" s="22"/>
    </row>
    <row r="1905" spans="3:5" x14ac:dyDescent="0.35">
      <c r="C1905" s="22"/>
      <c r="D1905" s="22"/>
      <c r="E1905" s="22"/>
    </row>
    <row r="1906" spans="3:5" x14ac:dyDescent="0.35">
      <c r="C1906" s="22"/>
      <c r="D1906" s="22"/>
      <c r="E1906" s="22"/>
    </row>
    <row r="1907" spans="3:5" x14ac:dyDescent="0.35">
      <c r="C1907" s="22"/>
      <c r="D1907" s="22"/>
      <c r="E1907" s="22"/>
    </row>
    <row r="1908" spans="3:5" x14ac:dyDescent="0.35">
      <c r="C1908" s="22"/>
      <c r="D1908" s="22"/>
      <c r="E1908" s="22"/>
    </row>
    <row r="1909" spans="3:5" x14ac:dyDescent="0.35">
      <c r="C1909" s="22"/>
      <c r="D1909" s="22"/>
      <c r="E1909" s="22"/>
    </row>
    <row r="1910" spans="3:5" x14ac:dyDescent="0.35">
      <c r="C1910" s="22"/>
      <c r="D1910" s="22"/>
      <c r="E1910" s="22"/>
    </row>
    <row r="1911" spans="3:5" x14ac:dyDescent="0.35">
      <c r="C1911" s="22"/>
      <c r="D1911" s="22"/>
      <c r="E1911" s="22"/>
    </row>
    <row r="1912" spans="3:5" x14ac:dyDescent="0.35">
      <c r="C1912" s="22"/>
      <c r="D1912" s="22"/>
      <c r="E1912" s="22"/>
    </row>
    <row r="1913" spans="3:5" x14ac:dyDescent="0.35">
      <c r="C1913" s="22"/>
      <c r="D1913" s="22"/>
      <c r="E1913" s="22"/>
    </row>
    <row r="1914" spans="3:5" x14ac:dyDescent="0.35">
      <c r="C1914" s="22"/>
      <c r="D1914" s="22"/>
      <c r="E1914" s="22"/>
    </row>
    <row r="1915" spans="3:5" x14ac:dyDescent="0.35">
      <c r="C1915" s="22"/>
      <c r="D1915" s="22"/>
      <c r="E1915" s="22"/>
    </row>
    <row r="1916" spans="3:5" x14ac:dyDescent="0.35">
      <c r="C1916" s="22"/>
      <c r="D1916" s="22"/>
      <c r="E1916" s="22"/>
    </row>
    <row r="1917" spans="3:5" x14ac:dyDescent="0.35">
      <c r="C1917" s="22"/>
      <c r="D1917" s="22"/>
      <c r="E1917" s="22"/>
    </row>
    <row r="1918" spans="3:5" x14ac:dyDescent="0.35">
      <c r="C1918" s="22"/>
      <c r="D1918" s="22"/>
      <c r="E1918" s="22"/>
    </row>
    <row r="1919" spans="3:5" x14ac:dyDescent="0.35">
      <c r="C1919" s="22"/>
      <c r="D1919" s="22"/>
      <c r="E1919" s="22"/>
    </row>
    <row r="1920" spans="3:5" x14ac:dyDescent="0.35">
      <c r="C1920" s="22"/>
      <c r="D1920" s="22"/>
      <c r="E1920" s="22"/>
    </row>
    <row r="1921" spans="3:5" x14ac:dyDescent="0.35">
      <c r="C1921" s="22"/>
      <c r="D1921" s="22"/>
      <c r="E1921" s="22"/>
    </row>
    <row r="1922" spans="3:5" x14ac:dyDescent="0.35">
      <c r="C1922" s="22"/>
      <c r="D1922" s="22"/>
      <c r="E1922" s="22"/>
    </row>
    <row r="1923" spans="3:5" x14ac:dyDescent="0.35">
      <c r="C1923" s="22"/>
      <c r="D1923" s="22"/>
      <c r="E1923" s="22"/>
    </row>
    <row r="1924" spans="3:5" x14ac:dyDescent="0.35">
      <c r="C1924" s="22"/>
      <c r="D1924" s="22"/>
      <c r="E1924" s="22"/>
    </row>
    <row r="1925" spans="3:5" x14ac:dyDescent="0.35">
      <c r="C1925" s="22"/>
      <c r="D1925" s="22"/>
      <c r="E1925" s="22"/>
    </row>
    <row r="1926" spans="3:5" x14ac:dyDescent="0.35">
      <c r="C1926" s="22"/>
      <c r="D1926" s="22"/>
      <c r="E1926" s="22"/>
    </row>
    <row r="1927" spans="3:5" x14ac:dyDescent="0.35">
      <c r="C1927" s="22"/>
      <c r="D1927" s="22"/>
      <c r="E1927" s="22"/>
    </row>
    <row r="1928" spans="3:5" x14ac:dyDescent="0.35">
      <c r="C1928" s="22"/>
      <c r="D1928" s="22"/>
      <c r="E1928" s="22"/>
    </row>
    <row r="1929" spans="3:5" x14ac:dyDescent="0.35">
      <c r="C1929" s="22"/>
      <c r="D1929" s="22"/>
      <c r="E1929" s="22"/>
    </row>
    <row r="1930" spans="3:5" x14ac:dyDescent="0.35">
      <c r="C1930" s="22"/>
      <c r="D1930" s="22"/>
      <c r="E1930" s="22"/>
    </row>
    <row r="1931" spans="3:5" x14ac:dyDescent="0.35">
      <c r="C1931" s="22"/>
      <c r="D1931" s="22"/>
      <c r="E1931" s="22"/>
    </row>
    <row r="1932" spans="3:5" x14ac:dyDescent="0.35">
      <c r="C1932" s="22"/>
      <c r="D1932" s="22"/>
      <c r="E1932" s="22"/>
    </row>
    <row r="1933" spans="3:5" x14ac:dyDescent="0.35">
      <c r="C1933" s="22"/>
      <c r="D1933" s="22"/>
      <c r="E1933" s="22"/>
    </row>
    <row r="1934" spans="3:5" x14ac:dyDescent="0.35">
      <c r="C1934" s="22"/>
      <c r="D1934" s="22"/>
      <c r="E1934" s="22"/>
    </row>
    <row r="1935" spans="3:5" x14ac:dyDescent="0.35">
      <c r="C1935" s="22"/>
      <c r="D1935" s="22"/>
      <c r="E1935" s="22"/>
    </row>
    <row r="1936" spans="3:5" x14ac:dyDescent="0.35">
      <c r="C1936" s="22"/>
      <c r="D1936" s="22"/>
      <c r="E1936" s="22"/>
    </row>
    <row r="1937" spans="3:5" x14ac:dyDescent="0.35">
      <c r="C1937" s="22"/>
      <c r="D1937" s="22"/>
      <c r="E1937" s="22"/>
    </row>
    <row r="1938" spans="3:5" x14ac:dyDescent="0.35">
      <c r="C1938" s="22"/>
      <c r="D1938" s="22"/>
      <c r="E1938" s="22"/>
    </row>
    <row r="1939" spans="3:5" x14ac:dyDescent="0.35">
      <c r="C1939" s="22"/>
      <c r="D1939" s="22"/>
      <c r="E1939" s="22"/>
    </row>
    <row r="1940" spans="3:5" x14ac:dyDescent="0.35">
      <c r="C1940" s="22"/>
      <c r="D1940" s="22"/>
      <c r="E1940" s="22"/>
    </row>
    <row r="1941" spans="3:5" x14ac:dyDescent="0.35">
      <c r="C1941" s="22"/>
      <c r="D1941" s="22"/>
      <c r="E1941" s="22"/>
    </row>
    <row r="1942" spans="3:5" x14ac:dyDescent="0.35">
      <c r="C1942" s="22"/>
      <c r="D1942" s="22"/>
      <c r="E1942" s="22"/>
    </row>
    <row r="1943" spans="3:5" x14ac:dyDescent="0.35">
      <c r="C1943" s="22"/>
      <c r="D1943" s="22"/>
      <c r="E1943" s="22"/>
    </row>
    <row r="1944" spans="3:5" x14ac:dyDescent="0.35">
      <c r="C1944" s="22"/>
      <c r="D1944" s="22"/>
      <c r="E1944" s="22"/>
    </row>
    <row r="1945" spans="3:5" x14ac:dyDescent="0.35">
      <c r="C1945" s="22"/>
      <c r="D1945" s="22"/>
      <c r="E1945" s="22"/>
    </row>
    <row r="1946" spans="3:5" x14ac:dyDescent="0.35">
      <c r="C1946" s="22"/>
      <c r="D1946" s="22"/>
      <c r="E1946" s="22"/>
    </row>
    <row r="1947" spans="3:5" x14ac:dyDescent="0.35">
      <c r="C1947" s="22"/>
      <c r="D1947" s="22"/>
      <c r="E1947" s="22"/>
    </row>
    <row r="1948" spans="3:5" x14ac:dyDescent="0.35">
      <c r="C1948" s="22"/>
      <c r="D1948" s="22"/>
      <c r="E1948" s="22"/>
    </row>
    <row r="1949" spans="3:5" x14ac:dyDescent="0.35">
      <c r="C1949" s="22"/>
      <c r="D1949" s="22"/>
      <c r="E1949" s="22"/>
    </row>
    <row r="1950" spans="3:5" x14ac:dyDescent="0.35">
      <c r="C1950" s="22"/>
      <c r="D1950" s="22"/>
      <c r="E1950" s="22"/>
    </row>
    <row r="1951" spans="3:5" x14ac:dyDescent="0.35">
      <c r="C1951" s="22"/>
      <c r="D1951" s="22"/>
      <c r="E1951" s="22"/>
    </row>
    <row r="1952" spans="3:5" x14ac:dyDescent="0.35">
      <c r="C1952" s="22"/>
      <c r="D1952" s="22"/>
      <c r="E1952" s="22"/>
    </row>
    <row r="1953" spans="3:5" x14ac:dyDescent="0.35">
      <c r="C1953" s="22"/>
      <c r="D1953" s="22"/>
      <c r="E1953" s="22"/>
    </row>
    <row r="1954" spans="3:5" x14ac:dyDescent="0.35">
      <c r="C1954" s="22"/>
      <c r="D1954" s="22"/>
      <c r="E1954" s="22"/>
    </row>
    <row r="1955" spans="3:5" x14ac:dyDescent="0.35">
      <c r="C1955" s="22"/>
      <c r="D1955" s="22"/>
      <c r="E1955" s="22"/>
    </row>
    <row r="1956" spans="3:5" x14ac:dyDescent="0.35">
      <c r="C1956" s="22"/>
      <c r="D1956" s="22"/>
      <c r="E1956" s="22"/>
    </row>
    <row r="1957" spans="3:5" x14ac:dyDescent="0.35">
      <c r="C1957" s="22"/>
      <c r="D1957" s="22"/>
      <c r="E1957" s="22"/>
    </row>
    <row r="1958" spans="3:5" x14ac:dyDescent="0.35">
      <c r="C1958" s="22"/>
      <c r="D1958" s="22"/>
      <c r="E1958" s="22"/>
    </row>
    <row r="1959" spans="3:5" x14ac:dyDescent="0.35">
      <c r="C1959" s="22"/>
      <c r="D1959" s="22"/>
      <c r="E1959" s="22"/>
    </row>
    <row r="1960" spans="3:5" x14ac:dyDescent="0.35">
      <c r="C1960" s="22"/>
      <c r="D1960" s="22"/>
      <c r="E1960" s="22"/>
    </row>
    <row r="1961" spans="3:5" x14ac:dyDescent="0.35">
      <c r="C1961" s="22"/>
      <c r="D1961" s="22"/>
      <c r="E1961" s="22"/>
    </row>
    <row r="1962" spans="3:5" x14ac:dyDescent="0.35">
      <c r="C1962" s="22"/>
      <c r="D1962" s="22"/>
      <c r="E1962" s="22"/>
    </row>
    <row r="1963" spans="3:5" x14ac:dyDescent="0.35">
      <c r="C1963" s="22"/>
      <c r="D1963" s="22"/>
      <c r="E1963" s="22"/>
    </row>
    <row r="1964" spans="3:5" x14ac:dyDescent="0.35">
      <c r="C1964" s="22"/>
      <c r="D1964" s="22"/>
      <c r="E1964" s="22"/>
    </row>
    <row r="1965" spans="3:5" x14ac:dyDescent="0.35">
      <c r="C1965" s="22"/>
      <c r="D1965" s="22"/>
      <c r="E1965" s="22"/>
    </row>
    <row r="1966" spans="3:5" x14ac:dyDescent="0.35">
      <c r="C1966" s="22"/>
      <c r="D1966" s="22"/>
      <c r="E1966" s="22"/>
    </row>
    <row r="1967" spans="3:5" x14ac:dyDescent="0.35">
      <c r="C1967" s="22"/>
      <c r="D1967" s="22"/>
      <c r="E1967" s="22"/>
    </row>
    <row r="1968" spans="3:5" x14ac:dyDescent="0.35">
      <c r="C1968" s="22"/>
      <c r="D1968" s="22"/>
      <c r="E1968" s="22"/>
    </row>
    <row r="1969" spans="3:5" x14ac:dyDescent="0.35">
      <c r="C1969" s="22"/>
      <c r="D1969" s="22"/>
      <c r="E1969" s="22"/>
    </row>
    <row r="1970" spans="3:5" x14ac:dyDescent="0.35">
      <c r="C1970" s="22"/>
      <c r="D1970" s="22"/>
      <c r="E1970" s="22"/>
    </row>
    <row r="1971" spans="3:5" x14ac:dyDescent="0.35">
      <c r="C1971" s="22"/>
      <c r="D1971" s="22"/>
      <c r="E1971" s="22"/>
    </row>
    <row r="1972" spans="3:5" x14ac:dyDescent="0.35">
      <c r="C1972" s="22"/>
      <c r="D1972" s="22"/>
      <c r="E1972" s="22"/>
    </row>
    <row r="1973" spans="3:5" x14ac:dyDescent="0.35">
      <c r="C1973" s="22"/>
      <c r="D1973" s="22"/>
      <c r="E1973" s="22"/>
    </row>
    <row r="1974" spans="3:5" x14ac:dyDescent="0.35">
      <c r="C1974" s="22"/>
      <c r="D1974" s="22"/>
      <c r="E1974" s="22"/>
    </row>
    <row r="1975" spans="3:5" x14ac:dyDescent="0.35">
      <c r="C1975" s="22"/>
      <c r="D1975" s="22"/>
      <c r="E1975" s="22"/>
    </row>
    <row r="1976" spans="3:5" x14ac:dyDescent="0.35">
      <c r="C1976" s="22"/>
      <c r="D1976" s="22"/>
      <c r="E1976" s="22"/>
    </row>
    <row r="1977" spans="3:5" x14ac:dyDescent="0.35">
      <c r="C1977" s="22"/>
      <c r="D1977" s="22"/>
      <c r="E1977" s="22"/>
    </row>
    <row r="1978" spans="3:5" x14ac:dyDescent="0.35">
      <c r="C1978" s="22"/>
      <c r="D1978" s="22"/>
      <c r="E1978" s="22"/>
    </row>
    <row r="1979" spans="3:5" x14ac:dyDescent="0.35">
      <c r="C1979" s="22"/>
      <c r="D1979" s="22"/>
      <c r="E1979" s="22"/>
    </row>
    <row r="1980" spans="3:5" x14ac:dyDescent="0.35">
      <c r="C1980" s="22"/>
      <c r="D1980" s="22"/>
      <c r="E1980" s="22"/>
    </row>
    <row r="1981" spans="3:5" x14ac:dyDescent="0.35">
      <c r="C1981" s="22"/>
      <c r="D1981" s="22"/>
      <c r="E1981" s="22"/>
    </row>
    <row r="1982" spans="3:5" x14ac:dyDescent="0.35">
      <c r="C1982" s="22"/>
      <c r="D1982" s="22"/>
      <c r="E1982" s="22"/>
    </row>
    <row r="1983" spans="3:5" x14ac:dyDescent="0.35">
      <c r="C1983" s="22"/>
      <c r="D1983" s="22"/>
      <c r="E1983" s="22"/>
    </row>
    <row r="1984" spans="3:5" x14ac:dyDescent="0.35">
      <c r="C1984" s="22"/>
      <c r="D1984" s="22"/>
      <c r="E1984" s="22"/>
    </row>
    <row r="1985" spans="3:5" x14ac:dyDescent="0.35">
      <c r="C1985" s="22"/>
      <c r="D1985" s="22"/>
      <c r="E1985" s="22"/>
    </row>
    <row r="1986" spans="3:5" x14ac:dyDescent="0.35">
      <c r="C1986" s="22"/>
      <c r="D1986" s="22"/>
      <c r="E1986" s="22"/>
    </row>
    <row r="1987" spans="3:5" x14ac:dyDescent="0.35">
      <c r="C1987" s="22"/>
      <c r="D1987" s="22"/>
      <c r="E1987" s="22"/>
    </row>
    <row r="1988" spans="3:5" x14ac:dyDescent="0.35">
      <c r="C1988" s="22"/>
      <c r="D1988" s="22"/>
      <c r="E1988" s="22"/>
    </row>
    <row r="1989" spans="3:5" x14ac:dyDescent="0.35">
      <c r="C1989" s="22"/>
      <c r="D1989" s="22"/>
      <c r="E1989" s="22"/>
    </row>
    <row r="1990" spans="3:5" x14ac:dyDescent="0.35">
      <c r="C1990" s="22"/>
      <c r="D1990" s="22"/>
      <c r="E1990" s="22"/>
    </row>
    <row r="1991" spans="3:5" x14ac:dyDescent="0.35">
      <c r="C1991" s="22"/>
      <c r="D1991" s="22"/>
      <c r="E1991" s="22"/>
    </row>
    <row r="1992" spans="3:5" x14ac:dyDescent="0.35">
      <c r="C1992" s="22"/>
      <c r="D1992" s="22"/>
      <c r="E1992" s="22"/>
    </row>
    <row r="1993" spans="3:5" x14ac:dyDescent="0.35">
      <c r="C1993" s="22"/>
      <c r="D1993" s="22"/>
      <c r="E1993" s="22"/>
    </row>
    <row r="1994" spans="3:5" x14ac:dyDescent="0.35">
      <c r="C1994" s="22"/>
      <c r="D1994" s="22"/>
      <c r="E1994" s="22"/>
    </row>
    <row r="1995" spans="3:5" x14ac:dyDescent="0.35">
      <c r="C1995" s="22"/>
      <c r="D1995" s="22"/>
      <c r="E1995" s="22"/>
    </row>
    <row r="1996" spans="3:5" x14ac:dyDescent="0.35">
      <c r="C1996" s="22"/>
      <c r="D1996" s="22"/>
      <c r="E1996" s="22"/>
    </row>
    <row r="1997" spans="3:5" x14ac:dyDescent="0.35">
      <c r="C1997" s="22"/>
      <c r="D1997" s="22"/>
      <c r="E1997" s="22"/>
    </row>
    <row r="1998" spans="3:5" x14ac:dyDescent="0.35">
      <c r="C1998" s="22"/>
      <c r="D1998" s="22"/>
      <c r="E1998" s="22"/>
    </row>
    <row r="1999" spans="3:5" x14ac:dyDescent="0.35">
      <c r="C1999" s="22"/>
      <c r="D1999" s="22"/>
      <c r="E1999" s="22"/>
    </row>
    <row r="2000" spans="3:5" x14ac:dyDescent="0.35">
      <c r="C2000" s="22"/>
      <c r="D2000" s="22"/>
      <c r="E2000" s="22"/>
    </row>
    <row r="2001" spans="3:5" x14ac:dyDescent="0.35">
      <c r="C2001" s="22"/>
      <c r="D2001" s="22"/>
      <c r="E2001" s="22"/>
    </row>
    <row r="2002" spans="3:5" x14ac:dyDescent="0.35">
      <c r="C2002" s="22"/>
      <c r="D2002" s="22"/>
      <c r="E2002" s="22"/>
    </row>
    <row r="2003" spans="3:5" x14ac:dyDescent="0.35">
      <c r="C2003" s="22"/>
      <c r="D2003" s="22"/>
      <c r="E2003" s="22"/>
    </row>
    <row r="2004" spans="3:5" x14ac:dyDescent="0.35">
      <c r="C2004" s="22"/>
      <c r="D2004" s="22"/>
      <c r="E2004" s="22"/>
    </row>
    <row r="2005" spans="3:5" x14ac:dyDescent="0.35">
      <c r="C2005" s="22"/>
      <c r="D2005" s="22"/>
      <c r="E2005" s="22"/>
    </row>
    <row r="2006" spans="3:5" x14ac:dyDescent="0.35">
      <c r="C2006" s="22"/>
      <c r="D2006" s="22"/>
      <c r="E2006" s="22"/>
    </row>
    <row r="2007" spans="3:5" x14ac:dyDescent="0.35">
      <c r="C2007" s="22"/>
      <c r="D2007" s="22"/>
      <c r="E2007" s="22"/>
    </row>
    <row r="2008" spans="3:5" x14ac:dyDescent="0.35">
      <c r="C2008" s="22"/>
      <c r="D2008" s="22"/>
      <c r="E2008" s="22"/>
    </row>
    <row r="2009" spans="3:5" x14ac:dyDescent="0.35">
      <c r="C2009" s="22"/>
      <c r="D2009" s="22"/>
      <c r="E2009" s="22"/>
    </row>
    <row r="2010" spans="3:5" x14ac:dyDescent="0.35">
      <c r="C2010" s="22"/>
      <c r="D2010" s="22"/>
      <c r="E2010" s="22"/>
    </row>
    <row r="2011" spans="3:5" x14ac:dyDescent="0.35">
      <c r="C2011" s="22"/>
      <c r="D2011" s="22"/>
      <c r="E2011" s="22"/>
    </row>
    <row r="2012" spans="3:5" x14ac:dyDescent="0.35">
      <c r="C2012" s="22"/>
      <c r="D2012" s="22"/>
      <c r="E2012" s="22"/>
    </row>
    <row r="2013" spans="3:5" x14ac:dyDescent="0.35">
      <c r="C2013" s="22"/>
      <c r="D2013" s="22"/>
      <c r="E2013" s="22"/>
    </row>
    <row r="2014" spans="3:5" x14ac:dyDescent="0.35">
      <c r="C2014" s="22"/>
      <c r="D2014" s="22"/>
      <c r="E2014" s="22"/>
    </row>
    <row r="2015" spans="3:5" x14ac:dyDescent="0.35">
      <c r="C2015" s="22"/>
      <c r="D2015" s="22"/>
      <c r="E2015" s="22"/>
    </row>
    <row r="2016" spans="3:5" x14ac:dyDescent="0.35">
      <c r="C2016" s="22"/>
      <c r="D2016" s="22"/>
      <c r="E2016" s="22"/>
    </row>
    <row r="2017" spans="3:5" x14ac:dyDescent="0.35">
      <c r="C2017" s="22"/>
      <c r="D2017" s="22"/>
      <c r="E2017" s="22"/>
    </row>
    <row r="2018" spans="3:5" x14ac:dyDescent="0.35">
      <c r="C2018" s="22"/>
      <c r="D2018" s="22"/>
      <c r="E2018" s="22"/>
    </row>
    <row r="2019" spans="3:5" x14ac:dyDescent="0.35">
      <c r="C2019" s="22"/>
      <c r="D2019" s="22"/>
      <c r="E2019" s="22"/>
    </row>
    <row r="2020" spans="3:5" x14ac:dyDescent="0.35">
      <c r="C2020" s="22"/>
      <c r="D2020" s="22"/>
      <c r="E2020" s="22"/>
    </row>
    <row r="2021" spans="3:5" x14ac:dyDescent="0.35">
      <c r="C2021" s="22"/>
      <c r="D2021" s="22"/>
      <c r="E2021" s="22"/>
    </row>
    <row r="2022" spans="3:5" x14ac:dyDescent="0.35">
      <c r="C2022" s="22"/>
      <c r="D2022" s="22"/>
      <c r="E2022" s="22"/>
    </row>
    <row r="2023" spans="3:5" x14ac:dyDescent="0.35">
      <c r="C2023" s="22"/>
      <c r="D2023" s="22"/>
      <c r="E2023" s="22"/>
    </row>
    <row r="2024" spans="3:5" x14ac:dyDescent="0.35">
      <c r="C2024" s="22"/>
      <c r="D2024" s="22"/>
      <c r="E2024" s="22"/>
    </row>
    <row r="2025" spans="3:5" x14ac:dyDescent="0.35">
      <c r="C2025" s="22"/>
      <c r="D2025" s="22"/>
      <c r="E2025" s="22"/>
    </row>
    <row r="2026" spans="3:5" x14ac:dyDescent="0.35">
      <c r="C2026" s="22"/>
      <c r="D2026" s="22"/>
      <c r="E2026" s="22"/>
    </row>
    <row r="2027" spans="3:5" x14ac:dyDescent="0.35">
      <c r="C2027" s="22"/>
      <c r="D2027" s="22"/>
      <c r="E2027" s="22"/>
    </row>
    <row r="2028" spans="3:5" x14ac:dyDescent="0.35">
      <c r="C2028" s="22"/>
      <c r="D2028" s="22"/>
      <c r="E2028" s="22"/>
    </row>
    <row r="2029" spans="3:5" x14ac:dyDescent="0.35">
      <c r="C2029" s="22"/>
      <c r="D2029" s="22"/>
      <c r="E2029" s="22"/>
    </row>
    <row r="2030" spans="3:5" x14ac:dyDescent="0.35">
      <c r="C2030" s="22"/>
      <c r="D2030" s="22"/>
      <c r="E2030" s="22"/>
    </row>
    <row r="2031" spans="3:5" x14ac:dyDescent="0.35">
      <c r="C2031" s="22"/>
      <c r="D2031" s="22"/>
      <c r="E2031" s="22"/>
    </row>
    <row r="2032" spans="3:5" x14ac:dyDescent="0.35">
      <c r="C2032" s="22"/>
      <c r="D2032" s="22"/>
      <c r="E2032" s="22"/>
    </row>
    <row r="2033" spans="3:5" x14ac:dyDescent="0.35">
      <c r="C2033" s="22"/>
      <c r="D2033" s="22"/>
      <c r="E2033" s="22"/>
    </row>
    <row r="2034" spans="3:5" x14ac:dyDescent="0.35">
      <c r="C2034" s="22"/>
      <c r="D2034" s="22"/>
      <c r="E2034" s="22"/>
    </row>
    <row r="2035" spans="3:5" x14ac:dyDescent="0.35">
      <c r="C2035" s="22"/>
      <c r="D2035" s="22"/>
      <c r="E2035" s="22"/>
    </row>
    <row r="2036" spans="3:5" x14ac:dyDescent="0.35">
      <c r="C2036" s="22"/>
      <c r="D2036" s="22"/>
      <c r="E2036" s="22"/>
    </row>
    <row r="2037" spans="3:5" x14ac:dyDescent="0.35">
      <c r="C2037" s="22"/>
      <c r="D2037" s="22"/>
      <c r="E2037" s="22"/>
    </row>
    <row r="2038" spans="3:5" x14ac:dyDescent="0.35">
      <c r="C2038" s="22"/>
      <c r="D2038" s="22"/>
      <c r="E2038" s="22"/>
    </row>
    <row r="2039" spans="3:5" x14ac:dyDescent="0.35">
      <c r="C2039" s="22"/>
      <c r="D2039" s="22"/>
      <c r="E2039" s="22"/>
    </row>
    <row r="2040" spans="3:5" x14ac:dyDescent="0.35">
      <c r="C2040" s="22"/>
      <c r="D2040" s="22"/>
      <c r="E2040" s="22"/>
    </row>
    <row r="2041" spans="3:5" x14ac:dyDescent="0.35">
      <c r="C2041" s="22"/>
      <c r="D2041" s="22"/>
      <c r="E2041" s="22"/>
    </row>
    <row r="2042" spans="3:5" x14ac:dyDescent="0.35">
      <c r="C2042" s="22"/>
      <c r="D2042" s="22"/>
      <c r="E2042" s="22"/>
    </row>
    <row r="2043" spans="3:5" x14ac:dyDescent="0.35">
      <c r="C2043" s="22"/>
      <c r="D2043" s="22"/>
      <c r="E2043" s="22"/>
    </row>
    <row r="2044" spans="3:5" x14ac:dyDescent="0.35">
      <c r="C2044" s="22"/>
      <c r="D2044" s="22"/>
      <c r="E2044" s="22"/>
    </row>
    <row r="2045" spans="3:5" x14ac:dyDescent="0.35">
      <c r="C2045" s="22"/>
      <c r="D2045" s="22"/>
      <c r="E2045" s="22"/>
    </row>
    <row r="2046" spans="3:5" x14ac:dyDescent="0.35">
      <c r="C2046" s="22"/>
      <c r="D2046" s="22"/>
      <c r="E2046" s="22"/>
    </row>
    <row r="2047" spans="3:5" x14ac:dyDescent="0.35">
      <c r="C2047" s="22"/>
      <c r="D2047" s="22"/>
      <c r="E2047" s="22"/>
    </row>
    <row r="2048" spans="3:5" x14ac:dyDescent="0.35">
      <c r="C2048" s="22"/>
      <c r="D2048" s="22"/>
      <c r="E2048" s="22"/>
    </row>
    <row r="2049" spans="3:5" x14ac:dyDescent="0.35">
      <c r="C2049" s="22"/>
      <c r="D2049" s="22"/>
      <c r="E2049" s="22"/>
    </row>
    <row r="2050" spans="3:5" x14ac:dyDescent="0.35">
      <c r="C2050" s="22"/>
      <c r="D2050" s="22"/>
      <c r="E2050" s="22"/>
    </row>
    <row r="2051" spans="3:5" x14ac:dyDescent="0.35">
      <c r="C2051" s="22"/>
      <c r="D2051" s="22"/>
      <c r="E2051" s="22"/>
    </row>
    <row r="2052" spans="3:5" x14ac:dyDescent="0.35">
      <c r="C2052" s="22"/>
      <c r="D2052" s="22"/>
      <c r="E2052" s="22"/>
    </row>
    <row r="2053" spans="3:5" x14ac:dyDescent="0.35">
      <c r="C2053" s="22"/>
      <c r="D2053" s="22"/>
      <c r="E2053" s="22"/>
    </row>
    <row r="2054" spans="3:5" x14ac:dyDescent="0.35">
      <c r="C2054" s="22"/>
      <c r="D2054" s="22"/>
      <c r="E2054" s="22"/>
    </row>
    <row r="2055" spans="3:5" x14ac:dyDescent="0.35">
      <c r="C2055" s="22"/>
      <c r="D2055" s="22"/>
      <c r="E2055" s="22"/>
    </row>
    <row r="2056" spans="3:5" x14ac:dyDescent="0.35">
      <c r="C2056" s="22"/>
      <c r="D2056" s="22"/>
      <c r="E2056" s="22"/>
    </row>
    <row r="2057" spans="3:5" x14ac:dyDescent="0.35">
      <c r="C2057" s="22"/>
      <c r="D2057" s="22"/>
      <c r="E2057" s="22"/>
    </row>
    <row r="2058" spans="3:5" x14ac:dyDescent="0.35">
      <c r="C2058" s="22"/>
      <c r="D2058" s="22"/>
      <c r="E2058" s="22"/>
    </row>
    <row r="2059" spans="3:5" x14ac:dyDescent="0.35">
      <c r="C2059" s="22"/>
      <c r="D2059" s="22"/>
      <c r="E2059" s="22"/>
    </row>
    <row r="2060" spans="3:5" x14ac:dyDescent="0.35">
      <c r="C2060" s="22"/>
      <c r="D2060" s="22"/>
      <c r="E2060" s="22"/>
    </row>
    <row r="2061" spans="3:5" x14ac:dyDescent="0.35">
      <c r="C2061" s="22"/>
      <c r="D2061" s="22"/>
      <c r="E2061" s="22"/>
    </row>
    <row r="2062" spans="3:5" x14ac:dyDescent="0.35">
      <c r="C2062" s="22"/>
      <c r="D2062" s="22"/>
      <c r="E2062" s="22"/>
    </row>
    <row r="2063" spans="3:5" x14ac:dyDescent="0.35">
      <c r="C2063" s="22"/>
      <c r="D2063" s="22"/>
      <c r="E2063" s="22"/>
    </row>
    <row r="2064" spans="3:5" x14ac:dyDescent="0.35">
      <c r="C2064" s="22"/>
      <c r="D2064" s="22"/>
      <c r="E2064" s="22"/>
    </row>
    <row r="2065" spans="3:5" x14ac:dyDescent="0.35">
      <c r="C2065" s="22"/>
      <c r="D2065" s="22"/>
      <c r="E2065" s="22"/>
    </row>
    <row r="2066" spans="3:5" x14ac:dyDescent="0.35">
      <c r="C2066" s="22"/>
      <c r="D2066" s="22"/>
      <c r="E2066" s="22"/>
    </row>
    <row r="2067" spans="3:5" x14ac:dyDescent="0.35">
      <c r="C2067" s="22"/>
      <c r="D2067" s="22"/>
      <c r="E2067" s="22"/>
    </row>
    <row r="2068" spans="3:5" x14ac:dyDescent="0.35">
      <c r="C2068" s="22"/>
      <c r="D2068" s="22"/>
      <c r="E2068" s="22"/>
    </row>
    <row r="2069" spans="3:5" x14ac:dyDescent="0.35">
      <c r="C2069" s="22"/>
      <c r="D2069" s="22"/>
      <c r="E2069" s="22"/>
    </row>
    <row r="2070" spans="3:5" x14ac:dyDescent="0.35">
      <c r="C2070" s="22"/>
      <c r="D2070" s="22"/>
      <c r="E2070" s="22"/>
    </row>
    <row r="2071" spans="3:5" x14ac:dyDescent="0.35">
      <c r="C2071" s="22"/>
      <c r="D2071" s="22"/>
      <c r="E2071" s="22"/>
    </row>
    <row r="2072" spans="3:5" x14ac:dyDescent="0.35">
      <c r="C2072" s="22"/>
      <c r="D2072" s="22"/>
      <c r="E2072" s="22"/>
    </row>
    <row r="2073" spans="3:5" x14ac:dyDescent="0.35">
      <c r="C2073" s="22"/>
      <c r="D2073" s="22"/>
      <c r="E2073" s="22"/>
    </row>
    <row r="2074" spans="3:5" x14ac:dyDescent="0.35">
      <c r="C2074" s="22"/>
      <c r="D2074" s="22"/>
      <c r="E2074" s="22"/>
    </row>
    <row r="2075" spans="3:5" x14ac:dyDescent="0.35">
      <c r="C2075" s="22"/>
      <c r="D2075" s="22"/>
      <c r="E2075" s="22"/>
    </row>
    <row r="2076" spans="3:5" x14ac:dyDescent="0.35">
      <c r="C2076" s="22"/>
      <c r="D2076" s="22"/>
      <c r="E2076" s="22"/>
    </row>
    <row r="2077" spans="3:5" x14ac:dyDescent="0.35">
      <c r="C2077" s="22"/>
      <c r="D2077" s="22"/>
      <c r="E2077" s="22"/>
    </row>
    <row r="2078" spans="3:5" x14ac:dyDescent="0.35">
      <c r="C2078" s="22"/>
      <c r="D2078" s="22"/>
      <c r="E2078" s="22"/>
    </row>
    <row r="2079" spans="3:5" x14ac:dyDescent="0.35">
      <c r="C2079" s="22"/>
      <c r="D2079" s="22"/>
      <c r="E2079" s="22"/>
    </row>
    <row r="2080" spans="3:5" x14ac:dyDescent="0.35">
      <c r="C2080" s="22"/>
      <c r="D2080" s="22"/>
      <c r="E2080" s="22"/>
    </row>
    <row r="2081" spans="3:5" x14ac:dyDescent="0.35">
      <c r="C2081" s="22"/>
      <c r="D2081" s="22"/>
      <c r="E2081" s="22"/>
    </row>
    <row r="2082" spans="3:5" x14ac:dyDescent="0.35">
      <c r="C2082" s="22"/>
      <c r="D2082" s="22"/>
      <c r="E2082" s="22"/>
    </row>
    <row r="2083" spans="3:5" x14ac:dyDescent="0.35">
      <c r="C2083" s="22"/>
      <c r="D2083" s="22"/>
      <c r="E2083" s="22"/>
    </row>
    <row r="2084" spans="3:5" x14ac:dyDescent="0.35">
      <c r="C2084" s="22"/>
      <c r="D2084" s="22"/>
      <c r="E2084" s="22"/>
    </row>
    <row r="2085" spans="3:5" x14ac:dyDescent="0.35">
      <c r="C2085" s="22"/>
      <c r="D2085" s="22"/>
      <c r="E2085" s="22"/>
    </row>
    <row r="2086" spans="3:5" x14ac:dyDescent="0.35">
      <c r="C2086" s="22"/>
      <c r="D2086" s="22"/>
      <c r="E2086" s="22"/>
    </row>
    <row r="2087" spans="3:5" x14ac:dyDescent="0.35">
      <c r="C2087" s="22"/>
      <c r="D2087" s="22"/>
      <c r="E2087" s="22"/>
    </row>
    <row r="2088" spans="3:5" x14ac:dyDescent="0.35">
      <c r="C2088" s="22"/>
      <c r="D2088" s="22"/>
      <c r="E2088" s="22"/>
    </row>
    <row r="2089" spans="3:5" x14ac:dyDescent="0.35">
      <c r="C2089" s="22"/>
      <c r="D2089" s="22"/>
      <c r="E2089" s="22"/>
    </row>
    <row r="2090" spans="3:5" x14ac:dyDescent="0.35">
      <c r="C2090" s="22"/>
      <c r="D2090" s="22"/>
      <c r="E2090" s="22"/>
    </row>
    <row r="2091" spans="3:5" x14ac:dyDescent="0.35">
      <c r="C2091" s="22"/>
      <c r="D2091" s="22"/>
      <c r="E2091" s="22"/>
    </row>
    <row r="2092" spans="3:5" x14ac:dyDescent="0.35">
      <c r="C2092" s="22"/>
      <c r="D2092" s="22"/>
      <c r="E2092" s="22"/>
    </row>
    <row r="2093" spans="3:5" x14ac:dyDescent="0.35">
      <c r="C2093" s="22"/>
      <c r="D2093" s="22"/>
      <c r="E2093" s="22"/>
    </row>
    <row r="2094" spans="3:5" x14ac:dyDescent="0.35">
      <c r="C2094" s="22"/>
      <c r="D2094" s="22"/>
      <c r="E2094" s="22"/>
    </row>
    <row r="2095" spans="3:5" x14ac:dyDescent="0.35">
      <c r="C2095" s="22"/>
      <c r="D2095" s="22"/>
      <c r="E2095" s="22"/>
    </row>
    <row r="2096" spans="3:5" x14ac:dyDescent="0.35">
      <c r="C2096" s="22"/>
      <c r="D2096" s="22"/>
      <c r="E2096" s="22"/>
    </row>
    <row r="2097" spans="3:5" x14ac:dyDescent="0.35">
      <c r="C2097" s="22"/>
      <c r="D2097" s="22"/>
      <c r="E2097" s="22"/>
    </row>
    <row r="2098" spans="3:5" x14ac:dyDescent="0.35">
      <c r="C2098" s="22"/>
      <c r="D2098" s="22"/>
      <c r="E2098" s="22"/>
    </row>
    <row r="2099" spans="3:5" x14ac:dyDescent="0.35">
      <c r="C2099" s="22"/>
      <c r="D2099" s="22"/>
      <c r="E2099" s="22"/>
    </row>
    <row r="2100" spans="3:5" x14ac:dyDescent="0.35">
      <c r="C2100" s="22"/>
      <c r="D2100" s="22"/>
      <c r="E2100" s="22"/>
    </row>
    <row r="2101" spans="3:5" x14ac:dyDescent="0.35">
      <c r="C2101" s="22"/>
      <c r="D2101" s="22"/>
      <c r="E2101" s="22"/>
    </row>
    <row r="2102" spans="3:5" x14ac:dyDescent="0.35">
      <c r="C2102" s="22"/>
      <c r="D2102" s="22"/>
      <c r="E2102" s="22"/>
    </row>
    <row r="2103" spans="3:5" x14ac:dyDescent="0.35">
      <c r="C2103" s="22"/>
      <c r="D2103" s="22"/>
      <c r="E2103" s="22"/>
    </row>
    <row r="2104" spans="3:5" x14ac:dyDescent="0.35">
      <c r="C2104" s="22"/>
      <c r="D2104" s="22"/>
      <c r="E2104" s="22"/>
    </row>
    <row r="2105" spans="3:5" x14ac:dyDescent="0.35">
      <c r="C2105" s="22"/>
      <c r="D2105" s="22"/>
      <c r="E2105" s="22"/>
    </row>
    <row r="2106" spans="3:5" x14ac:dyDescent="0.35">
      <c r="C2106" s="22"/>
      <c r="D2106" s="22"/>
      <c r="E2106" s="22"/>
    </row>
    <row r="2107" spans="3:5" x14ac:dyDescent="0.35">
      <c r="C2107" s="22"/>
      <c r="D2107" s="22"/>
      <c r="E2107" s="22"/>
    </row>
    <row r="2108" spans="3:5" x14ac:dyDescent="0.35">
      <c r="C2108" s="22"/>
      <c r="D2108" s="22"/>
      <c r="E2108" s="22"/>
    </row>
    <row r="2109" spans="3:5" x14ac:dyDescent="0.35">
      <c r="C2109" s="22"/>
      <c r="D2109" s="22"/>
      <c r="E2109" s="22"/>
    </row>
    <row r="2110" spans="3:5" x14ac:dyDescent="0.35">
      <c r="C2110" s="22"/>
      <c r="D2110" s="22"/>
      <c r="E2110" s="22"/>
    </row>
    <row r="2111" spans="3:5" x14ac:dyDescent="0.35">
      <c r="C2111" s="22"/>
      <c r="D2111" s="22"/>
      <c r="E2111" s="22"/>
    </row>
    <row r="2112" spans="3:5" x14ac:dyDescent="0.35">
      <c r="C2112" s="22"/>
      <c r="D2112" s="22"/>
      <c r="E2112" s="22"/>
    </row>
    <row r="2113" spans="3:5" x14ac:dyDescent="0.35">
      <c r="C2113" s="22"/>
      <c r="D2113" s="22"/>
      <c r="E2113" s="22"/>
    </row>
    <row r="2114" spans="3:5" x14ac:dyDescent="0.35">
      <c r="C2114" s="22"/>
      <c r="D2114" s="22"/>
      <c r="E2114" s="22"/>
    </row>
    <row r="2115" spans="3:5" x14ac:dyDescent="0.35">
      <c r="C2115" s="22"/>
      <c r="D2115" s="22"/>
      <c r="E2115" s="22"/>
    </row>
    <row r="2116" spans="3:5" x14ac:dyDescent="0.35">
      <c r="C2116" s="22"/>
      <c r="D2116" s="22"/>
      <c r="E2116" s="22"/>
    </row>
    <row r="2117" spans="3:5" x14ac:dyDescent="0.35">
      <c r="C2117" s="22"/>
      <c r="D2117" s="22"/>
      <c r="E2117" s="22"/>
    </row>
    <row r="2118" spans="3:5" x14ac:dyDescent="0.35">
      <c r="C2118" s="22"/>
      <c r="D2118" s="22"/>
      <c r="E2118" s="22"/>
    </row>
    <row r="2119" spans="3:5" x14ac:dyDescent="0.35">
      <c r="C2119" s="22"/>
      <c r="D2119" s="22"/>
      <c r="E2119" s="22"/>
    </row>
    <row r="2120" spans="3:5" x14ac:dyDescent="0.35">
      <c r="C2120" s="22"/>
      <c r="D2120" s="22"/>
      <c r="E2120" s="22"/>
    </row>
    <row r="2121" spans="3:5" x14ac:dyDescent="0.35">
      <c r="C2121" s="22"/>
      <c r="D2121" s="22"/>
      <c r="E2121" s="22"/>
    </row>
    <row r="2122" spans="3:5" x14ac:dyDescent="0.35">
      <c r="C2122" s="22"/>
      <c r="D2122" s="22"/>
      <c r="E2122" s="22"/>
    </row>
    <row r="2123" spans="3:5" x14ac:dyDescent="0.35">
      <c r="C2123" s="22"/>
      <c r="D2123" s="22"/>
      <c r="E2123" s="22"/>
    </row>
    <row r="2124" spans="3:5" x14ac:dyDescent="0.35">
      <c r="C2124" s="22"/>
      <c r="D2124" s="22"/>
      <c r="E2124" s="22"/>
    </row>
    <row r="2125" spans="3:5" x14ac:dyDescent="0.35">
      <c r="C2125" s="22"/>
      <c r="D2125" s="22"/>
      <c r="E2125" s="22"/>
    </row>
    <row r="2126" spans="3:5" x14ac:dyDescent="0.35">
      <c r="C2126" s="22"/>
      <c r="D2126" s="22"/>
      <c r="E2126" s="22"/>
    </row>
    <row r="2127" spans="3:5" x14ac:dyDescent="0.35">
      <c r="C2127" s="22"/>
      <c r="D2127" s="22"/>
      <c r="E2127" s="22"/>
    </row>
    <row r="2128" spans="3:5" x14ac:dyDescent="0.35">
      <c r="C2128" s="22"/>
      <c r="D2128" s="22"/>
      <c r="E2128" s="22"/>
    </row>
    <row r="2129" spans="3:5" x14ac:dyDescent="0.35">
      <c r="C2129" s="22"/>
      <c r="D2129" s="22"/>
      <c r="E2129" s="22"/>
    </row>
    <row r="2130" spans="3:5" x14ac:dyDescent="0.35">
      <c r="C2130" s="22"/>
      <c r="D2130" s="22"/>
      <c r="E2130" s="22"/>
    </row>
    <row r="2131" spans="3:5" x14ac:dyDescent="0.35">
      <c r="C2131" s="22"/>
      <c r="D2131" s="22"/>
      <c r="E2131" s="22"/>
    </row>
    <row r="2132" spans="3:5" x14ac:dyDescent="0.35">
      <c r="C2132" s="22"/>
      <c r="D2132" s="22"/>
      <c r="E2132" s="22"/>
    </row>
    <row r="2133" spans="3:5" x14ac:dyDescent="0.35">
      <c r="C2133" s="22"/>
      <c r="D2133" s="22"/>
      <c r="E2133" s="22"/>
    </row>
    <row r="2134" spans="3:5" x14ac:dyDescent="0.35">
      <c r="C2134" s="22"/>
      <c r="D2134" s="22"/>
      <c r="E2134" s="22"/>
    </row>
    <row r="2135" spans="3:5" x14ac:dyDescent="0.35">
      <c r="C2135" s="22"/>
      <c r="D2135" s="22"/>
      <c r="E2135" s="22"/>
    </row>
    <row r="2136" spans="3:5" x14ac:dyDescent="0.35">
      <c r="C2136" s="22"/>
      <c r="D2136" s="22"/>
      <c r="E2136" s="22"/>
    </row>
    <row r="2137" spans="3:5" x14ac:dyDescent="0.35">
      <c r="C2137" s="22"/>
      <c r="D2137" s="22"/>
      <c r="E2137" s="22"/>
    </row>
    <row r="2138" spans="3:5" x14ac:dyDescent="0.35">
      <c r="C2138" s="22"/>
      <c r="D2138" s="22"/>
      <c r="E2138" s="22"/>
    </row>
    <row r="2139" spans="3:5" x14ac:dyDescent="0.35">
      <c r="C2139" s="22"/>
      <c r="D2139" s="22"/>
      <c r="E2139" s="22"/>
    </row>
    <row r="2140" spans="3:5" x14ac:dyDescent="0.35">
      <c r="C2140" s="22"/>
      <c r="D2140" s="22"/>
      <c r="E2140" s="22"/>
    </row>
    <row r="2141" spans="3:5" x14ac:dyDescent="0.35">
      <c r="C2141" s="22"/>
      <c r="D2141" s="22"/>
      <c r="E2141" s="22"/>
    </row>
    <row r="2142" spans="3:5" x14ac:dyDescent="0.35">
      <c r="C2142" s="22"/>
      <c r="D2142" s="22"/>
      <c r="E2142" s="22"/>
    </row>
    <row r="2143" spans="3:5" x14ac:dyDescent="0.35">
      <c r="C2143" s="22"/>
      <c r="D2143" s="22"/>
      <c r="E2143" s="22"/>
    </row>
    <row r="2144" spans="3:5" x14ac:dyDescent="0.35">
      <c r="C2144" s="22"/>
      <c r="D2144" s="22"/>
      <c r="E2144" s="22"/>
    </row>
    <row r="2145" spans="3:5" x14ac:dyDescent="0.35">
      <c r="C2145" s="22"/>
      <c r="D2145" s="22"/>
      <c r="E2145" s="22"/>
    </row>
    <row r="2146" spans="3:5" x14ac:dyDescent="0.35">
      <c r="C2146" s="22"/>
      <c r="D2146" s="22"/>
      <c r="E2146" s="22"/>
    </row>
    <row r="2147" spans="3:5" x14ac:dyDescent="0.35">
      <c r="C2147" s="22"/>
      <c r="D2147" s="22"/>
      <c r="E2147" s="22"/>
    </row>
    <row r="2148" spans="3:5" x14ac:dyDescent="0.35">
      <c r="C2148" s="22"/>
      <c r="D2148" s="22"/>
      <c r="E2148" s="22"/>
    </row>
    <row r="2149" spans="3:5" x14ac:dyDescent="0.35">
      <c r="C2149" s="22"/>
      <c r="D2149" s="22"/>
      <c r="E2149" s="22"/>
    </row>
    <row r="2150" spans="3:5" x14ac:dyDescent="0.35">
      <c r="C2150" s="22"/>
      <c r="D2150" s="22"/>
      <c r="E2150" s="22"/>
    </row>
    <row r="2151" spans="3:5" x14ac:dyDescent="0.35">
      <c r="C2151" s="22"/>
      <c r="D2151" s="22"/>
      <c r="E2151" s="22"/>
    </row>
    <row r="2152" spans="3:5" x14ac:dyDescent="0.35">
      <c r="C2152" s="22"/>
      <c r="D2152" s="22"/>
      <c r="E2152" s="22"/>
    </row>
    <row r="2153" spans="3:5" x14ac:dyDescent="0.35">
      <c r="C2153" s="22"/>
      <c r="D2153" s="22"/>
      <c r="E2153" s="22"/>
    </row>
    <row r="2154" spans="3:5" x14ac:dyDescent="0.35">
      <c r="C2154" s="22"/>
      <c r="D2154" s="22"/>
      <c r="E2154" s="22"/>
    </row>
    <row r="2155" spans="3:5" x14ac:dyDescent="0.35">
      <c r="C2155" s="22"/>
      <c r="D2155" s="22"/>
      <c r="E2155" s="22"/>
    </row>
    <row r="2156" spans="3:5" x14ac:dyDescent="0.35">
      <c r="C2156" s="22"/>
      <c r="D2156" s="22"/>
      <c r="E2156" s="22"/>
    </row>
    <row r="2157" spans="3:5" x14ac:dyDescent="0.35">
      <c r="C2157" s="22"/>
      <c r="D2157" s="22"/>
      <c r="E2157" s="22"/>
    </row>
    <row r="2158" spans="3:5" x14ac:dyDescent="0.35">
      <c r="C2158" s="22"/>
      <c r="D2158" s="22"/>
      <c r="E2158" s="22"/>
    </row>
    <row r="2159" spans="3:5" x14ac:dyDescent="0.35">
      <c r="C2159" s="22"/>
      <c r="D2159" s="22"/>
      <c r="E2159" s="22"/>
    </row>
    <row r="2160" spans="3:5" x14ac:dyDescent="0.35">
      <c r="C2160" s="22"/>
      <c r="D2160" s="22"/>
      <c r="E2160" s="22"/>
    </row>
    <row r="2161" spans="3:5" x14ac:dyDescent="0.35">
      <c r="C2161" s="22"/>
      <c r="D2161" s="22"/>
      <c r="E2161" s="22"/>
    </row>
    <row r="2162" spans="3:5" x14ac:dyDescent="0.35">
      <c r="C2162" s="22"/>
      <c r="D2162" s="22"/>
      <c r="E2162" s="22"/>
    </row>
    <row r="2163" spans="3:5" x14ac:dyDescent="0.35">
      <c r="C2163" s="22"/>
      <c r="D2163" s="22"/>
      <c r="E2163" s="22"/>
    </row>
    <row r="2164" spans="3:5" x14ac:dyDescent="0.35">
      <c r="C2164" s="22"/>
      <c r="D2164" s="22"/>
      <c r="E2164" s="22"/>
    </row>
    <row r="2165" spans="3:5" x14ac:dyDescent="0.35">
      <c r="C2165" s="22"/>
      <c r="D2165" s="22"/>
      <c r="E2165" s="22"/>
    </row>
    <row r="2166" spans="3:5" x14ac:dyDescent="0.35">
      <c r="C2166" s="22"/>
      <c r="D2166" s="22"/>
      <c r="E2166" s="22"/>
    </row>
    <row r="2167" spans="3:5" x14ac:dyDescent="0.35">
      <c r="C2167" s="22"/>
      <c r="D2167" s="22"/>
      <c r="E2167" s="22"/>
    </row>
    <row r="2168" spans="3:5" x14ac:dyDescent="0.35">
      <c r="C2168" s="22"/>
      <c r="D2168" s="22"/>
      <c r="E2168" s="22"/>
    </row>
    <row r="2169" spans="3:5" x14ac:dyDescent="0.35">
      <c r="C2169" s="22"/>
      <c r="D2169" s="22"/>
      <c r="E2169" s="22"/>
    </row>
    <row r="2170" spans="3:5" x14ac:dyDescent="0.35">
      <c r="C2170" s="22"/>
      <c r="D2170" s="22"/>
      <c r="E2170" s="22"/>
    </row>
    <row r="2171" spans="3:5" x14ac:dyDescent="0.35">
      <c r="C2171" s="22"/>
      <c r="D2171" s="22"/>
      <c r="E2171" s="22"/>
    </row>
    <row r="2172" spans="3:5" x14ac:dyDescent="0.35">
      <c r="C2172" s="22"/>
      <c r="D2172" s="22"/>
      <c r="E2172" s="22"/>
    </row>
    <row r="2173" spans="3:5" x14ac:dyDescent="0.35">
      <c r="C2173" s="22"/>
      <c r="D2173" s="22"/>
      <c r="E2173" s="22"/>
    </row>
    <row r="2174" spans="3:5" x14ac:dyDescent="0.35">
      <c r="C2174" s="22"/>
      <c r="D2174" s="22"/>
      <c r="E2174" s="22"/>
    </row>
    <row r="2175" spans="3:5" x14ac:dyDescent="0.35">
      <c r="C2175" s="22"/>
      <c r="D2175" s="22"/>
      <c r="E2175" s="22"/>
    </row>
    <row r="2176" spans="3:5" x14ac:dyDescent="0.35">
      <c r="C2176" s="22"/>
      <c r="D2176" s="22"/>
      <c r="E2176" s="22"/>
    </row>
    <row r="2177" spans="3:5" x14ac:dyDescent="0.35">
      <c r="C2177" s="22"/>
      <c r="D2177" s="22"/>
      <c r="E2177" s="22"/>
    </row>
    <row r="2178" spans="3:5" x14ac:dyDescent="0.35">
      <c r="C2178" s="22"/>
      <c r="D2178" s="22"/>
      <c r="E2178" s="22"/>
    </row>
    <row r="2179" spans="3:5" x14ac:dyDescent="0.35">
      <c r="C2179" s="22"/>
      <c r="D2179" s="22"/>
      <c r="E2179" s="22"/>
    </row>
    <row r="2180" spans="3:5" x14ac:dyDescent="0.35">
      <c r="C2180" s="22"/>
      <c r="D2180" s="22"/>
      <c r="E2180" s="22"/>
    </row>
    <row r="2181" spans="3:5" x14ac:dyDescent="0.35">
      <c r="C2181" s="22"/>
      <c r="D2181" s="22"/>
      <c r="E2181" s="22"/>
    </row>
    <row r="2182" spans="3:5" x14ac:dyDescent="0.35">
      <c r="C2182" s="22"/>
      <c r="D2182" s="22"/>
      <c r="E2182" s="22"/>
    </row>
    <row r="2183" spans="3:5" x14ac:dyDescent="0.35">
      <c r="C2183" s="22"/>
      <c r="D2183" s="22"/>
      <c r="E2183" s="22"/>
    </row>
    <row r="2184" spans="3:5" x14ac:dyDescent="0.35">
      <c r="C2184" s="22"/>
      <c r="D2184" s="22"/>
      <c r="E2184" s="22"/>
    </row>
    <row r="2185" spans="3:5" x14ac:dyDescent="0.35">
      <c r="C2185" s="22"/>
      <c r="D2185" s="22"/>
      <c r="E2185" s="22"/>
    </row>
    <row r="2186" spans="3:5" x14ac:dyDescent="0.35">
      <c r="C2186" s="22"/>
      <c r="D2186" s="22"/>
      <c r="E2186" s="22"/>
    </row>
    <row r="2187" spans="3:5" x14ac:dyDescent="0.35">
      <c r="C2187" s="22"/>
      <c r="D2187" s="22"/>
      <c r="E2187" s="22"/>
    </row>
    <row r="2188" spans="3:5" x14ac:dyDescent="0.35">
      <c r="C2188" s="22"/>
      <c r="D2188" s="22"/>
      <c r="E2188" s="22"/>
    </row>
    <row r="2189" spans="3:5" x14ac:dyDescent="0.35">
      <c r="C2189" s="22"/>
      <c r="D2189" s="22"/>
      <c r="E2189" s="22"/>
    </row>
    <row r="2190" spans="3:5" x14ac:dyDescent="0.35">
      <c r="C2190" s="22"/>
      <c r="D2190" s="22"/>
      <c r="E2190" s="22"/>
    </row>
    <row r="2191" spans="3:5" x14ac:dyDescent="0.35">
      <c r="C2191" s="22"/>
      <c r="D2191" s="22"/>
      <c r="E2191" s="22"/>
    </row>
    <row r="2192" spans="3:5" x14ac:dyDescent="0.35">
      <c r="C2192" s="22"/>
      <c r="D2192" s="22"/>
      <c r="E2192" s="22"/>
    </row>
    <row r="2193" spans="3:5" x14ac:dyDescent="0.35">
      <c r="C2193" s="22"/>
      <c r="D2193" s="22"/>
      <c r="E2193" s="22"/>
    </row>
    <row r="2194" spans="3:5" x14ac:dyDescent="0.35">
      <c r="C2194" s="22"/>
      <c r="D2194" s="22"/>
      <c r="E2194" s="22"/>
    </row>
    <row r="2195" spans="3:5" x14ac:dyDescent="0.35">
      <c r="C2195" s="22"/>
      <c r="D2195" s="22"/>
      <c r="E2195" s="22"/>
    </row>
    <row r="2196" spans="3:5" x14ac:dyDescent="0.35">
      <c r="C2196" s="22"/>
      <c r="D2196" s="22"/>
      <c r="E2196" s="22"/>
    </row>
    <row r="2197" spans="3:5" x14ac:dyDescent="0.35">
      <c r="C2197" s="22"/>
      <c r="D2197" s="22"/>
      <c r="E2197" s="22"/>
    </row>
    <row r="2198" spans="3:5" x14ac:dyDescent="0.35">
      <c r="C2198" s="22"/>
      <c r="D2198" s="22"/>
      <c r="E2198" s="22"/>
    </row>
    <row r="2199" spans="3:5" x14ac:dyDescent="0.35">
      <c r="C2199" s="22"/>
      <c r="D2199" s="22"/>
      <c r="E2199" s="22"/>
    </row>
    <row r="2200" spans="3:5" x14ac:dyDescent="0.35">
      <c r="C2200" s="22"/>
      <c r="D2200" s="22"/>
      <c r="E2200" s="22"/>
    </row>
    <row r="2201" spans="3:5" x14ac:dyDescent="0.35">
      <c r="C2201" s="22"/>
      <c r="D2201" s="22"/>
      <c r="E2201" s="22"/>
    </row>
    <row r="2202" spans="3:5" x14ac:dyDescent="0.35">
      <c r="C2202" s="22"/>
      <c r="D2202" s="22"/>
      <c r="E2202" s="22"/>
    </row>
    <row r="2203" spans="3:5" x14ac:dyDescent="0.35">
      <c r="C2203" s="22"/>
      <c r="D2203" s="22"/>
      <c r="E2203" s="22"/>
    </row>
    <row r="2204" spans="3:5" x14ac:dyDescent="0.35">
      <c r="C2204" s="22"/>
      <c r="D2204" s="22"/>
      <c r="E2204" s="22"/>
    </row>
    <row r="2205" spans="3:5" x14ac:dyDescent="0.35">
      <c r="C2205" s="22"/>
      <c r="D2205" s="22"/>
      <c r="E2205" s="22"/>
    </row>
    <row r="2206" spans="3:5" x14ac:dyDescent="0.35">
      <c r="C2206" s="22"/>
      <c r="D2206" s="22"/>
      <c r="E2206" s="22"/>
    </row>
    <row r="2207" spans="3:5" x14ac:dyDescent="0.35">
      <c r="C2207" s="22"/>
      <c r="D2207" s="22"/>
      <c r="E2207" s="22"/>
    </row>
    <row r="2208" spans="3:5" x14ac:dyDescent="0.35">
      <c r="C2208" s="22"/>
      <c r="D2208" s="22"/>
      <c r="E2208" s="22"/>
    </row>
    <row r="2209" spans="3:5" x14ac:dyDescent="0.35">
      <c r="C2209" s="22"/>
      <c r="D2209" s="22"/>
      <c r="E2209" s="22"/>
    </row>
    <row r="2210" spans="3:5" x14ac:dyDescent="0.35">
      <c r="C2210" s="22"/>
      <c r="D2210" s="22"/>
      <c r="E2210" s="22"/>
    </row>
    <row r="2211" spans="3:5" x14ac:dyDescent="0.35">
      <c r="C2211" s="22"/>
      <c r="D2211" s="22"/>
      <c r="E2211" s="22"/>
    </row>
    <row r="2212" spans="3:5" x14ac:dyDescent="0.35">
      <c r="C2212" s="22"/>
      <c r="D2212" s="22"/>
      <c r="E2212" s="22"/>
    </row>
    <row r="2213" spans="3:5" x14ac:dyDescent="0.35">
      <c r="C2213" s="22"/>
      <c r="D2213" s="22"/>
      <c r="E2213" s="22"/>
    </row>
    <row r="2214" spans="3:5" x14ac:dyDescent="0.35">
      <c r="C2214" s="22"/>
      <c r="D2214" s="22"/>
      <c r="E2214" s="22"/>
    </row>
    <row r="2215" spans="3:5" x14ac:dyDescent="0.35">
      <c r="C2215" s="22"/>
      <c r="D2215" s="22"/>
      <c r="E2215" s="22"/>
    </row>
    <row r="2216" spans="3:5" x14ac:dyDescent="0.35">
      <c r="C2216" s="22"/>
      <c r="D2216" s="22"/>
      <c r="E2216" s="22"/>
    </row>
    <row r="2217" spans="3:5" x14ac:dyDescent="0.35">
      <c r="C2217" s="22"/>
      <c r="D2217" s="22"/>
      <c r="E2217" s="22"/>
    </row>
    <row r="2218" spans="3:5" x14ac:dyDescent="0.35">
      <c r="C2218" s="22"/>
      <c r="D2218" s="22"/>
      <c r="E2218" s="22"/>
    </row>
    <row r="2219" spans="3:5" x14ac:dyDescent="0.35">
      <c r="C2219" s="22"/>
      <c r="D2219" s="22"/>
      <c r="E2219" s="22"/>
    </row>
    <row r="2220" spans="3:5" x14ac:dyDescent="0.35">
      <c r="C2220" s="22"/>
      <c r="D2220" s="22"/>
      <c r="E2220" s="22"/>
    </row>
    <row r="2221" spans="3:5" x14ac:dyDescent="0.35">
      <c r="C2221" s="22"/>
      <c r="D2221" s="22"/>
      <c r="E2221" s="22"/>
    </row>
    <row r="2222" spans="3:5" x14ac:dyDescent="0.35">
      <c r="C2222" s="22"/>
      <c r="D2222" s="22"/>
      <c r="E2222" s="22"/>
    </row>
    <row r="2223" spans="3:5" x14ac:dyDescent="0.35">
      <c r="C2223" s="22"/>
      <c r="D2223" s="22"/>
      <c r="E2223" s="22"/>
    </row>
    <row r="2224" spans="3:5" x14ac:dyDescent="0.35">
      <c r="C2224" s="22"/>
      <c r="D2224" s="22"/>
      <c r="E2224" s="22"/>
    </row>
    <row r="2225" spans="3:5" x14ac:dyDescent="0.35">
      <c r="C2225" s="22"/>
      <c r="D2225" s="22"/>
      <c r="E2225" s="22"/>
    </row>
    <row r="2226" spans="3:5" x14ac:dyDescent="0.35">
      <c r="C2226" s="22"/>
      <c r="D2226" s="22"/>
      <c r="E2226" s="22"/>
    </row>
    <row r="2227" spans="3:5" x14ac:dyDescent="0.35">
      <c r="C2227" s="22"/>
      <c r="D2227" s="22"/>
      <c r="E2227" s="22"/>
    </row>
    <row r="2228" spans="3:5" x14ac:dyDescent="0.35">
      <c r="C2228" s="22"/>
      <c r="D2228" s="22"/>
      <c r="E2228" s="22"/>
    </row>
    <row r="2229" spans="3:5" x14ac:dyDescent="0.35">
      <c r="C2229" s="22"/>
      <c r="D2229" s="22"/>
      <c r="E2229" s="22"/>
    </row>
    <row r="2230" spans="3:5" x14ac:dyDescent="0.35">
      <c r="C2230" s="22"/>
      <c r="D2230" s="22"/>
      <c r="E2230" s="22"/>
    </row>
    <row r="2231" spans="3:5" x14ac:dyDescent="0.35">
      <c r="C2231" s="22"/>
      <c r="D2231" s="22"/>
      <c r="E2231" s="22"/>
    </row>
    <row r="2232" spans="3:5" x14ac:dyDescent="0.35">
      <c r="C2232" s="22"/>
      <c r="D2232" s="22"/>
      <c r="E2232" s="22"/>
    </row>
    <row r="2233" spans="3:5" x14ac:dyDescent="0.35">
      <c r="C2233" s="22"/>
      <c r="D2233" s="22"/>
      <c r="E2233" s="22"/>
    </row>
    <row r="2234" spans="3:5" x14ac:dyDescent="0.35">
      <c r="C2234" s="22"/>
      <c r="D2234" s="22"/>
      <c r="E2234" s="22"/>
    </row>
    <row r="2235" spans="3:5" x14ac:dyDescent="0.35">
      <c r="C2235" s="22"/>
      <c r="D2235" s="22"/>
      <c r="E2235" s="22"/>
    </row>
    <row r="2236" spans="3:5" x14ac:dyDescent="0.35">
      <c r="C2236" s="22"/>
      <c r="D2236" s="22"/>
      <c r="E2236" s="22"/>
    </row>
    <row r="2237" spans="3:5" x14ac:dyDescent="0.35">
      <c r="C2237" s="22"/>
      <c r="D2237" s="22"/>
      <c r="E2237" s="22"/>
    </row>
    <row r="2238" spans="3:5" x14ac:dyDescent="0.35">
      <c r="C2238" s="22"/>
      <c r="D2238" s="22"/>
      <c r="E2238" s="22"/>
    </row>
    <row r="2239" spans="3:5" x14ac:dyDescent="0.35">
      <c r="C2239" s="22"/>
      <c r="D2239" s="22"/>
      <c r="E2239" s="22"/>
    </row>
    <row r="2240" spans="3:5" x14ac:dyDescent="0.35">
      <c r="C2240" s="22"/>
      <c r="D2240" s="22"/>
      <c r="E2240" s="22"/>
    </row>
    <row r="2241" spans="3:5" x14ac:dyDescent="0.35">
      <c r="C2241" s="22"/>
      <c r="D2241" s="22"/>
      <c r="E2241" s="22"/>
    </row>
    <row r="2242" spans="3:5" x14ac:dyDescent="0.35">
      <c r="C2242" s="22"/>
      <c r="D2242" s="22"/>
      <c r="E2242" s="22"/>
    </row>
    <row r="2243" spans="3:5" x14ac:dyDescent="0.35">
      <c r="C2243" s="22"/>
      <c r="D2243" s="22"/>
      <c r="E2243" s="22"/>
    </row>
    <row r="2244" spans="3:5" x14ac:dyDescent="0.35">
      <c r="C2244" s="22"/>
      <c r="D2244" s="22"/>
      <c r="E2244" s="22"/>
    </row>
    <row r="2245" spans="3:5" x14ac:dyDescent="0.35">
      <c r="C2245" s="22"/>
      <c r="D2245" s="22"/>
      <c r="E2245" s="22"/>
    </row>
    <row r="2246" spans="3:5" x14ac:dyDescent="0.35">
      <c r="C2246" s="22"/>
      <c r="D2246" s="22"/>
      <c r="E2246" s="22"/>
    </row>
    <row r="2247" spans="3:5" x14ac:dyDescent="0.35">
      <c r="C2247" s="22"/>
      <c r="D2247" s="22"/>
      <c r="E2247" s="22"/>
    </row>
    <row r="2248" spans="3:5" x14ac:dyDescent="0.35">
      <c r="C2248" s="22"/>
      <c r="D2248" s="22"/>
      <c r="E2248" s="22"/>
    </row>
    <row r="2249" spans="3:5" x14ac:dyDescent="0.35">
      <c r="C2249" s="22"/>
      <c r="D2249" s="22"/>
      <c r="E2249" s="22"/>
    </row>
    <row r="2250" spans="3:5" x14ac:dyDescent="0.35">
      <c r="C2250" s="22"/>
      <c r="D2250" s="22"/>
      <c r="E2250" s="22"/>
    </row>
    <row r="2251" spans="3:5" x14ac:dyDescent="0.35">
      <c r="C2251" s="22"/>
      <c r="D2251" s="22"/>
      <c r="E2251" s="22"/>
    </row>
    <row r="2252" spans="3:5" x14ac:dyDescent="0.35">
      <c r="C2252" s="22"/>
      <c r="D2252" s="22"/>
      <c r="E2252" s="22"/>
    </row>
    <row r="2253" spans="3:5" x14ac:dyDescent="0.35">
      <c r="C2253" s="22"/>
      <c r="D2253" s="22"/>
      <c r="E2253" s="22"/>
    </row>
    <row r="2254" spans="3:5" x14ac:dyDescent="0.35">
      <c r="C2254" s="22"/>
      <c r="D2254" s="22"/>
      <c r="E2254" s="22"/>
    </row>
    <row r="2255" spans="3:5" x14ac:dyDescent="0.35">
      <c r="C2255" s="22"/>
      <c r="D2255" s="22"/>
      <c r="E2255" s="22"/>
    </row>
    <row r="2256" spans="3:5" x14ac:dyDescent="0.35">
      <c r="C2256" s="22"/>
      <c r="D2256" s="22"/>
      <c r="E2256" s="22"/>
    </row>
    <row r="2257" spans="3:5" x14ac:dyDescent="0.35">
      <c r="C2257" s="22"/>
      <c r="D2257" s="22"/>
      <c r="E2257" s="22"/>
    </row>
    <row r="2258" spans="3:5" x14ac:dyDescent="0.35">
      <c r="C2258" s="22"/>
      <c r="D2258" s="22"/>
      <c r="E2258" s="22"/>
    </row>
    <row r="2259" spans="3:5" x14ac:dyDescent="0.35">
      <c r="C2259" s="22"/>
      <c r="D2259" s="22"/>
      <c r="E2259" s="22"/>
    </row>
    <row r="2260" spans="3:5" x14ac:dyDescent="0.35">
      <c r="C2260" s="22"/>
      <c r="D2260" s="22"/>
      <c r="E2260" s="22"/>
    </row>
    <row r="2261" spans="3:5" x14ac:dyDescent="0.35">
      <c r="C2261" s="22"/>
      <c r="D2261" s="22"/>
      <c r="E2261" s="22"/>
    </row>
    <row r="2262" spans="3:5" x14ac:dyDescent="0.35">
      <c r="C2262" s="22"/>
      <c r="D2262" s="22"/>
      <c r="E2262" s="22"/>
    </row>
    <row r="2263" spans="3:5" x14ac:dyDescent="0.35">
      <c r="C2263" s="22"/>
      <c r="D2263" s="22"/>
      <c r="E2263" s="22"/>
    </row>
    <row r="2264" spans="3:5" x14ac:dyDescent="0.35">
      <c r="C2264" s="22"/>
      <c r="D2264" s="22"/>
      <c r="E2264" s="22"/>
    </row>
    <row r="2265" spans="3:5" x14ac:dyDescent="0.35">
      <c r="C2265" s="22"/>
      <c r="D2265" s="22"/>
      <c r="E2265" s="22"/>
    </row>
    <row r="2266" spans="3:5" x14ac:dyDescent="0.35">
      <c r="C2266" s="22"/>
      <c r="D2266" s="22"/>
      <c r="E2266" s="22"/>
    </row>
    <row r="2267" spans="3:5" x14ac:dyDescent="0.35">
      <c r="C2267" s="22"/>
      <c r="D2267" s="22"/>
      <c r="E2267" s="22"/>
    </row>
    <row r="2268" spans="3:5" x14ac:dyDescent="0.35">
      <c r="C2268" s="22"/>
      <c r="D2268" s="22"/>
      <c r="E2268" s="22"/>
    </row>
    <row r="2269" spans="3:5" x14ac:dyDescent="0.35">
      <c r="C2269" s="22"/>
      <c r="D2269" s="22"/>
      <c r="E2269" s="22"/>
    </row>
    <row r="2270" spans="3:5" x14ac:dyDescent="0.35">
      <c r="C2270" s="22"/>
      <c r="D2270" s="22"/>
      <c r="E2270" s="22"/>
    </row>
    <row r="2271" spans="3:5" x14ac:dyDescent="0.35">
      <c r="C2271" s="22"/>
      <c r="D2271" s="22"/>
      <c r="E2271" s="22"/>
    </row>
    <row r="2272" spans="3:5" x14ac:dyDescent="0.35">
      <c r="C2272" s="22"/>
      <c r="D2272" s="22"/>
      <c r="E2272" s="22"/>
    </row>
    <row r="2273" spans="3:5" x14ac:dyDescent="0.35">
      <c r="C2273" s="22"/>
      <c r="D2273" s="22"/>
      <c r="E2273" s="22"/>
    </row>
    <row r="2274" spans="3:5" x14ac:dyDescent="0.35">
      <c r="C2274" s="22"/>
      <c r="D2274" s="22"/>
      <c r="E2274" s="22"/>
    </row>
    <row r="2275" spans="3:5" x14ac:dyDescent="0.35">
      <c r="C2275" s="22"/>
      <c r="D2275" s="22"/>
      <c r="E2275" s="22"/>
    </row>
    <row r="2276" spans="3:5" x14ac:dyDescent="0.35">
      <c r="C2276" s="22"/>
      <c r="D2276" s="22"/>
      <c r="E2276" s="22"/>
    </row>
    <row r="2277" spans="3:5" x14ac:dyDescent="0.35">
      <c r="C2277" s="22"/>
      <c r="D2277" s="22"/>
      <c r="E2277" s="22"/>
    </row>
    <row r="2278" spans="3:5" x14ac:dyDescent="0.35">
      <c r="C2278" s="22"/>
      <c r="D2278" s="22"/>
      <c r="E2278" s="22"/>
    </row>
    <row r="2279" spans="3:5" x14ac:dyDescent="0.35">
      <c r="C2279" s="22"/>
      <c r="D2279" s="22"/>
      <c r="E2279" s="22"/>
    </row>
    <row r="2280" spans="3:5" x14ac:dyDescent="0.35">
      <c r="C2280" s="22"/>
      <c r="D2280" s="22"/>
      <c r="E2280" s="22"/>
    </row>
    <row r="2281" spans="3:5" x14ac:dyDescent="0.35">
      <c r="C2281" s="22"/>
      <c r="D2281" s="22"/>
      <c r="E2281" s="22"/>
    </row>
    <row r="2282" spans="3:5" x14ac:dyDescent="0.35">
      <c r="C2282" s="22"/>
      <c r="D2282" s="22"/>
      <c r="E2282" s="22"/>
    </row>
    <row r="2283" spans="3:5" x14ac:dyDescent="0.35">
      <c r="C2283" s="22"/>
      <c r="D2283" s="22"/>
      <c r="E2283" s="22"/>
    </row>
    <row r="2284" spans="3:5" x14ac:dyDescent="0.35">
      <c r="C2284" s="22"/>
      <c r="D2284" s="22"/>
      <c r="E2284" s="22"/>
    </row>
    <row r="2285" spans="3:5" x14ac:dyDescent="0.35">
      <c r="C2285" s="22"/>
      <c r="D2285" s="22"/>
      <c r="E2285" s="22"/>
    </row>
    <row r="2286" spans="3:5" x14ac:dyDescent="0.35">
      <c r="C2286" s="22"/>
      <c r="D2286" s="22"/>
      <c r="E2286" s="22"/>
    </row>
    <row r="2287" spans="3:5" x14ac:dyDescent="0.35">
      <c r="C2287" s="22"/>
      <c r="D2287" s="22"/>
      <c r="E2287" s="22"/>
    </row>
    <row r="2288" spans="3:5" x14ac:dyDescent="0.35">
      <c r="C2288" s="22"/>
      <c r="D2288" s="22"/>
      <c r="E2288" s="22"/>
    </row>
    <row r="2289" spans="3:5" x14ac:dyDescent="0.35">
      <c r="C2289" s="22"/>
      <c r="D2289" s="22"/>
      <c r="E2289" s="22"/>
    </row>
    <row r="2290" spans="3:5" x14ac:dyDescent="0.35">
      <c r="C2290" s="22"/>
      <c r="D2290" s="22"/>
      <c r="E2290" s="22"/>
    </row>
    <row r="2291" spans="3:5" x14ac:dyDescent="0.35">
      <c r="C2291" s="22"/>
      <c r="D2291" s="22"/>
      <c r="E2291" s="22"/>
    </row>
    <row r="2292" spans="3:5" x14ac:dyDescent="0.35">
      <c r="C2292" s="22"/>
      <c r="D2292" s="22"/>
      <c r="E2292" s="22"/>
    </row>
    <row r="2293" spans="3:5" x14ac:dyDescent="0.35">
      <c r="C2293" s="22"/>
      <c r="D2293" s="22"/>
      <c r="E2293" s="22"/>
    </row>
    <row r="2294" spans="3:5" x14ac:dyDescent="0.35">
      <c r="C2294" s="22"/>
      <c r="D2294" s="22"/>
      <c r="E2294" s="22"/>
    </row>
    <row r="2295" spans="3:5" x14ac:dyDescent="0.35">
      <c r="C2295" s="22"/>
      <c r="D2295" s="22"/>
      <c r="E2295" s="22"/>
    </row>
    <row r="2296" spans="3:5" x14ac:dyDescent="0.35">
      <c r="C2296" s="22"/>
      <c r="D2296" s="22"/>
      <c r="E2296" s="22"/>
    </row>
    <row r="2297" spans="3:5" x14ac:dyDescent="0.35">
      <c r="C2297" s="22"/>
      <c r="D2297" s="22"/>
      <c r="E2297" s="22"/>
    </row>
    <row r="2298" spans="3:5" x14ac:dyDescent="0.35">
      <c r="C2298" s="22"/>
      <c r="D2298" s="22"/>
      <c r="E2298" s="22"/>
    </row>
    <row r="2299" spans="3:5" x14ac:dyDescent="0.35">
      <c r="C2299" s="22"/>
      <c r="D2299" s="22"/>
      <c r="E2299" s="22"/>
    </row>
    <row r="2300" spans="3:5" x14ac:dyDescent="0.35">
      <c r="C2300" s="22"/>
      <c r="D2300" s="22"/>
      <c r="E2300" s="22"/>
    </row>
    <row r="2301" spans="3:5" x14ac:dyDescent="0.35">
      <c r="C2301" s="22"/>
      <c r="D2301" s="22"/>
      <c r="E2301" s="22"/>
    </row>
    <row r="2302" spans="3:5" x14ac:dyDescent="0.35">
      <c r="C2302" s="22"/>
      <c r="D2302" s="22"/>
      <c r="E2302" s="22"/>
    </row>
    <row r="2303" spans="3:5" x14ac:dyDescent="0.35">
      <c r="C2303" s="22"/>
      <c r="D2303" s="22"/>
      <c r="E2303" s="22"/>
    </row>
    <row r="2304" spans="3:5" x14ac:dyDescent="0.35">
      <c r="C2304" s="22"/>
      <c r="D2304" s="22"/>
      <c r="E2304" s="22"/>
    </row>
    <row r="2305" spans="3:5" x14ac:dyDescent="0.35">
      <c r="C2305" s="22"/>
      <c r="D2305" s="22"/>
      <c r="E2305" s="22"/>
    </row>
    <row r="2306" spans="3:5" x14ac:dyDescent="0.35">
      <c r="C2306" s="22"/>
      <c r="D2306" s="22"/>
      <c r="E2306" s="22"/>
    </row>
    <row r="2307" spans="3:5" x14ac:dyDescent="0.35">
      <c r="C2307" s="22"/>
      <c r="D2307" s="22"/>
      <c r="E2307" s="22"/>
    </row>
    <row r="2308" spans="3:5" x14ac:dyDescent="0.35">
      <c r="C2308" s="22"/>
      <c r="D2308" s="22"/>
      <c r="E2308" s="22"/>
    </row>
    <row r="2309" spans="3:5" x14ac:dyDescent="0.35">
      <c r="C2309" s="22"/>
      <c r="D2309" s="22"/>
      <c r="E2309" s="22"/>
    </row>
    <row r="2310" spans="3:5" x14ac:dyDescent="0.35">
      <c r="C2310" s="22"/>
      <c r="D2310" s="22"/>
      <c r="E2310" s="22"/>
    </row>
    <row r="2311" spans="3:5" x14ac:dyDescent="0.35">
      <c r="C2311" s="22"/>
      <c r="D2311" s="22"/>
      <c r="E2311" s="22"/>
    </row>
    <row r="2312" spans="3:5" x14ac:dyDescent="0.35">
      <c r="C2312" s="22"/>
      <c r="D2312" s="22"/>
      <c r="E2312" s="22"/>
    </row>
    <row r="2313" spans="3:5" x14ac:dyDescent="0.35">
      <c r="C2313" s="22"/>
      <c r="D2313" s="22"/>
      <c r="E2313" s="22"/>
    </row>
    <row r="2314" spans="3:5" x14ac:dyDescent="0.35">
      <c r="C2314" s="22"/>
      <c r="D2314" s="22"/>
      <c r="E2314" s="22"/>
    </row>
    <row r="2315" spans="3:5" x14ac:dyDescent="0.35">
      <c r="C2315" s="22"/>
      <c r="D2315" s="22"/>
      <c r="E2315" s="22"/>
    </row>
    <row r="2316" spans="3:5" x14ac:dyDescent="0.35">
      <c r="C2316" s="22"/>
      <c r="D2316" s="22"/>
      <c r="E2316" s="22"/>
    </row>
    <row r="2317" spans="3:5" x14ac:dyDescent="0.35">
      <c r="C2317" s="22"/>
      <c r="D2317" s="22"/>
      <c r="E2317" s="22"/>
    </row>
    <row r="2318" spans="3:5" x14ac:dyDescent="0.35">
      <c r="C2318" s="22"/>
      <c r="D2318" s="22"/>
      <c r="E2318" s="22"/>
    </row>
    <row r="2319" spans="3:5" x14ac:dyDescent="0.35">
      <c r="C2319" s="22"/>
      <c r="D2319" s="22"/>
      <c r="E2319" s="22"/>
    </row>
    <row r="2320" spans="3:5" x14ac:dyDescent="0.35">
      <c r="C2320" s="22"/>
      <c r="D2320" s="22"/>
      <c r="E2320" s="22"/>
    </row>
    <row r="2321" spans="3:5" x14ac:dyDescent="0.35">
      <c r="C2321" s="22"/>
      <c r="D2321" s="22"/>
      <c r="E2321" s="22"/>
    </row>
    <row r="2322" spans="3:5" x14ac:dyDescent="0.35">
      <c r="C2322" s="22"/>
      <c r="D2322" s="22"/>
      <c r="E2322" s="22"/>
    </row>
    <row r="2323" spans="3:5" x14ac:dyDescent="0.35">
      <c r="C2323" s="22"/>
      <c r="D2323" s="22"/>
      <c r="E2323" s="22"/>
    </row>
    <row r="2324" spans="3:5" x14ac:dyDescent="0.35">
      <c r="C2324" s="22"/>
      <c r="D2324" s="22"/>
      <c r="E2324" s="22"/>
    </row>
    <row r="2325" spans="3:5" x14ac:dyDescent="0.35">
      <c r="C2325" s="22"/>
      <c r="D2325" s="22"/>
      <c r="E2325" s="22"/>
    </row>
    <row r="2326" spans="3:5" x14ac:dyDescent="0.35">
      <c r="C2326" s="22"/>
      <c r="D2326" s="22"/>
      <c r="E2326" s="22"/>
    </row>
    <row r="2327" spans="3:5" x14ac:dyDescent="0.35">
      <c r="C2327" s="22"/>
      <c r="D2327" s="22"/>
      <c r="E2327" s="22"/>
    </row>
    <row r="2328" spans="3:5" x14ac:dyDescent="0.35">
      <c r="C2328" s="22"/>
      <c r="D2328" s="22"/>
      <c r="E2328" s="22"/>
    </row>
    <row r="2329" spans="3:5" x14ac:dyDescent="0.35">
      <c r="C2329" s="22"/>
      <c r="D2329" s="22"/>
      <c r="E2329" s="22"/>
    </row>
    <row r="2330" spans="3:5" x14ac:dyDescent="0.35">
      <c r="C2330" s="22"/>
      <c r="D2330" s="22"/>
      <c r="E2330" s="22"/>
    </row>
    <row r="2331" spans="3:5" x14ac:dyDescent="0.35">
      <c r="C2331" s="22"/>
      <c r="D2331" s="22"/>
      <c r="E2331" s="22"/>
    </row>
    <row r="2332" spans="3:5" x14ac:dyDescent="0.35">
      <c r="C2332" s="22"/>
      <c r="D2332" s="22"/>
      <c r="E2332" s="22"/>
    </row>
    <row r="2333" spans="3:5" x14ac:dyDescent="0.35">
      <c r="C2333" s="22"/>
      <c r="D2333" s="22"/>
      <c r="E2333" s="22"/>
    </row>
    <row r="2334" spans="3:5" x14ac:dyDescent="0.35">
      <c r="C2334" s="22"/>
      <c r="D2334" s="22"/>
      <c r="E2334" s="22"/>
    </row>
    <row r="2335" spans="3:5" x14ac:dyDescent="0.35">
      <c r="C2335" s="22"/>
      <c r="D2335" s="22"/>
      <c r="E2335" s="22"/>
    </row>
    <row r="2336" spans="3:5" x14ac:dyDescent="0.35">
      <c r="C2336" s="22"/>
      <c r="D2336" s="22"/>
      <c r="E2336" s="22"/>
    </row>
    <row r="2337" spans="3:5" x14ac:dyDescent="0.35">
      <c r="C2337" s="22"/>
      <c r="D2337" s="22"/>
      <c r="E2337" s="22"/>
    </row>
    <row r="2338" spans="3:5" x14ac:dyDescent="0.35">
      <c r="C2338" s="22"/>
      <c r="D2338" s="22"/>
      <c r="E2338" s="22"/>
    </row>
    <row r="2339" spans="3:5" x14ac:dyDescent="0.35">
      <c r="C2339" s="22"/>
      <c r="D2339" s="22"/>
      <c r="E2339" s="22"/>
    </row>
    <row r="2340" spans="3:5" x14ac:dyDescent="0.35">
      <c r="C2340" s="22"/>
      <c r="D2340" s="22"/>
      <c r="E2340" s="22"/>
    </row>
    <row r="2341" spans="3:5" x14ac:dyDescent="0.35">
      <c r="C2341" s="22"/>
      <c r="D2341" s="22"/>
      <c r="E2341" s="22"/>
    </row>
    <row r="2342" spans="3:5" x14ac:dyDescent="0.35">
      <c r="C2342" s="22"/>
      <c r="D2342" s="22"/>
      <c r="E2342" s="22"/>
    </row>
    <row r="2343" spans="3:5" x14ac:dyDescent="0.35">
      <c r="C2343" s="22"/>
      <c r="D2343" s="22"/>
      <c r="E2343" s="22"/>
    </row>
    <row r="2344" spans="3:5" x14ac:dyDescent="0.35">
      <c r="C2344" s="22"/>
      <c r="D2344" s="22"/>
      <c r="E2344" s="22"/>
    </row>
    <row r="2345" spans="3:5" x14ac:dyDescent="0.35">
      <c r="C2345" s="22"/>
      <c r="D2345" s="22"/>
      <c r="E2345" s="22"/>
    </row>
    <row r="2346" spans="3:5" x14ac:dyDescent="0.35">
      <c r="C2346" s="22"/>
      <c r="D2346" s="22"/>
      <c r="E2346" s="22"/>
    </row>
    <row r="2347" spans="3:5" x14ac:dyDescent="0.35">
      <c r="C2347" s="22"/>
      <c r="D2347" s="22"/>
      <c r="E2347" s="22"/>
    </row>
    <row r="2348" spans="3:5" x14ac:dyDescent="0.35">
      <c r="C2348" s="22"/>
      <c r="D2348" s="22"/>
      <c r="E2348" s="22"/>
    </row>
    <row r="2349" spans="3:5" x14ac:dyDescent="0.35">
      <c r="C2349" s="22"/>
      <c r="D2349" s="22"/>
      <c r="E2349" s="22"/>
    </row>
    <row r="2350" spans="3:5" x14ac:dyDescent="0.35">
      <c r="C2350" s="22"/>
      <c r="D2350" s="22"/>
      <c r="E2350" s="22"/>
    </row>
    <row r="2351" spans="3:5" x14ac:dyDescent="0.35">
      <c r="C2351" s="22"/>
      <c r="D2351" s="22"/>
      <c r="E2351" s="22"/>
    </row>
    <row r="2352" spans="3:5" x14ac:dyDescent="0.35">
      <c r="C2352" s="22"/>
      <c r="D2352" s="22"/>
      <c r="E2352" s="22"/>
    </row>
    <row r="2353" spans="3:5" x14ac:dyDescent="0.35">
      <c r="C2353" s="22"/>
      <c r="D2353" s="22"/>
      <c r="E2353" s="22"/>
    </row>
    <row r="2354" spans="3:5" x14ac:dyDescent="0.35">
      <c r="C2354" s="22"/>
      <c r="D2354" s="22"/>
      <c r="E2354" s="22"/>
    </row>
    <row r="2355" spans="3:5" x14ac:dyDescent="0.35">
      <c r="C2355" s="22"/>
      <c r="D2355" s="22"/>
      <c r="E2355" s="22"/>
    </row>
    <row r="2356" spans="3:5" x14ac:dyDescent="0.35">
      <c r="C2356" s="22"/>
      <c r="D2356" s="22"/>
      <c r="E2356" s="22"/>
    </row>
    <row r="2357" spans="3:5" x14ac:dyDescent="0.35">
      <c r="C2357" s="22"/>
      <c r="D2357" s="22"/>
      <c r="E2357" s="22"/>
    </row>
    <row r="2358" spans="3:5" x14ac:dyDescent="0.35">
      <c r="C2358" s="22"/>
      <c r="D2358" s="22"/>
      <c r="E2358" s="22"/>
    </row>
    <row r="2359" spans="3:5" x14ac:dyDescent="0.35">
      <c r="C2359" s="22"/>
      <c r="D2359" s="22"/>
      <c r="E2359" s="22"/>
    </row>
    <row r="2360" spans="3:5" x14ac:dyDescent="0.35">
      <c r="C2360" s="22"/>
      <c r="D2360" s="22"/>
      <c r="E2360" s="22"/>
    </row>
    <row r="2361" spans="3:5" x14ac:dyDescent="0.35">
      <c r="C2361" s="22"/>
      <c r="D2361" s="22"/>
      <c r="E2361" s="22"/>
    </row>
    <row r="2362" spans="3:5" x14ac:dyDescent="0.35">
      <c r="C2362" s="22"/>
      <c r="D2362" s="22"/>
      <c r="E2362" s="22"/>
    </row>
    <row r="2363" spans="3:5" x14ac:dyDescent="0.35">
      <c r="C2363" s="22"/>
      <c r="D2363" s="22"/>
      <c r="E2363" s="22"/>
    </row>
    <row r="2364" spans="3:5" x14ac:dyDescent="0.35">
      <c r="C2364" s="22"/>
      <c r="D2364" s="22"/>
      <c r="E2364" s="22"/>
    </row>
    <row r="2365" spans="3:5" x14ac:dyDescent="0.35">
      <c r="C2365" s="22"/>
      <c r="D2365" s="22"/>
      <c r="E2365" s="22"/>
    </row>
    <row r="2366" spans="3:5" x14ac:dyDescent="0.35">
      <c r="C2366" s="22"/>
      <c r="D2366" s="22"/>
      <c r="E2366" s="22"/>
    </row>
    <row r="2367" spans="3:5" x14ac:dyDescent="0.35">
      <c r="C2367" s="22"/>
      <c r="D2367" s="22"/>
      <c r="E2367" s="22"/>
    </row>
    <row r="2368" spans="3:5" x14ac:dyDescent="0.35">
      <c r="C2368" s="22"/>
      <c r="D2368" s="22"/>
      <c r="E2368" s="22"/>
    </row>
    <row r="2369" spans="3:5" x14ac:dyDescent="0.35">
      <c r="C2369" s="22"/>
      <c r="D2369" s="22"/>
      <c r="E2369" s="22"/>
    </row>
    <row r="2370" spans="3:5" x14ac:dyDescent="0.35">
      <c r="C2370" s="22"/>
      <c r="D2370" s="22"/>
      <c r="E2370" s="22"/>
    </row>
    <row r="2371" spans="3:5" x14ac:dyDescent="0.35">
      <c r="C2371" s="22"/>
      <c r="D2371" s="22"/>
      <c r="E2371" s="22"/>
    </row>
    <row r="2372" spans="3:5" x14ac:dyDescent="0.35">
      <c r="C2372" s="22"/>
      <c r="D2372" s="22"/>
      <c r="E2372" s="22"/>
    </row>
    <row r="2373" spans="3:5" x14ac:dyDescent="0.35">
      <c r="C2373" s="22"/>
      <c r="D2373" s="22"/>
      <c r="E2373" s="22"/>
    </row>
    <row r="2374" spans="3:5" x14ac:dyDescent="0.35">
      <c r="C2374" s="22"/>
      <c r="D2374" s="22"/>
      <c r="E2374" s="22"/>
    </row>
    <row r="2375" spans="3:5" x14ac:dyDescent="0.35">
      <c r="C2375" s="22"/>
      <c r="D2375" s="22"/>
      <c r="E2375" s="22"/>
    </row>
    <row r="2376" spans="3:5" x14ac:dyDescent="0.35">
      <c r="C2376" s="22"/>
      <c r="D2376" s="22"/>
      <c r="E2376" s="22"/>
    </row>
    <row r="2377" spans="3:5" x14ac:dyDescent="0.35">
      <c r="C2377" s="22"/>
      <c r="D2377" s="22"/>
      <c r="E2377" s="22"/>
    </row>
    <row r="2378" spans="3:5" x14ac:dyDescent="0.35">
      <c r="C2378" s="22"/>
      <c r="D2378" s="22"/>
      <c r="E2378" s="22"/>
    </row>
    <row r="2379" spans="3:5" x14ac:dyDescent="0.35">
      <c r="C2379" s="22"/>
      <c r="D2379" s="22"/>
      <c r="E2379" s="22"/>
    </row>
    <row r="2380" spans="3:5" x14ac:dyDescent="0.35">
      <c r="C2380" s="22"/>
      <c r="D2380" s="22"/>
      <c r="E2380" s="22"/>
    </row>
    <row r="2381" spans="3:5" x14ac:dyDescent="0.35">
      <c r="C2381" s="22"/>
      <c r="D2381" s="22"/>
      <c r="E2381" s="22"/>
    </row>
    <row r="2382" spans="3:5" x14ac:dyDescent="0.35">
      <c r="C2382" s="22"/>
      <c r="D2382" s="22"/>
      <c r="E2382" s="22"/>
    </row>
    <row r="2383" spans="3:5" x14ac:dyDescent="0.35">
      <c r="C2383" s="22"/>
      <c r="D2383" s="22"/>
      <c r="E2383" s="22"/>
    </row>
    <row r="2384" spans="3:5" x14ac:dyDescent="0.35">
      <c r="C2384" s="22"/>
      <c r="D2384" s="22"/>
      <c r="E2384" s="22"/>
    </row>
    <row r="2385" spans="3:5" x14ac:dyDescent="0.35">
      <c r="C2385" s="22"/>
      <c r="D2385" s="22"/>
      <c r="E2385" s="22"/>
    </row>
  </sheetData>
  <autoFilter ref="A1:G1" xr:uid="{51838BC4-0DDB-44E7-93C4-C5DD381449DB}">
    <sortState xmlns:xlrd2="http://schemas.microsoft.com/office/spreadsheetml/2017/richdata2" ref="A2:G150">
      <sortCondition ref="A1"/>
    </sortState>
  </autoFilter>
  <hyperlinks>
    <hyperlink ref="E83" r:id="rId1" xr:uid="{6EC61D69-7EA7-473B-B587-9FB750911084}"/>
    <hyperlink ref="E116" r:id="rId2" xr:uid="{3FCEDFDA-B3FA-49B7-83DB-7A5FAED52D61}"/>
    <hyperlink ref="E21" r:id="rId3" xr:uid="{24C058B7-A4F6-4496-B63E-A1DA6D6D5FD3}"/>
    <hyperlink ref="E40" r:id="rId4" xr:uid="{0C730671-0F3E-4CE5-8A99-661834EDD617}"/>
    <hyperlink ref="E44" r:id="rId5" xr:uid="{0ED0A85A-64FD-46E8-A4EB-8CF02C3C22AB}"/>
    <hyperlink ref="E39" r:id="rId6" xr:uid="{105BFEBF-0393-4A64-A355-0EB207F46DB6}"/>
    <hyperlink ref="E63" r:id="rId7" xr:uid="{8C3C69D1-5E03-4430-88E1-193C8BFD5372}"/>
    <hyperlink ref="E65" r:id="rId8" xr:uid="{AC81C3B0-B00B-45AC-BE56-DBEBB49DA804}"/>
    <hyperlink ref="E97" r:id="rId9" xr:uid="{3782CBA6-2817-4866-A1DC-278A2F18E8D8}"/>
    <hyperlink ref="E130" r:id="rId10" xr:uid="{342A6CDF-B408-4DBC-863E-9B8B396ECC27}"/>
    <hyperlink ref="E46" r:id="rId11" xr:uid="{AB7EEEB2-7BF5-4A96-8DD9-D4DA7C60A171}"/>
    <hyperlink ref="E121" r:id="rId12" xr:uid="{3D619D8E-0941-4CC6-888E-EF476A6196CA}"/>
    <hyperlink ref="E132" r:id="rId13" xr:uid="{26605C4F-7BD1-4D99-A7CE-B9FB40DD06CB}"/>
    <hyperlink ref="E43" r:id="rId14" display="mailto:kristi.hall@fentressboe.com" xr:uid="{C5EE8B4B-C7DB-4145-9DFD-C02A38148E53}"/>
    <hyperlink ref="E90" r:id="rId15" xr:uid="{27118A51-6672-480C-AE48-9E2C072E32F5}"/>
    <hyperlink ref="E23" r:id="rId16" xr:uid="{D140A239-D50D-4F4A-B98F-2584ABBEEB94}"/>
    <hyperlink ref="E14" r:id="rId17" xr:uid="{A4AF9EA6-6069-4830-8756-B3AE685FC9AD}"/>
    <hyperlink ref="E135" r:id="rId18" xr:uid="{C6DDD1F9-42D1-43BC-BB23-9DB9617BE38A}"/>
    <hyperlink ref="E105" r:id="rId19" xr:uid="{5BE2191C-11C3-4ACB-9B07-845B2D2E6835}"/>
    <hyperlink ref="E37" r:id="rId20" xr:uid="{04830AF2-C8D4-41A4-89C8-A250E49E31F3}"/>
    <hyperlink ref="E82" r:id="rId21" xr:uid="{04188ACC-73EF-4C8F-966F-7C758F59AD07}"/>
    <hyperlink ref="E102" r:id="rId22" xr:uid="{D8687D22-0036-4624-A91F-4E0F28BE278D}"/>
    <hyperlink ref="E5" r:id="rId23" xr:uid="{3830E526-5049-4D1A-B04B-27089C8D0A4C}"/>
    <hyperlink ref="E109" r:id="rId24" xr:uid="{D2A68623-642E-492F-B61A-135B30C7C7C3}"/>
    <hyperlink ref="E9" r:id="rId25" tooltip="mailto:jjones@alcoaschools.net" display="mailto:jjones@alcoaschools.net" xr:uid="{6A17343E-6AEE-4875-B158-6A5121CAA6CB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427DA-4781-4B27-BA0F-693F0C7A56E5}">
  <dimension ref="A1:L118"/>
  <sheetViews>
    <sheetView zoomScale="85" zoomScaleNormal="85" workbookViewId="0">
      <selection activeCell="C13" sqref="C13"/>
    </sheetView>
  </sheetViews>
  <sheetFormatPr defaultColWidth="9.109375" defaultRowHeight="15" x14ac:dyDescent="0.35"/>
  <cols>
    <col min="1" max="1" width="34.109375" style="15" customWidth="1"/>
    <col min="2" max="2" width="34" style="15" customWidth="1"/>
    <col min="3" max="3" width="31.5546875" style="15" customWidth="1"/>
    <col min="4" max="4" width="36.33203125" style="15" customWidth="1"/>
    <col min="5" max="5" width="40.109375" style="15" customWidth="1"/>
    <col min="6" max="6" width="24.44140625" style="15" customWidth="1"/>
    <col min="7" max="7" width="8.5546875" style="15" customWidth="1"/>
    <col min="8" max="8" width="38.33203125" style="15" customWidth="1"/>
    <col min="9" max="9" width="15.44140625" style="15" customWidth="1"/>
    <col min="10" max="10" width="68.109375" style="15" customWidth="1"/>
    <col min="11" max="11" width="80" style="15" customWidth="1"/>
    <col min="12" max="12" width="92.44140625" style="15" customWidth="1"/>
    <col min="13" max="16384" width="9.109375" style="15"/>
  </cols>
  <sheetData>
    <row r="1" spans="1:12" x14ac:dyDescent="0.35">
      <c r="A1" s="17" t="s">
        <v>865</v>
      </c>
      <c r="B1" s="17" t="s">
        <v>866</v>
      </c>
      <c r="C1" s="17" t="s">
        <v>867</v>
      </c>
      <c r="D1" s="17" t="s">
        <v>868</v>
      </c>
      <c r="E1" s="17" t="s">
        <v>869</v>
      </c>
      <c r="F1" s="15" t="s">
        <v>870</v>
      </c>
      <c r="G1" s="15" t="s">
        <v>871</v>
      </c>
      <c r="H1" s="17" t="s">
        <v>872</v>
      </c>
      <c r="I1" s="17" t="s">
        <v>873</v>
      </c>
      <c r="J1" s="17" t="s">
        <v>874</v>
      </c>
      <c r="K1" s="17" t="s">
        <v>875</v>
      </c>
      <c r="L1" s="17" t="s">
        <v>876</v>
      </c>
    </row>
    <row r="2" spans="1:12" x14ac:dyDescent="0.35">
      <c r="A2" s="15" t="s">
        <v>877</v>
      </c>
      <c r="B2" s="15" t="s">
        <v>878</v>
      </c>
      <c r="C2" s="15" t="s">
        <v>879</v>
      </c>
      <c r="D2" s="15" t="s">
        <v>880</v>
      </c>
      <c r="E2" s="15" t="s">
        <v>881</v>
      </c>
      <c r="F2" s="15" t="s">
        <v>882</v>
      </c>
      <c r="G2" s="15" t="s">
        <v>883</v>
      </c>
      <c r="H2" s="15" t="str">
        <f t="shared" ref="H2:H38" si="0">_xlfn.CONCAT(F2," ",G2)</f>
        <v>Biology SL</v>
      </c>
      <c r="I2" s="16" t="s">
        <v>884</v>
      </c>
      <c r="J2" s="15" t="s">
        <v>885</v>
      </c>
      <c r="K2" s="15" t="s">
        <v>886</v>
      </c>
      <c r="L2" s="15" t="s">
        <v>887</v>
      </c>
    </row>
    <row r="3" spans="1:12" x14ac:dyDescent="0.35">
      <c r="A3" s="15" t="s">
        <v>888</v>
      </c>
      <c r="B3" s="15" t="s">
        <v>889</v>
      </c>
      <c r="C3" s="15" t="s">
        <v>890</v>
      </c>
      <c r="D3" s="15" t="s">
        <v>891</v>
      </c>
      <c r="E3" s="15" t="s">
        <v>892</v>
      </c>
      <c r="F3" s="15" t="s">
        <v>882</v>
      </c>
      <c r="G3" s="15" t="s">
        <v>893</v>
      </c>
      <c r="H3" s="15" t="str">
        <f t="shared" si="0"/>
        <v>Biology HL</v>
      </c>
      <c r="I3" s="16" t="s">
        <v>894</v>
      </c>
      <c r="J3" s="15" t="s">
        <v>895</v>
      </c>
      <c r="K3" s="15" t="s">
        <v>896</v>
      </c>
      <c r="L3" s="15" t="s">
        <v>897</v>
      </c>
    </row>
    <row r="4" spans="1:12" x14ac:dyDescent="0.35">
      <c r="A4" s="15" t="s">
        <v>898</v>
      </c>
      <c r="B4" s="15" t="s">
        <v>899</v>
      </c>
      <c r="C4" s="15" t="s">
        <v>900</v>
      </c>
      <c r="D4" s="15" t="s">
        <v>882</v>
      </c>
      <c r="E4" s="15" t="s">
        <v>901</v>
      </c>
      <c r="F4" s="15" t="s">
        <v>902</v>
      </c>
      <c r="G4" s="15" t="s">
        <v>883</v>
      </c>
      <c r="H4" s="15" t="str">
        <f t="shared" si="0"/>
        <v>Business management SL</v>
      </c>
      <c r="I4" s="16" t="s">
        <v>903</v>
      </c>
      <c r="J4" s="15" t="s">
        <v>904</v>
      </c>
      <c r="K4" s="15" t="s">
        <v>905</v>
      </c>
      <c r="L4" s="15" t="s">
        <v>906</v>
      </c>
    </row>
    <row r="5" spans="1:12" x14ac:dyDescent="0.35">
      <c r="A5" s="15" t="s">
        <v>907</v>
      </c>
      <c r="B5" s="15" t="s">
        <v>908</v>
      </c>
      <c r="C5" s="15" t="s">
        <v>882</v>
      </c>
      <c r="D5" s="15" t="s">
        <v>902</v>
      </c>
      <c r="E5" s="15" t="s">
        <v>909</v>
      </c>
      <c r="F5" s="15" t="s">
        <v>902</v>
      </c>
      <c r="G5" s="15" t="s">
        <v>893</v>
      </c>
      <c r="H5" s="15" t="str">
        <f t="shared" si="0"/>
        <v>Business management HL</v>
      </c>
      <c r="I5" s="16" t="s">
        <v>910</v>
      </c>
      <c r="J5" s="15" t="s">
        <v>911</v>
      </c>
      <c r="K5" s="15" t="s">
        <v>912</v>
      </c>
      <c r="L5" s="15" t="s">
        <v>913</v>
      </c>
    </row>
    <row r="6" spans="1:12" x14ac:dyDescent="0.35">
      <c r="A6" s="15" t="s">
        <v>914</v>
      </c>
      <c r="B6" s="15" t="s">
        <v>915</v>
      </c>
      <c r="C6" s="15" t="s">
        <v>916</v>
      </c>
      <c r="D6" s="15" t="s">
        <v>917</v>
      </c>
      <c r="E6" s="15" t="s">
        <v>918</v>
      </c>
      <c r="F6" s="15" t="s">
        <v>917</v>
      </c>
      <c r="G6" s="15" t="s">
        <v>883</v>
      </c>
      <c r="H6" s="15" t="str">
        <f t="shared" si="0"/>
        <v>Chemistry SL</v>
      </c>
      <c r="I6" s="16" t="s">
        <v>919</v>
      </c>
      <c r="J6" s="15" t="s">
        <v>920</v>
      </c>
      <c r="K6" s="15" t="s">
        <v>921</v>
      </c>
      <c r="L6" s="15" t="s">
        <v>922</v>
      </c>
    </row>
    <row r="7" spans="1:12" x14ac:dyDescent="0.35">
      <c r="A7" s="15" t="s">
        <v>923</v>
      </c>
      <c r="B7" s="15" t="s">
        <v>924</v>
      </c>
      <c r="C7" s="15" t="s">
        <v>917</v>
      </c>
      <c r="D7" s="15" t="s">
        <v>925</v>
      </c>
      <c r="E7" s="15" t="s">
        <v>926</v>
      </c>
      <c r="F7" s="15" t="s">
        <v>917</v>
      </c>
      <c r="G7" s="15" t="s">
        <v>893</v>
      </c>
      <c r="H7" s="15" t="str">
        <f t="shared" si="0"/>
        <v>Chemistry HL</v>
      </c>
      <c r="I7" s="16" t="s">
        <v>927</v>
      </c>
      <c r="J7" s="15" t="s">
        <v>928</v>
      </c>
      <c r="K7" s="15" t="s">
        <v>929</v>
      </c>
      <c r="L7" s="15" t="s">
        <v>930</v>
      </c>
    </row>
    <row r="8" spans="1:12" x14ac:dyDescent="0.35">
      <c r="A8" s="15" t="s">
        <v>882</v>
      </c>
      <c r="B8" s="15" t="s">
        <v>931</v>
      </c>
      <c r="C8" s="15" t="s">
        <v>932</v>
      </c>
      <c r="D8" s="15" t="s">
        <v>933</v>
      </c>
      <c r="E8" s="15" t="s">
        <v>934</v>
      </c>
      <c r="F8" s="15" t="s">
        <v>925</v>
      </c>
      <c r="G8" s="15" t="s">
        <v>883</v>
      </c>
      <c r="H8" s="15" t="str">
        <f t="shared" si="0"/>
        <v>Classical Greek SL</v>
      </c>
      <c r="I8" s="16" t="s">
        <v>935</v>
      </c>
      <c r="J8" s="15" t="s">
        <v>936</v>
      </c>
      <c r="K8" s="15" t="s">
        <v>937</v>
      </c>
      <c r="L8" s="16" t="s">
        <v>938</v>
      </c>
    </row>
    <row r="9" spans="1:12" x14ac:dyDescent="0.35">
      <c r="A9" s="15" t="s">
        <v>939</v>
      </c>
      <c r="B9" s="15" t="s">
        <v>940</v>
      </c>
      <c r="C9" s="15" t="s">
        <v>941</v>
      </c>
      <c r="D9" s="15" t="s">
        <v>942</v>
      </c>
      <c r="E9" s="15" t="s">
        <v>943</v>
      </c>
      <c r="F9" s="15" t="s">
        <v>925</v>
      </c>
      <c r="G9" s="15" t="s">
        <v>893</v>
      </c>
      <c r="H9" s="15" t="str">
        <f t="shared" si="0"/>
        <v>Classical Greek HL</v>
      </c>
      <c r="I9" s="16" t="s">
        <v>944</v>
      </c>
      <c r="J9" s="15" t="s">
        <v>945</v>
      </c>
      <c r="K9" s="15" t="s">
        <v>946</v>
      </c>
      <c r="L9" s="15" t="s">
        <v>947</v>
      </c>
    </row>
    <row r="10" spans="1:12" x14ac:dyDescent="0.35">
      <c r="A10" s="15" t="s">
        <v>948</v>
      </c>
      <c r="B10" s="15" t="s">
        <v>949</v>
      </c>
      <c r="C10" s="15" t="s">
        <v>950</v>
      </c>
      <c r="D10" s="15" t="s">
        <v>951</v>
      </c>
      <c r="E10" s="15" t="s">
        <v>952</v>
      </c>
      <c r="F10" s="15" t="s">
        <v>933</v>
      </c>
      <c r="G10" s="15" t="s">
        <v>883</v>
      </c>
      <c r="H10" s="15" t="str">
        <f t="shared" si="0"/>
        <v>Computer science SL</v>
      </c>
      <c r="I10" s="16" t="s">
        <v>953</v>
      </c>
      <c r="J10" s="15" t="s">
        <v>954</v>
      </c>
      <c r="K10" s="15" t="s">
        <v>955</v>
      </c>
      <c r="L10" s="15" t="s">
        <v>956</v>
      </c>
    </row>
    <row r="11" spans="1:12" x14ac:dyDescent="0.35">
      <c r="A11" s="15" t="s">
        <v>917</v>
      </c>
      <c r="B11" s="15" t="s">
        <v>957</v>
      </c>
      <c r="C11" s="15" t="s">
        <v>958</v>
      </c>
      <c r="D11" s="15" t="s">
        <v>959</v>
      </c>
      <c r="E11" s="15" t="s">
        <v>960</v>
      </c>
      <c r="F11" s="15" t="s">
        <v>933</v>
      </c>
      <c r="G11" s="15" t="s">
        <v>893</v>
      </c>
      <c r="H11" s="15" t="str">
        <f t="shared" si="0"/>
        <v>Computer science HL</v>
      </c>
      <c r="I11" s="16" t="s">
        <v>961</v>
      </c>
      <c r="J11" s="15" t="s">
        <v>962</v>
      </c>
      <c r="K11" s="15" t="s">
        <v>963</v>
      </c>
      <c r="L11" s="15" t="s">
        <v>964</v>
      </c>
    </row>
    <row r="12" spans="1:12" x14ac:dyDescent="0.35">
      <c r="A12" s="15" t="s">
        <v>965</v>
      </c>
      <c r="B12" s="15" t="s">
        <v>966</v>
      </c>
      <c r="C12" s="15" t="s">
        <v>967</v>
      </c>
      <c r="D12" s="15" t="s">
        <v>968</v>
      </c>
      <c r="E12" s="15" t="s">
        <v>969</v>
      </c>
      <c r="F12" s="15" t="s">
        <v>942</v>
      </c>
      <c r="G12" s="15" t="s">
        <v>883</v>
      </c>
      <c r="H12" s="15" t="str">
        <f t="shared" si="0"/>
        <v>Dance SL</v>
      </c>
      <c r="I12" s="16" t="s">
        <v>970</v>
      </c>
      <c r="J12" s="15" t="s">
        <v>971</v>
      </c>
      <c r="K12" s="15" t="s">
        <v>972</v>
      </c>
      <c r="L12" s="15" t="s">
        <v>973</v>
      </c>
    </row>
    <row r="13" spans="1:12" x14ac:dyDescent="0.35">
      <c r="A13" s="15" t="s">
        <v>974</v>
      </c>
      <c r="B13" s="15" t="s">
        <v>975</v>
      </c>
      <c r="C13" s="15" t="s">
        <v>976</v>
      </c>
      <c r="D13" s="15" t="s">
        <v>977</v>
      </c>
      <c r="E13" s="15" t="s">
        <v>978</v>
      </c>
      <c r="F13" s="15" t="s">
        <v>942</v>
      </c>
      <c r="G13" s="15" t="s">
        <v>893</v>
      </c>
      <c r="H13" s="15" t="str">
        <f t="shared" si="0"/>
        <v>Dance HL</v>
      </c>
      <c r="I13" s="16" t="s">
        <v>979</v>
      </c>
      <c r="J13" s="15" t="s">
        <v>980</v>
      </c>
      <c r="K13" s="15" t="s">
        <v>981</v>
      </c>
      <c r="L13" s="15" t="s">
        <v>982</v>
      </c>
    </row>
    <row r="14" spans="1:12" x14ac:dyDescent="0.35">
      <c r="A14" s="15" t="s">
        <v>983</v>
      </c>
      <c r="B14" s="15" t="s">
        <v>984</v>
      </c>
      <c r="C14" s="15" t="s">
        <v>985</v>
      </c>
      <c r="D14" s="15" t="s">
        <v>986</v>
      </c>
      <c r="E14" s="15" t="s">
        <v>987</v>
      </c>
      <c r="F14" s="15" t="s">
        <v>951</v>
      </c>
      <c r="G14" s="15" t="s">
        <v>883</v>
      </c>
      <c r="H14" s="15" t="str">
        <f t="shared" si="0"/>
        <v>Design technology SL</v>
      </c>
      <c r="I14" s="16" t="s">
        <v>988</v>
      </c>
      <c r="J14" s="15" t="s">
        <v>989</v>
      </c>
      <c r="K14" s="15" t="s">
        <v>990</v>
      </c>
      <c r="L14" s="15" t="s">
        <v>991</v>
      </c>
    </row>
    <row r="15" spans="1:12" x14ac:dyDescent="0.35">
      <c r="A15" s="15" t="s">
        <v>992</v>
      </c>
      <c r="B15" s="15" t="s">
        <v>993</v>
      </c>
      <c r="C15" s="15" t="s">
        <v>994</v>
      </c>
      <c r="D15" s="15" t="s">
        <v>995</v>
      </c>
      <c r="F15" s="15" t="s">
        <v>951</v>
      </c>
      <c r="G15" s="15" t="s">
        <v>893</v>
      </c>
      <c r="H15" s="15" t="str">
        <f t="shared" si="0"/>
        <v>Design technology HL</v>
      </c>
      <c r="I15" s="16" t="s">
        <v>996</v>
      </c>
      <c r="J15" s="15" t="s">
        <v>997</v>
      </c>
      <c r="K15" s="15" t="s">
        <v>998</v>
      </c>
      <c r="L15" s="15" t="s">
        <v>999</v>
      </c>
    </row>
    <row r="16" spans="1:12" x14ac:dyDescent="0.35">
      <c r="A16" s="15" t="s">
        <v>1000</v>
      </c>
      <c r="B16" s="15" t="s">
        <v>1001</v>
      </c>
      <c r="C16" s="15" t="s">
        <v>1002</v>
      </c>
      <c r="D16" s="15" t="s">
        <v>1003</v>
      </c>
      <c r="F16" s="15" t="s">
        <v>959</v>
      </c>
      <c r="G16" s="15" t="s">
        <v>883</v>
      </c>
      <c r="H16" s="15" t="str">
        <f t="shared" si="0"/>
        <v>Digital society SL</v>
      </c>
      <c r="I16" s="16">
        <v>0</v>
      </c>
      <c r="J16" s="15" t="s">
        <v>1004</v>
      </c>
      <c r="K16" s="15" t="s">
        <v>1005</v>
      </c>
      <c r="L16" s="15" t="s">
        <v>1006</v>
      </c>
    </row>
    <row r="17" spans="1:12" x14ac:dyDescent="0.35">
      <c r="A17" s="15" t="s">
        <v>1007</v>
      </c>
      <c r="B17" s="15" t="s">
        <v>1008</v>
      </c>
      <c r="C17" s="15" t="s">
        <v>1009</v>
      </c>
      <c r="D17" s="15" t="s">
        <v>1010</v>
      </c>
      <c r="F17" s="15" t="s">
        <v>959</v>
      </c>
      <c r="G17" s="15" t="s">
        <v>893</v>
      </c>
      <c r="H17" s="15" t="str">
        <f t="shared" si="0"/>
        <v>Digital society HL</v>
      </c>
      <c r="I17" s="16">
        <v>1</v>
      </c>
      <c r="J17" s="15" t="s">
        <v>1011</v>
      </c>
      <c r="K17" s="15" t="s">
        <v>1012</v>
      </c>
      <c r="L17" s="15" t="s">
        <v>1013</v>
      </c>
    </row>
    <row r="18" spans="1:12" x14ac:dyDescent="0.35">
      <c r="A18" s="15" t="s">
        <v>1014</v>
      </c>
      <c r="B18" s="15" t="s">
        <v>1015</v>
      </c>
      <c r="C18" s="15" t="s">
        <v>1016</v>
      </c>
      <c r="D18" s="15" t="s">
        <v>1017</v>
      </c>
      <c r="F18" s="15" t="s">
        <v>968</v>
      </c>
      <c r="G18" s="15" t="s">
        <v>883</v>
      </c>
      <c r="H18" s="15" t="str">
        <f t="shared" si="0"/>
        <v>Economics SL</v>
      </c>
      <c r="I18" s="16">
        <v>2</v>
      </c>
      <c r="J18" s="15" t="s">
        <v>1018</v>
      </c>
      <c r="K18" s="15" t="s">
        <v>1019</v>
      </c>
      <c r="L18" s="15" t="s">
        <v>1020</v>
      </c>
    </row>
    <row r="19" spans="1:12" x14ac:dyDescent="0.35">
      <c r="A19" s="15" t="s">
        <v>1021</v>
      </c>
      <c r="B19" s="15" t="s">
        <v>1022</v>
      </c>
      <c r="C19" s="15" t="s">
        <v>1023</v>
      </c>
      <c r="D19" s="15" t="s">
        <v>1024</v>
      </c>
      <c r="F19" s="15" t="s">
        <v>968</v>
      </c>
      <c r="G19" s="15" t="s">
        <v>893</v>
      </c>
      <c r="H19" s="15" t="str">
        <f t="shared" si="0"/>
        <v>Economics HL</v>
      </c>
      <c r="I19" s="16">
        <v>3</v>
      </c>
      <c r="J19" s="15" t="s">
        <v>1025</v>
      </c>
      <c r="K19" s="15" t="s">
        <v>1026</v>
      </c>
      <c r="L19" s="15" t="s">
        <v>1027</v>
      </c>
    </row>
    <row r="20" spans="1:12" x14ac:dyDescent="0.35">
      <c r="A20" s="15" t="s">
        <v>1028</v>
      </c>
      <c r="B20" s="15" t="s">
        <v>1029</v>
      </c>
      <c r="C20" s="15" t="s">
        <v>1030</v>
      </c>
      <c r="D20" s="15" t="s">
        <v>1031</v>
      </c>
      <c r="F20" s="15" t="s">
        <v>977</v>
      </c>
      <c r="G20" s="15" t="s">
        <v>883</v>
      </c>
      <c r="H20" s="15" t="str">
        <f t="shared" si="0"/>
        <v>English A: Language and literature SL</v>
      </c>
      <c r="I20" s="16">
        <v>4</v>
      </c>
      <c r="J20" s="15" t="s">
        <v>1032</v>
      </c>
      <c r="K20" s="15" t="s">
        <v>1033</v>
      </c>
      <c r="L20" s="15" t="s">
        <v>1034</v>
      </c>
    </row>
    <row r="21" spans="1:12" x14ac:dyDescent="0.35">
      <c r="A21" s="15" t="s">
        <v>1035</v>
      </c>
      <c r="B21" s="15" t="s">
        <v>1036</v>
      </c>
      <c r="C21" s="15" t="s">
        <v>1037</v>
      </c>
      <c r="D21" s="15" t="s">
        <v>1038</v>
      </c>
      <c r="F21" s="15" t="s">
        <v>977</v>
      </c>
      <c r="G21" s="15" t="s">
        <v>893</v>
      </c>
      <c r="H21" s="15" t="str">
        <f t="shared" si="0"/>
        <v>English A: Language and literature HL</v>
      </c>
      <c r="I21" s="16">
        <v>5</v>
      </c>
      <c r="J21" s="15" t="s">
        <v>1039</v>
      </c>
      <c r="K21" s="15" t="s">
        <v>1040</v>
      </c>
      <c r="L21" s="15" t="s">
        <v>1041</v>
      </c>
    </row>
    <row r="22" spans="1:12" x14ac:dyDescent="0.35">
      <c r="A22" s="15" t="s">
        <v>1042</v>
      </c>
      <c r="B22" s="15" t="s">
        <v>1043</v>
      </c>
      <c r="C22" s="15" t="s">
        <v>1044</v>
      </c>
      <c r="D22" s="15" t="s">
        <v>1045</v>
      </c>
      <c r="F22" s="15" t="s">
        <v>986</v>
      </c>
      <c r="G22" s="15" t="s">
        <v>883</v>
      </c>
      <c r="H22" s="15" t="str">
        <f t="shared" si="0"/>
        <v>English A: Literature SL</v>
      </c>
      <c r="I22" s="16">
        <v>6</v>
      </c>
      <c r="J22" s="15" t="s">
        <v>1046</v>
      </c>
      <c r="K22" s="15" t="s">
        <v>1047</v>
      </c>
      <c r="L22" s="15" t="s">
        <v>1048</v>
      </c>
    </row>
    <row r="23" spans="1:12" x14ac:dyDescent="0.35">
      <c r="A23" s="15" t="s">
        <v>1049</v>
      </c>
      <c r="B23" s="15" t="s">
        <v>1050</v>
      </c>
      <c r="C23" s="15" t="s">
        <v>1051</v>
      </c>
      <c r="D23" s="15" t="s">
        <v>1052</v>
      </c>
      <c r="F23" s="15" t="s">
        <v>986</v>
      </c>
      <c r="G23" s="15" t="s">
        <v>893</v>
      </c>
      <c r="H23" s="15" t="str">
        <f t="shared" si="0"/>
        <v>English A: Literature HL</v>
      </c>
      <c r="I23" s="16">
        <v>7</v>
      </c>
      <c r="J23" s="15" t="s">
        <v>1053</v>
      </c>
      <c r="K23" s="15" t="s">
        <v>1054</v>
      </c>
      <c r="L23" s="15" t="s">
        <v>1055</v>
      </c>
    </row>
    <row r="24" spans="1:12" x14ac:dyDescent="0.35">
      <c r="A24" s="15" t="s">
        <v>1056</v>
      </c>
      <c r="B24" s="15" t="s">
        <v>1057</v>
      </c>
      <c r="C24" s="15" t="s">
        <v>1058</v>
      </c>
      <c r="D24" s="15" t="s">
        <v>1059</v>
      </c>
      <c r="F24" s="15" t="s">
        <v>995</v>
      </c>
      <c r="G24" s="15" t="s">
        <v>883</v>
      </c>
      <c r="H24" s="15" t="str">
        <f t="shared" si="0"/>
        <v>Environmental systems and societies SL</v>
      </c>
      <c r="I24" s="16">
        <v>8</v>
      </c>
      <c r="J24" s="15" t="s">
        <v>1060</v>
      </c>
      <c r="K24" s="15" t="s">
        <v>1061</v>
      </c>
      <c r="L24" s="15" t="s">
        <v>1062</v>
      </c>
    </row>
    <row r="25" spans="1:12" x14ac:dyDescent="0.35">
      <c r="A25" s="15" t="s">
        <v>1063</v>
      </c>
      <c r="B25" s="15" t="s">
        <v>1064</v>
      </c>
      <c r="C25" s="15" t="s">
        <v>1065</v>
      </c>
      <c r="D25" s="15" t="s">
        <v>1066</v>
      </c>
      <c r="F25" s="15" t="s">
        <v>1003</v>
      </c>
      <c r="G25" s="15" t="s">
        <v>883</v>
      </c>
      <c r="H25" s="15" t="str">
        <f t="shared" si="0"/>
        <v>Film SL</v>
      </c>
      <c r="I25" s="16">
        <v>9</v>
      </c>
      <c r="J25" s="15" t="s">
        <v>1067</v>
      </c>
      <c r="K25" s="15" t="s">
        <v>1068</v>
      </c>
      <c r="L25" s="15" t="s">
        <v>1069</v>
      </c>
    </row>
    <row r="26" spans="1:12" x14ac:dyDescent="0.35">
      <c r="A26" s="15" t="s">
        <v>1070</v>
      </c>
      <c r="B26" s="15" t="s">
        <v>1071</v>
      </c>
      <c r="C26" s="15" t="s">
        <v>1072</v>
      </c>
      <c r="D26" s="15" t="s">
        <v>1073</v>
      </c>
      <c r="F26" s="15" t="s">
        <v>1003</v>
      </c>
      <c r="G26" s="15" t="s">
        <v>893</v>
      </c>
      <c r="H26" s="15" t="str">
        <f t="shared" si="0"/>
        <v>Film HL</v>
      </c>
      <c r="I26" s="16">
        <v>10</v>
      </c>
      <c r="J26" s="15" t="s">
        <v>1074</v>
      </c>
      <c r="K26" s="15" t="s">
        <v>1075</v>
      </c>
      <c r="L26" s="15" t="s">
        <v>1076</v>
      </c>
    </row>
    <row r="27" spans="1:12" x14ac:dyDescent="0.35">
      <c r="A27" s="15" t="s">
        <v>1077</v>
      </c>
      <c r="B27" s="15" t="s">
        <v>1078</v>
      </c>
      <c r="C27" s="15" t="s">
        <v>1079</v>
      </c>
      <c r="D27" s="15" t="s">
        <v>1070</v>
      </c>
      <c r="F27" s="15" t="s">
        <v>1010</v>
      </c>
      <c r="G27" s="15" t="s">
        <v>883</v>
      </c>
      <c r="H27" s="15" t="str">
        <f t="shared" si="0"/>
        <v>French Ab initio SL</v>
      </c>
      <c r="I27" s="16">
        <v>11</v>
      </c>
      <c r="J27" s="15" t="s">
        <v>1080</v>
      </c>
      <c r="K27" s="15" t="s">
        <v>1081</v>
      </c>
      <c r="L27" s="15" t="s">
        <v>1082</v>
      </c>
    </row>
    <row r="28" spans="1:12" x14ac:dyDescent="0.35">
      <c r="A28" s="15" t="s">
        <v>1083</v>
      </c>
      <c r="B28" s="15" t="s">
        <v>1084</v>
      </c>
      <c r="C28" s="15" t="s">
        <v>1085</v>
      </c>
      <c r="D28" s="15" t="s">
        <v>1086</v>
      </c>
      <c r="F28" s="15" t="s">
        <v>1017</v>
      </c>
      <c r="G28" s="15" t="s">
        <v>883</v>
      </c>
      <c r="H28" s="15" t="str">
        <f t="shared" si="0"/>
        <v>French B SL</v>
      </c>
      <c r="I28" s="16">
        <v>12</v>
      </c>
      <c r="J28" s="15" t="s">
        <v>1087</v>
      </c>
      <c r="K28" s="15" t="s">
        <v>1088</v>
      </c>
      <c r="L28" s="15" t="s">
        <v>1089</v>
      </c>
    </row>
    <row r="29" spans="1:12" x14ac:dyDescent="0.35">
      <c r="A29" s="15" t="s">
        <v>1090</v>
      </c>
      <c r="B29" s="15" t="s">
        <v>1091</v>
      </c>
      <c r="C29" s="15" t="s">
        <v>1092</v>
      </c>
      <c r="D29" s="15" t="s">
        <v>1093</v>
      </c>
      <c r="F29" s="15" t="s">
        <v>1017</v>
      </c>
      <c r="G29" s="15" t="s">
        <v>893</v>
      </c>
      <c r="H29" s="15" t="str">
        <f t="shared" si="0"/>
        <v>French B HL</v>
      </c>
      <c r="I29" s="16">
        <v>13</v>
      </c>
      <c r="J29" s="15" t="s">
        <v>1094</v>
      </c>
      <c r="K29" s="15" t="s">
        <v>1095</v>
      </c>
      <c r="L29" s="15" t="s">
        <v>1096</v>
      </c>
    </row>
    <row r="30" spans="1:12" x14ac:dyDescent="0.35">
      <c r="A30" s="15" t="s">
        <v>1097</v>
      </c>
      <c r="B30" s="15" t="s">
        <v>1098</v>
      </c>
      <c r="C30" s="15" t="s">
        <v>1099</v>
      </c>
      <c r="D30" s="15" t="s">
        <v>1100</v>
      </c>
      <c r="F30" s="15" t="s">
        <v>1024</v>
      </c>
      <c r="G30" s="15" t="s">
        <v>883</v>
      </c>
      <c r="H30" s="15" t="str">
        <f t="shared" si="0"/>
        <v>Geography SL</v>
      </c>
      <c r="I30" s="16">
        <v>14</v>
      </c>
      <c r="J30" s="15" t="s">
        <v>1101</v>
      </c>
      <c r="K30" s="15" t="s">
        <v>1102</v>
      </c>
      <c r="L30" s="15" t="s">
        <v>1103</v>
      </c>
    </row>
    <row r="31" spans="1:12" x14ac:dyDescent="0.35">
      <c r="A31" s="15" t="s">
        <v>1104</v>
      </c>
      <c r="B31" s="15" t="s">
        <v>1105</v>
      </c>
      <c r="C31" s="15" t="s">
        <v>1106</v>
      </c>
      <c r="D31" s="15" t="s">
        <v>1107</v>
      </c>
      <c r="F31" s="15" t="s">
        <v>1024</v>
      </c>
      <c r="G31" s="15" t="s">
        <v>893</v>
      </c>
      <c r="H31" s="15" t="str">
        <f t="shared" si="0"/>
        <v>Geography HL</v>
      </c>
      <c r="I31" s="16">
        <v>15</v>
      </c>
      <c r="J31" s="15" t="s">
        <v>1108</v>
      </c>
      <c r="K31" s="15" t="s">
        <v>1109</v>
      </c>
      <c r="L31" s="15" t="s">
        <v>1110</v>
      </c>
    </row>
    <row r="32" spans="1:12" x14ac:dyDescent="0.35">
      <c r="A32" s="15" t="s">
        <v>1111</v>
      </c>
      <c r="B32" s="15" t="s">
        <v>1112</v>
      </c>
      <c r="C32" s="15" t="s">
        <v>1113</v>
      </c>
      <c r="D32" s="15" t="s">
        <v>1114</v>
      </c>
      <c r="F32" s="15" t="s">
        <v>1031</v>
      </c>
      <c r="G32" s="15" t="s">
        <v>893</v>
      </c>
      <c r="H32" s="15" t="str">
        <f t="shared" si="0"/>
        <v>German A: Language and literature HL</v>
      </c>
      <c r="I32" s="16">
        <v>16</v>
      </c>
      <c r="J32" s="15" t="s">
        <v>1115</v>
      </c>
      <c r="K32" s="15" t="s">
        <v>1116</v>
      </c>
      <c r="L32" s="15" t="s">
        <v>1117</v>
      </c>
    </row>
    <row r="33" spans="1:12" x14ac:dyDescent="0.35">
      <c r="A33" s="15" t="s">
        <v>1118</v>
      </c>
      <c r="B33" s="15" t="s">
        <v>1119</v>
      </c>
      <c r="C33" s="15" t="s">
        <v>1120</v>
      </c>
      <c r="D33" s="15" t="s">
        <v>1121</v>
      </c>
      <c r="F33" s="15" t="s">
        <v>1038</v>
      </c>
      <c r="G33" s="15" t="s">
        <v>883</v>
      </c>
      <c r="H33" s="15" t="str">
        <f t="shared" si="0"/>
        <v>German B SL</v>
      </c>
      <c r="I33" s="16">
        <v>17</v>
      </c>
      <c r="J33" s="15" t="s">
        <v>1122</v>
      </c>
      <c r="K33" s="15" t="s">
        <v>1123</v>
      </c>
      <c r="L33" s="15" t="s">
        <v>1124</v>
      </c>
    </row>
    <row r="34" spans="1:12" x14ac:dyDescent="0.35">
      <c r="A34" s="15" t="s">
        <v>1125</v>
      </c>
      <c r="B34" s="15" t="s">
        <v>1126</v>
      </c>
      <c r="C34" s="15" t="s">
        <v>1127</v>
      </c>
      <c r="D34" s="15" t="s">
        <v>1128</v>
      </c>
      <c r="F34" s="15" t="s">
        <v>1038</v>
      </c>
      <c r="G34" s="15" t="s">
        <v>893</v>
      </c>
      <c r="H34" s="15" t="str">
        <f t="shared" si="0"/>
        <v>German B HL</v>
      </c>
      <c r="I34" s="16">
        <v>18</v>
      </c>
      <c r="J34" s="15" t="s">
        <v>1129</v>
      </c>
      <c r="K34" s="15" t="s">
        <v>1130</v>
      </c>
      <c r="L34" s="15" t="s">
        <v>1131</v>
      </c>
    </row>
    <row r="35" spans="1:12" x14ac:dyDescent="0.35">
      <c r="A35" s="15" t="s">
        <v>1072</v>
      </c>
      <c r="B35" s="15" t="s">
        <v>1132</v>
      </c>
      <c r="C35" s="15" t="s">
        <v>1133</v>
      </c>
      <c r="D35" s="15" t="s">
        <v>1134</v>
      </c>
      <c r="F35" s="15" t="s">
        <v>1045</v>
      </c>
      <c r="G35" s="15" t="s">
        <v>883</v>
      </c>
      <c r="H35" s="15" t="str">
        <f t="shared" si="0"/>
        <v>Global politics SL</v>
      </c>
      <c r="I35" s="16">
        <v>19</v>
      </c>
      <c r="J35" s="15" t="s">
        <v>1135</v>
      </c>
      <c r="K35" s="15" t="s">
        <v>1136</v>
      </c>
      <c r="L35" s="15" t="s">
        <v>1137</v>
      </c>
    </row>
    <row r="36" spans="1:12" x14ac:dyDescent="0.35">
      <c r="A36" s="15" t="s">
        <v>1138</v>
      </c>
      <c r="B36" s="15" t="s">
        <v>1139</v>
      </c>
      <c r="D36" s="15" t="s">
        <v>1140</v>
      </c>
      <c r="F36" s="15" t="s">
        <v>1045</v>
      </c>
      <c r="G36" s="15" t="s">
        <v>893</v>
      </c>
      <c r="H36" s="15" t="str">
        <f t="shared" si="0"/>
        <v>Global politics HL</v>
      </c>
      <c r="I36" s="16">
        <v>20</v>
      </c>
      <c r="J36" s="15" t="s">
        <v>1141</v>
      </c>
      <c r="K36" s="15" t="s">
        <v>1142</v>
      </c>
      <c r="L36" s="15" t="s">
        <v>1143</v>
      </c>
    </row>
    <row r="37" spans="1:12" x14ac:dyDescent="0.35">
      <c r="A37" s="15" t="s">
        <v>1113</v>
      </c>
      <c r="B37" s="15" t="s">
        <v>1144</v>
      </c>
      <c r="D37" s="15" t="s">
        <v>1138</v>
      </c>
      <c r="F37" s="15" t="s">
        <v>1052</v>
      </c>
      <c r="G37" s="15" t="s">
        <v>883</v>
      </c>
      <c r="H37" s="15" t="str">
        <f t="shared" si="0"/>
        <v>History SL</v>
      </c>
      <c r="I37" s="16">
        <v>21</v>
      </c>
      <c r="J37" s="15" t="s">
        <v>1145</v>
      </c>
      <c r="K37" s="15" t="s">
        <v>1146</v>
      </c>
      <c r="L37" s="15" t="s">
        <v>1147</v>
      </c>
    </row>
    <row r="38" spans="1:12" x14ac:dyDescent="0.35">
      <c r="A38" s="15" t="s">
        <v>1148</v>
      </c>
      <c r="B38" s="15" t="s">
        <v>1149</v>
      </c>
      <c r="D38" s="15" t="s">
        <v>1150</v>
      </c>
      <c r="F38" s="15" t="s">
        <v>1052</v>
      </c>
      <c r="G38" s="15" t="s">
        <v>893</v>
      </c>
      <c r="H38" s="15" t="str">
        <f t="shared" si="0"/>
        <v>History HL</v>
      </c>
      <c r="I38" s="16">
        <v>22</v>
      </c>
      <c r="J38" s="15" t="s">
        <v>1151</v>
      </c>
      <c r="K38" s="15" t="s">
        <v>1152</v>
      </c>
      <c r="L38" s="15" t="s">
        <v>1153</v>
      </c>
    </row>
    <row r="39" spans="1:12" x14ac:dyDescent="0.35">
      <c r="A39" s="15" t="s">
        <v>1154</v>
      </c>
      <c r="B39" s="15" t="s">
        <v>1155</v>
      </c>
      <c r="D39" s="15" t="s">
        <v>1156</v>
      </c>
      <c r="F39" s="15" t="s">
        <v>1066</v>
      </c>
      <c r="G39" s="15" t="s">
        <v>883</v>
      </c>
      <c r="I39" s="16">
        <v>23</v>
      </c>
      <c r="J39" s="15" t="s">
        <v>1157</v>
      </c>
      <c r="K39" s="15" t="s">
        <v>1158</v>
      </c>
      <c r="L39" s="15" t="s">
        <v>1159</v>
      </c>
    </row>
    <row r="40" spans="1:12" x14ac:dyDescent="0.35">
      <c r="A40" s="15" t="s">
        <v>1160</v>
      </c>
      <c r="B40" s="15" t="s">
        <v>1161</v>
      </c>
      <c r="D40" s="15" t="s">
        <v>1162</v>
      </c>
      <c r="F40" s="15" t="s">
        <v>1073</v>
      </c>
      <c r="G40" s="15" t="s">
        <v>883</v>
      </c>
      <c r="I40" s="16">
        <v>24</v>
      </c>
      <c r="J40" s="15" t="s">
        <v>1163</v>
      </c>
      <c r="K40" s="15" t="s">
        <v>1164</v>
      </c>
      <c r="L40" s="15" t="s">
        <v>1165</v>
      </c>
    </row>
    <row r="41" spans="1:12" x14ac:dyDescent="0.35">
      <c r="A41" s="15" t="s">
        <v>1166</v>
      </c>
      <c r="B41" s="15" t="s">
        <v>1167</v>
      </c>
      <c r="D41" s="15" t="s">
        <v>1168</v>
      </c>
      <c r="F41" s="15" t="s">
        <v>1073</v>
      </c>
      <c r="G41" s="15" t="s">
        <v>893</v>
      </c>
      <c r="I41" s="16">
        <v>25</v>
      </c>
      <c r="J41" s="15" t="s">
        <v>1169</v>
      </c>
      <c r="K41" s="15" t="s">
        <v>1170</v>
      </c>
      <c r="L41" s="15" t="s">
        <v>1171</v>
      </c>
    </row>
    <row r="42" spans="1:12" x14ac:dyDescent="0.35">
      <c r="A42" s="15" t="s">
        <v>1172</v>
      </c>
      <c r="B42" s="15" t="s">
        <v>1173</v>
      </c>
      <c r="D42" s="15" t="s">
        <v>1174</v>
      </c>
      <c r="F42" s="15" t="s">
        <v>1070</v>
      </c>
      <c r="G42" s="15" t="s">
        <v>883</v>
      </c>
      <c r="I42" s="16">
        <v>26</v>
      </c>
      <c r="J42" s="15" t="s">
        <v>1175</v>
      </c>
      <c r="K42" s="15" t="s">
        <v>1176</v>
      </c>
      <c r="L42" s="15" t="s">
        <v>1177</v>
      </c>
    </row>
    <row r="43" spans="1:12" x14ac:dyDescent="0.35">
      <c r="B43" s="15" t="s">
        <v>1178</v>
      </c>
      <c r="D43" s="15" t="s">
        <v>1179</v>
      </c>
      <c r="F43" s="15" t="s">
        <v>1070</v>
      </c>
      <c r="G43" s="15" t="s">
        <v>893</v>
      </c>
      <c r="I43" s="16">
        <v>27</v>
      </c>
      <c r="K43" s="15" t="s">
        <v>1180</v>
      </c>
      <c r="L43" s="15" t="s">
        <v>1181</v>
      </c>
    </row>
    <row r="44" spans="1:12" x14ac:dyDescent="0.35">
      <c r="B44" s="15" t="s">
        <v>1182</v>
      </c>
      <c r="D44" s="15" t="s">
        <v>1183</v>
      </c>
      <c r="F44" s="15" t="s">
        <v>1086</v>
      </c>
      <c r="G44" s="15" t="s">
        <v>883</v>
      </c>
      <c r="I44" s="16">
        <v>28</v>
      </c>
      <c r="K44" s="15" t="s">
        <v>1184</v>
      </c>
      <c r="L44" s="15" t="s">
        <v>1185</v>
      </c>
    </row>
    <row r="45" spans="1:12" x14ac:dyDescent="0.35">
      <c r="B45" s="15" t="s">
        <v>1186</v>
      </c>
      <c r="D45" s="15" t="s">
        <v>1187</v>
      </c>
      <c r="F45" s="15" t="s">
        <v>1086</v>
      </c>
      <c r="G45" s="15" t="s">
        <v>893</v>
      </c>
      <c r="I45" s="16">
        <v>29</v>
      </c>
      <c r="K45" s="15" t="s">
        <v>1188</v>
      </c>
      <c r="L45" s="15" t="s">
        <v>1189</v>
      </c>
    </row>
    <row r="46" spans="1:12" x14ac:dyDescent="0.35">
      <c r="B46" s="15" t="s">
        <v>1190</v>
      </c>
      <c r="D46" s="15" t="s">
        <v>1191</v>
      </c>
      <c r="F46" s="15" t="s">
        <v>1093</v>
      </c>
      <c r="I46" s="16">
        <v>30</v>
      </c>
      <c r="K46" s="15" t="s">
        <v>1192</v>
      </c>
      <c r="L46" s="15" t="s">
        <v>1193</v>
      </c>
    </row>
    <row r="47" spans="1:12" x14ac:dyDescent="0.35">
      <c r="B47" s="15" t="s">
        <v>1194</v>
      </c>
      <c r="D47" s="15" t="s">
        <v>1195</v>
      </c>
      <c r="F47" s="15" t="s">
        <v>1100</v>
      </c>
      <c r="I47" s="16">
        <v>31</v>
      </c>
      <c r="K47" s="15" t="s">
        <v>1196</v>
      </c>
      <c r="L47" s="15" t="s">
        <v>1197</v>
      </c>
    </row>
    <row r="48" spans="1:12" x14ac:dyDescent="0.35">
      <c r="B48" s="15" t="s">
        <v>1198</v>
      </c>
      <c r="D48" s="15" t="s">
        <v>1199</v>
      </c>
      <c r="F48" s="15" t="s">
        <v>1107</v>
      </c>
      <c r="G48" s="15" t="s">
        <v>883</v>
      </c>
      <c r="I48" s="16">
        <v>32</v>
      </c>
      <c r="K48" s="15" t="s">
        <v>1200</v>
      </c>
      <c r="L48" s="15" t="s">
        <v>1201</v>
      </c>
    </row>
    <row r="49" spans="2:12" x14ac:dyDescent="0.35">
      <c r="B49" s="15" t="s">
        <v>1202</v>
      </c>
      <c r="F49" s="15" t="s">
        <v>1107</v>
      </c>
      <c r="G49" s="15" t="s">
        <v>893</v>
      </c>
      <c r="I49" s="16">
        <v>33</v>
      </c>
      <c r="K49" s="15" t="s">
        <v>1203</v>
      </c>
      <c r="L49" s="15" t="s">
        <v>1204</v>
      </c>
    </row>
    <row r="50" spans="2:12" x14ac:dyDescent="0.35">
      <c r="B50" s="15" t="s">
        <v>1205</v>
      </c>
      <c r="F50" s="15" t="s">
        <v>1114</v>
      </c>
      <c r="G50" s="15" t="s">
        <v>883</v>
      </c>
      <c r="I50" s="16">
        <v>34</v>
      </c>
      <c r="K50" s="15" t="s">
        <v>1206</v>
      </c>
      <c r="L50" s="15" t="s">
        <v>1207</v>
      </c>
    </row>
    <row r="51" spans="2:12" x14ac:dyDescent="0.35">
      <c r="B51" s="15" t="s">
        <v>1208</v>
      </c>
      <c r="F51" s="15" t="s">
        <v>1114</v>
      </c>
      <c r="G51" s="15" t="s">
        <v>893</v>
      </c>
      <c r="I51" s="16">
        <v>35</v>
      </c>
      <c r="K51" s="15" t="s">
        <v>1209</v>
      </c>
      <c r="L51" s="15" t="s">
        <v>1210</v>
      </c>
    </row>
    <row r="52" spans="2:12" x14ac:dyDescent="0.35">
      <c r="B52" s="15" t="s">
        <v>1211</v>
      </c>
      <c r="F52" s="15" t="s">
        <v>1121</v>
      </c>
      <c r="G52" s="15" t="s">
        <v>883</v>
      </c>
      <c r="I52" s="16">
        <v>36</v>
      </c>
      <c r="K52" s="15" t="s">
        <v>1212</v>
      </c>
      <c r="L52" s="15" t="s">
        <v>1213</v>
      </c>
    </row>
    <row r="53" spans="2:12" x14ac:dyDescent="0.35">
      <c r="B53" s="15" t="s">
        <v>1214</v>
      </c>
      <c r="F53" s="15" t="s">
        <v>1121</v>
      </c>
      <c r="G53" s="15" t="s">
        <v>893</v>
      </c>
      <c r="I53" s="16">
        <v>37</v>
      </c>
      <c r="K53" s="15" t="s">
        <v>1215</v>
      </c>
      <c r="L53" s="15" t="s">
        <v>1216</v>
      </c>
    </row>
    <row r="54" spans="2:12" x14ac:dyDescent="0.35">
      <c r="B54" s="15" t="s">
        <v>1217</v>
      </c>
      <c r="F54" s="15" t="s">
        <v>1128</v>
      </c>
      <c r="G54" s="15" t="s">
        <v>883</v>
      </c>
      <c r="I54" s="16">
        <v>38</v>
      </c>
      <c r="K54" s="15" t="s">
        <v>1218</v>
      </c>
      <c r="L54" s="15" t="s">
        <v>1219</v>
      </c>
    </row>
    <row r="55" spans="2:12" x14ac:dyDescent="0.35">
      <c r="B55" s="15" t="s">
        <v>1220</v>
      </c>
      <c r="F55" s="15" t="s">
        <v>1134</v>
      </c>
      <c r="G55" s="15" t="s">
        <v>883</v>
      </c>
      <c r="I55" s="16">
        <v>39</v>
      </c>
      <c r="K55" s="15" t="s">
        <v>1221</v>
      </c>
      <c r="L55" s="15" t="s">
        <v>1222</v>
      </c>
    </row>
    <row r="56" spans="2:12" x14ac:dyDescent="0.35">
      <c r="B56" s="15" t="s">
        <v>1223</v>
      </c>
      <c r="F56" s="15" t="s">
        <v>1134</v>
      </c>
      <c r="G56" s="15" t="s">
        <v>893</v>
      </c>
      <c r="I56" s="16">
        <v>40</v>
      </c>
      <c r="L56" s="15" t="s">
        <v>1224</v>
      </c>
    </row>
    <row r="57" spans="2:12" x14ac:dyDescent="0.35">
      <c r="B57" s="15" t="s">
        <v>1225</v>
      </c>
      <c r="F57" s="15" t="s">
        <v>1140</v>
      </c>
      <c r="G57" s="15" t="s">
        <v>883</v>
      </c>
      <c r="I57" s="16">
        <v>41</v>
      </c>
      <c r="L57" s="15" t="s">
        <v>1226</v>
      </c>
    </row>
    <row r="58" spans="2:12" x14ac:dyDescent="0.35">
      <c r="B58" s="15" t="s">
        <v>1227</v>
      </c>
      <c r="F58" s="15" t="s">
        <v>1140</v>
      </c>
      <c r="G58" s="15" t="s">
        <v>893</v>
      </c>
      <c r="I58" s="16">
        <v>42</v>
      </c>
      <c r="L58" s="15" t="s">
        <v>1228</v>
      </c>
    </row>
    <row r="59" spans="2:12" x14ac:dyDescent="0.35">
      <c r="B59" s="15" t="s">
        <v>1229</v>
      </c>
      <c r="F59" s="15" t="s">
        <v>1138</v>
      </c>
      <c r="G59" s="15" t="s">
        <v>883</v>
      </c>
      <c r="I59" s="16">
        <v>43</v>
      </c>
      <c r="L59" s="15" t="s">
        <v>1230</v>
      </c>
    </row>
    <row r="60" spans="2:12" x14ac:dyDescent="0.35">
      <c r="B60" s="15" t="s">
        <v>1231</v>
      </c>
      <c r="F60" s="15" t="s">
        <v>1138</v>
      </c>
      <c r="G60" s="15" t="s">
        <v>893</v>
      </c>
      <c r="I60" s="16">
        <v>44</v>
      </c>
      <c r="L60" s="15" t="s">
        <v>1232</v>
      </c>
    </row>
    <row r="61" spans="2:12" x14ac:dyDescent="0.35">
      <c r="B61" s="15" t="s">
        <v>1233</v>
      </c>
      <c r="F61" s="15" t="s">
        <v>1162</v>
      </c>
      <c r="G61" s="15" t="s">
        <v>883</v>
      </c>
      <c r="I61" s="16">
        <v>45</v>
      </c>
      <c r="L61" s="15" t="s">
        <v>1234</v>
      </c>
    </row>
    <row r="62" spans="2:12" x14ac:dyDescent="0.35">
      <c r="B62" s="15" t="s">
        <v>1235</v>
      </c>
      <c r="F62" s="15" t="s">
        <v>1162</v>
      </c>
      <c r="G62" s="15" t="s">
        <v>893</v>
      </c>
      <c r="I62" s="16">
        <v>46</v>
      </c>
      <c r="L62" s="15" t="s">
        <v>1236</v>
      </c>
    </row>
    <row r="63" spans="2:12" x14ac:dyDescent="0.35">
      <c r="B63" s="15" t="s">
        <v>1237</v>
      </c>
      <c r="F63" s="15" t="s">
        <v>1168</v>
      </c>
      <c r="G63" s="15" t="s">
        <v>883</v>
      </c>
      <c r="I63" s="16">
        <v>47</v>
      </c>
      <c r="L63" s="15" t="s">
        <v>1238</v>
      </c>
    </row>
    <row r="64" spans="2:12" x14ac:dyDescent="0.35">
      <c r="B64" s="15" t="s">
        <v>1239</v>
      </c>
      <c r="F64" s="15" t="s">
        <v>1174</v>
      </c>
      <c r="G64" s="15" t="s">
        <v>883</v>
      </c>
      <c r="I64" s="16">
        <v>48</v>
      </c>
      <c r="L64" s="15" t="s">
        <v>1240</v>
      </c>
    </row>
    <row r="65" spans="2:12" x14ac:dyDescent="0.35">
      <c r="B65" s="15" t="s">
        <v>1241</v>
      </c>
      <c r="F65" s="15" t="s">
        <v>1174</v>
      </c>
      <c r="G65" s="15" t="s">
        <v>893</v>
      </c>
      <c r="I65" s="16">
        <v>49</v>
      </c>
      <c r="L65" s="15" t="s">
        <v>1242</v>
      </c>
    </row>
    <row r="66" spans="2:12" x14ac:dyDescent="0.35">
      <c r="B66" s="15" t="s">
        <v>1243</v>
      </c>
      <c r="F66" s="15" t="s">
        <v>1179</v>
      </c>
      <c r="G66" s="15" t="s">
        <v>883</v>
      </c>
      <c r="I66" s="16">
        <v>50</v>
      </c>
      <c r="L66" s="15" t="s">
        <v>1244</v>
      </c>
    </row>
    <row r="67" spans="2:12" x14ac:dyDescent="0.35">
      <c r="B67" s="15" t="s">
        <v>1245</v>
      </c>
      <c r="F67" s="15" t="s">
        <v>1179</v>
      </c>
      <c r="G67" s="15" t="s">
        <v>893</v>
      </c>
      <c r="I67" s="16">
        <v>51</v>
      </c>
      <c r="L67" s="15" t="s">
        <v>1246</v>
      </c>
    </row>
    <row r="68" spans="2:12" x14ac:dyDescent="0.35">
      <c r="B68" s="15" t="s">
        <v>1247</v>
      </c>
      <c r="F68" s="15" t="s">
        <v>1183</v>
      </c>
      <c r="G68" s="15" t="s">
        <v>883</v>
      </c>
      <c r="I68" s="16">
        <v>52</v>
      </c>
      <c r="L68" s="15" t="s">
        <v>1248</v>
      </c>
    </row>
    <row r="69" spans="2:12" x14ac:dyDescent="0.35">
      <c r="B69" s="15" t="s">
        <v>1249</v>
      </c>
      <c r="F69" s="15" t="s">
        <v>1183</v>
      </c>
      <c r="G69" s="15" t="s">
        <v>893</v>
      </c>
      <c r="I69" s="16">
        <v>53</v>
      </c>
      <c r="L69" s="15" t="s">
        <v>1250</v>
      </c>
    </row>
    <row r="70" spans="2:12" x14ac:dyDescent="0.35">
      <c r="B70" s="15" t="s">
        <v>1251</v>
      </c>
      <c r="F70" s="15" t="s">
        <v>1187</v>
      </c>
      <c r="G70" s="15" t="s">
        <v>1252</v>
      </c>
      <c r="I70" s="16">
        <v>54</v>
      </c>
      <c r="L70" s="15" t="s">
        <v>1253</v>
      </c>
    </row>
    <row r="71" spans="2:12" x14ac:dyDescent="0.35">
      <c r="B71" s="15" t="s">
        <v>1254</v>
      </c>
      <c r="F71" s="15" t="s">
        <v>1191</v>
      </c>
      <c r="G71" s="15" t="s">
        <v>883</v>
      </c>
      <c r="I71" s="16">
        <v>55</v>
      </c>
      <c r="L71" s="15" t="s">
        <v>1255</v>
      </c>
    </row>
    <row r="72" spans="2:12" x14ac:dyDescent="0.35">
      <c r="B72" s="15" t="s">
        <v>1256</v>
      </c>
      <c r="F72" s="15" t="s">
        <v>1191</v>
      </c>
      <c r="G72" s="15" t="s">
        <v>893</v>
      </c>
      <c r="I72" s="16">
        <v>56</v>
      </c>
      <c r="L72" s="15" t="s">
        <v>1257</v>
      </c>
    </row>
    <row r="73" spans="2:12" x14ac:dyDescent="0.35">
      <c r="B73" s="15" t="s">
        <v>1258</v>
      </c>
      <c r="F73" s="15" t="s">
        <v>1199</v>
      </c>
      <c r="G73" s="15" t="s">
        <v>883</v>
      </c>
      <c r="I73" s="16">
        <v>57</v>
      </c>
      <c r="L73" s="15" t="s">
        <v>1259</v>
      </c>
    </row>
    <row r="74" spans="2:12" x14ac:dyDescent="0.35">
      <c r="I74" s="16">
        <v>58</v>
      </c>
      <c r="L74" s="15" t="s">
        <v>1260</v>
      </c>
    </row>
    <row r="75" spans="2:12" x14ac:dyDescent="0.35">
      <c r="I75" s="16">
        <v>59</v>
      </c>
      <c r="L75" s="15" t="s">
        <v>1261</v>
      </c>
    </row>
    <row r="76" spans="2:12" x14ac:dyDescent="0.35">
      <c r="I76" s="16">
        <v>60</v>
      </c>
      <c r="L76" s="15" t="s">
        <v>1262</v>
      </c>
    </row>
    <row r="77" spans="2:12" x14ac:dyDescent="0.35">
      <c r="I77" s="16">
        <v>61</v>
      </c>
      <c r="L77" s="15" t="s">
        <v>1263</v>
      </c>
    </row>
    <row r="78" spans="2:12" x14ac:dyDescent="0.35">
      <c r="I78" s="16">
        <v>62</v>
      </c>
      <c r="L78" s="15" t="s">
        <v>1264</v>
      </c>
    </row>
    <row r="79" spans="2:12" x14ac:dyDescent="0.35">
      <c r="I79" s="16">
        <v>63</v>
      </c>
      <c r="L79" s="15" t="s">
        <v>1265</v>
      </c>
    </row>
    <row r="80" spans="2:12" x14ac:dyDescent="0.35">
      <c r="I80" s="16">
        <v>64</v>
      </c>
      <c r="L80" s="15" t="s">
        <v>1266</v>
      </c>
    </row>
    <row r="81" spans="9:12" x14ac:dyDescent="0.35">
      <c r="I81" s="16">
        <v>65</v>
      </c>
      <c r="L81" s="15" t="s">
        <v>1267</v>
      </c>
    </row>
    <row r="82" spans="9:12" x14ac:dyDescent="0.35">
      <c r="I82" s="16">
        <v>66</v>
      </c>
      <c r="L82" s="15" t="s">
        <v>1268</v>
      </c>
    </row>
    <row r="83" spans="9:12" x14ac:dyDescent="0.35">
      <c r="I83" s="16">
        <v>67</v>
      </c>
      <c r="L83" s="15" t="s">
        <v>1269</v>
      </c>
    </row>
    <row r="84" spans="9:12" x14ac:dyDescent="0.35">
      <c r="I84" s="16">
        <v>68</v>
      </c>
      <c r="L84" s="15" t="s">
        <v>1270</v>
      </c>
    </row>
    <row r="85" spans="9:12" x14ac:dyDescent="0.35">
      <c r="I85" s="16">
        <v>69</v>
      </c>
      <c r="L85" s="15" t="s">
        <v>1271</v>
      </c>
    </row>
    <row r="86" spans="9:12" x14ac:dyDescent="0.35">
      <c r="I86" s="16">
        <v>70</v>
      </c>
      <c r="L86" s="15" t="s">
        <v>1272</v>
      </c>
    </row>
    <row r="87" spans="9:12" x14ac:dyDescent="0.35">
      <c r="I87" s="16">
        <v>71</v>
      </c>
      <c r="L87" s="15" t="s">
        <v>1273</v>
      </c>
    </row>
    <row r="88" spans="9:12" x14ac:dyDescent="0.35">
      <c r="I88" s="16">
        <v>72</v>
      </c>
      <c r="L88" s="15" t="s">
        <v>1274</v>
      </c>
    </row>
    <row r="89" spans="9:12" x14ac:dyDescent="0.35">
      <c r="I89" s="16">
        <v>73</v>
      </c>
      <c r="L89" s="15" t="s">
        <v>1275</v>
      </c>
    </row>
    <row r="90" spans="9:12" x14ac:dyDescent="0.35">
      <c r="I90" s="16">
        <v>74</v>
      </c>
      <c r="L90" s="15" t="s">
        <v>1276</v>
      </c>
    </row>
    <row r="91" spans="9:12" x14ac:dyDescent="0.35">
      <c r="I91" s="16">
        <v>75</v>
      </c>
      <c r="L91" s="15" t="s">
        <v>1277</v>
      </c>
    </row>
    <row r="92" spans="9:12" x14ac:dyDescent="0.35">
      <c r="I92" s="16">
        <v>76</v>
      </c>
      <c r="L92" s="15" t="s">
        <v>1278</v>
      </c>
    </row>
    <row r="93" spans="9:12" x14ac:dyDescent="0.35">
      <c r="I93" s="16">
        <v>77</v>
      </c>
      <c r="L93" s="15" t="s">
        <v>1279</v>
      </c>
    </row>
    <row r="94" spans="9:12" x14ac:dyDescent="0.35">
      <c r="I94" s="16">
        <v>78</v>
      </c>
      <c r="L94" s="15" t="s">
        <v>1280</v>
      </c>
    </row>
    <row r="95" spans="9:12" x14ac:dyDescent="0.35">
      <c r="I95" s="16">
        <v>79</v>
      </c>
      <c r="L95" s="15" t="s">
        <v>1281</v>
      </c>
    </row>
    <row r="96" spans="9:12" x14ac:dyDescent="0.35">
      <c r="I96" s="16">
        <v>80</v>
      </c>
      <c r="L96" s="15" t="s">
        <v>1282</v>
      </c>
    </row>
    <row r="97" spans="9:12" x14ac:dyDescent="0.35">
      <c r="I97" s="16">
        <v>81</v>
      </c>
      <c r="L97" s="15" t="s">
        <v>1283</v>
      </c>
    </row>
    <row r="98" spans="9:12" x14ac:dyDescent="0.35">
      <c r="I98" s="16">
        <v>82</v>
      </c>
      <c r="L98" s="15" t="s">
        <v>1284</v>
      </c>
    </row>
    <row r="99" spans="9:12" x14ac:dyDescent="0.35">
      <c r="I99" s="16">
        <v>83</v>
      </c>
    </row>
    <row r="100" spans="9:12" x14ac:dyDescent="0.35">
      <c r="I100" s="16">
        <v>84</v>
      </c>
    </row>
    <row r="101" spans="9:12" x14ac:dyDescent="0.35">
      <c r="I101" s="16">
        <v>85</v>
      </c>
    </row>
    <row r="102" spans="9:12" x14ac:dyDescent="0.35">
      <c r="I102" s="16">
        <v>86</v>
      </c>
    </row>
    <row r="103" spans="9:12" x14ac:dyDescent="0.35">
      <c r="I103" s="16">
        <v>87</v>
      </c>
    </row>
    <row r="104" spans="9:12" x14ac:dyDescent="0.35">
      <c r="I104" s="16">
        <v>88</v>
      </c>
    </row>
    <row r="105" spans="9:12" x14ac:dyDescent="0.35">
      <c r="I105" s="16">
        <v>89</v>
      </c>
    </row>
    <row r="106" spans="9:12" x14ac:dyDescent="0.35">
      <c r="I106" s="16">
        <v>90</v>
      </c>
    </row>
    <row r="107" spans="9:12" x14ac:dyDescent="0.35">
      <c r="I107" s="16">
        <v>91</v>
      </c>
    </row>
    <row r="108" spans="9:12" x14ac:dyDescent="0.35">
      <c r="I108" s="16">
        <v>92</v>
      </c>
    </row>
    <row r="109" spans="9:12" x14ac:dyDescent="0.35">
      <c r="I109" s="16">
        <v>93</v>
      </c>
    </row>
    <row r="110" spans="9:12" x14ac:dyDescent="0.35">
      <c r="I110" s="16">
        <v>94</v>
      </c>
    </row>
    <row r="111" spans="9:12" x14ac:dyDescent="0.35">
      <c r="I111" s="16">
        <v>95</v>
      </c>
    </row>
    <row r="112" spans="9:12" x14ac:dyDescent="0.35">
      <c r="I112" s="16">
        <v>96</v>
      </c>
    </row>
    <row r="113" spans="9:9" x14ac:dyDescent="0.35">
      <c r="I113" s="16">
        <v>97</v>
      </c>
    </row>
    <row r="114" spans="9:9" x14ac:dyDescent="0.35">
      <c r="I114" s="16">
        <v>98</v>
      </c>
    </row>
    <row r="115" spans="9:9" x14ac:dyDescent="0.35">
      <c r="I115" s="16">
        <v>99</v>
      </c>
    </row>
    <row r="116" spans="9:9" x14ac:dyDescent="0.35">
      <c r="I116" s="16">
        <v>100</v>
      </c>
    </row>
    <row r="117" spans="9:9" x14ac:dyDescent="0.35">
      <c r="I117" s="15" t="s">
        <v>1285</v>
      </c>
    </row>
    <row r="118" spans="9:9" x14ac:dyDescent="0.35">
      <c r="I118" s="15" t="s">
        <v>1286</v>
      </c>
    </row>
  </sheetData>
  <autoFilter ref="A1:C113" xr:uid="{E9F56392-81F2-4227-A007-7C051BBC5045}"/>
  <sortState xmlns:xlrd2="http://schemas.microsoft.com/office/spreadsheetml/2017/richdata2" ref="D2:D48">
    <sortCondition ref="D48"/>
  </sortState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hecked xmlns="e0a0d0c7-fe4f-4090-acea-5cec35bc0b47">false</Checked>
    <lcf76f155ced4ddcb4097134ff3c332f xmlns="e0a0d0c7-fe4f-4090-acea-5cec35bc0b47">
      <Terms xmlns="http://schemas.microsoft.com/office/infopath/2007/PartnerControls"/>
    </lcf76f155ced4ddcb4097134ff3c332f>
    <TaxCatchAll xmlns="a4b10d36-4b4d-4ba2-9352-1ffafff4ee11" xsi:nil="true"/>
    <TaxKeywordTaxHTField xmlns="a4b10d36-4b4d-4ba2-9352-1ffafff4ee11">
      <Terms xmlns="http://schemas.microsoft.com/office/infopath/2007/PartnerControls"/>
    </TaxKeywordTaxHTField>
    <Owner xmlns="e0a0d0c7-fe4f-4090-acea-5cec35bc0b47">
      <UserInfo>
        <DisplayName/>
        <AccountId xsi:nil="true"/>
        <AccountType/>
      </UserInfo>
    </Own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85FBCDBE874141A9C32CE0CF0FBA7E" ma:contentTypeVersion="23" ma:contentTypeDescription="Create a new document." ma:contentTypeScope="" ma:versionID="4ecf0ff5a2bc409f004dbb78d50dd0ce">
  <xsd:schema xmlns:xsd="http://www.w3.org/2001/XMLSchema" xmlns:xs="http://www.w3.org/2001/XMLSchema" xmlns:p="http://schemas.microsoft.com/office/2006/metadata/properties" xmlns:ns2="a4b10d36-4b4d-4ba2-9352-1ffafff4ee11" xmlns:ns3="e0a0d0c7-fe4f-4090-acea-5cec35bc0b47" targetNamespace="http://schemas.microsoft.com/office/2006/metadata/properties" ma:root="true" ma:fieldsID="4b8cbdc74a8ec0036a983c78956d42b5" ns2:_="" ns3:_="">
    <xsd:import namespace="a4b10d36-4b4d-4ba2-9352-1ffafff4ee11"/>
    <xsd:import namespace="e0a0d0c7-fe4f-4090-acea-5cec35bc0b4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2:TaxKeywordTaxHTField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3:Owner" minOccurs="0"/>
                <xsd:element ref="ns3:MediaServiceSearchProperties" minOccurs="0"/>
                <xsd:element ref="ns3:Checked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b10d36-4b4d-4ba2-9352-1ffafff4ee1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KeywordTaxHTField" ma:index="13" nillable="true" ma:taxonomy="true" ma:internalName="TaxKeywordTaxHTField" ma:taxonomyFieldName="TaxKeyword" ma:displayName="Enterprise Keywords" ma:fieldId="{23f27201-bee3-471e-b2e7-b64fd8b7ca38}" ma:taxonomyMulti="true" ma:sspId="eae4be1d-d524-4aa9-85d5-5e42c742cc32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0dc16c4d-9ec4-4d7e-9a93-6a25915f56cc}" ma:internalName="TaxCatchAll" ma:showField="CatchAllData" ma:web="a4b10d36-4b4d-4ba2-9352-1ffafff4ee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a0d0c7-fe4f-4090-acea-5cec35bc0b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eae4be1d-d524-4aa9-85d5-5e42c742cc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Owner" ma:index="26" nillable="true" ma:displayName="Folder Owner" ma:description="Folder owners are responsible for ensuring contained documents are named and retained in compliance with assessment team procedures." ma:format="Dropdown" ma:list="UserInfo" ma:SharePointGroup="0" ma:internalName="Owner" ma:showField="Titl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hecked" ma:index="28" nillable="true" ma:displayName="Checked" ma:default="0" ma:format="Dropdown" ma:internalName="Checked">
      <xsd:simpleType>
        <xsd:restriction base="dms:Boolean"/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F903C9-3B63-456B-954B-99231891E8CE}">
  <ds:schemaRefs>
    <ds:schemaRef ds:uri="http://schemas.microsoft.com/office/2006/metadata/properties"/>
    <ds:schemaRef ds:uri="http://schemas.microsoft.com/office/infopath/2007/PartnerControls"/>
    <ds:schemaRef ds:uri="e0a0d0c7-fe4f-4090-acea-5cec35bc0b47"/>
    <ds:schemaRef ds:uri="a4b10d36-4b4d-4ba2-9352-1ffafff4ee11"/>
  </ds:schemaRefs>
</ds:datastoreItem>
</file>

<file path=customXml/itemProps2.xml><?xml version="1.0" encoding="utf-8"?>
<ds:datastoreItem xmlns:ds="http://schemas.openxmlformats.org/officeDocument/2006/customXml" ds:itemID="{FE2326DF-B821-4D1A-8A08-AE15612874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b10d36-4b4d-4ba2-9352-1ffafff4ee11"/>
    <ds:schemaRef ds:uri="e0a0d0c7-fe4f-4090-acea-5cec35bc0b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503C83-5CCF-4829-A5F2-550FE47E3F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Contact Info</vt:lpstr>
      <vt:lpstr>ACT, SAT Appeals</vt:lpstr>
      <vt:lpstr>CLEP Appeals</vt:lpstr>
      <vt:lpstr>AP, CIE, IB, SDC Appeals </vt:lpstr>
      <vt:lpstr>DE Appeals</vt:lpstr>
      <vt:lpstr>LDC Appeals</vt:lpstr>
      <vt:lpstr>ASVAB Appeals</vt:lpstr>
      <vt:lpstr>TDOE_Use_Only</vt:lpstr>
      <vt:lpstr>TDOE USE ONLY - EPSO</vt:lpstr>
      <vt:lpstr>List of Exams and Credentials</vt:lpstr>
      <vt:lpstr>Courses</vt:lpstr>
      <vt:lpstr>'TDOE USE ONLY - EPSO'!_FilterDatabase</vt:lpstr>
      <vt:lpstr>AP</vt:lpstr>
      <vt:lpstr>CIE</vt:lpstr>
      <vt:lpstr>CLEP</vt:lpstr>
      <vt:lpstr>ExamScore</vt:lpstr>
      <vt:lpstr>IB</vt:lpstr>
      <vt:lpstr>SDC</vt:lpstr>
      <vt:lpstr>Tier1_Recognized</vt:lpstr>
      <vt:lpstr>Tier2_Valued</vt:lpstr>
      <vt:lpstr>Tier3_Preferred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Cassie Miller King</dc:creator>
  <cp:keywords/>
  <dc:description/>
  <cp:lastModifiedBy>Cassie Miller King</cp:lastModifiedBy>
  <cp:revision/>
  <dcterms:created xsi:type="dcterms:W3CDTF">2023-11-07T16:55:16Z</dcterms:created>
  <dcterms:modified xsi:type="dcterms:W3CDTF">2025-09-03T17:38:50Z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MediaServiceImageTags">
    <vt:lpwstr/>
  </property>
  <property fmtid="{D5CDD505-2E9C-101B-9397-08002B2CF9AE}" pid="4" name="ContentTypeId">
    <vt:lpwstr>0x0101009085FBCDBE874141A9C32CE0CF0FBA7E</vt:lpwstr>
  </property>
</Properties>
</file>