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jambert\Downloads\"/>
    </mc:Choice>
  </mc:AlternateContent>
  <xr:revisionPtr revIDLastSave="0" documentId="8_{D8F54758-0165-4DB7-9E76-2D98C36D4083}" xr6:coauthVersionLast="47" xr6:coauthVersionMax="47" xr10:uidLastSave="{00000000-0000-0000-0000-000000000000}"/>
  <bookViews>
    <workbookView xWindow="-110" yWindow="-110" windowWidth="19420" windowHeight="10300" xr2:uid="{3B41EA05-9DAF-4030-B2F6-D2A939DB620A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7" i="2" l="1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8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21" i="2"/>
  <c r="G22" i="2"/>
  <c r="F13" i="2"/>
  <c r="F12" i="2"/>
  <c r="F11" i="2"/>
  <c r="E247" i="2"/>
  <c r="E246" i="2"/>
  <c r="F245" i="2"/>
  <c r="E245" i="2"/>
  <c r="F244" i="2"/>
  <c r="E244" i="2"/>
  <c r="F243" i="2"/>
  <c r="E243" i="2"/>
  <c r="F242" i="2"/>
  <c r="E242" i="2"/>
  <c r="E241" i="2"/>
  <c r="E240" i="2"/>
  <c r="E239" i="2"/>
  <c r="E238" i="2"/>
  <c r="F237" i="2"/>
  <c r="E237" i="2"/>
  <c r="F236" i="2"/>
  <c r="E236" i="2"/>
  <c r="F235" i="2"/>
  <c r="E235" i="2"/>
  <c r="F234" i="2"/>
  <c r="E234" i="2"/>
  <c r="E233" i="2"/>
  <c r="E232" i="2"/>
  <c r="E231" i="2"/>
  <c r="E230" i="2"/>
  <c r="F229" i="2"/>
  <c r="E229" i="2"/>
  <c r="E221" i="2"/>
  <c r="E220" i="2"/>
  <c r="F219" i="2"/>
  <c r="E219" i="2"/>
  <c r="F218" i="2"/>
  <c r="E218" i="2"/>
  <c r="F217" i="2"/>
  <c r="E217" i="2"/>
  <c r="F216" i="2"/>
  <c r="E216" i="2"/>
  <c r="E215" i="2"/>
  <c r="E214" i="2"/>
  <c r="F214" i="2" s="1"/>
  <c r="E213" i="2"/>
  <c r="E212" i="2"/>
  <c r="F212" i="2" s="1"/>
  <c r="F211" i="2"/>
  <c r="E211" i="2"/>
  <c r="F210" i="2"/>
  <c r="E210" i="2"/>
  <c r="F209" i="2"/>
  <c r="E209" i="2"/>
  <c r="F208" i="2"/>
  <c r="E208" i="2"/>
  <c r="E207" i="2"/>
  <c r="E206" i="2"/>
  <c r="F206" i="2" s="1"/>
  <c r="E205" i="2"/>
  <c r="E204" i="2"/>
  <c r="F204" i="2" s="1"/>
  <c r="F203" i="2"/>
  <c r="E203" i="2"/>
  <c r="E195" i="2"/>
  <c r="E194" i="2"/>
  <c r="F193" i="2"/>
  <c r="E193" i="2"/>
  <c r="E192" i="2"/>
  <c r="E191" i="2"/>
  <c r="F191" i="2" s="1"/>
  <c r="F190" i="2"/>
  <c r="E190" i="2"/>
  <c r="F189" i="2"/>
  <c r="E189" i="2"/>
  <c r="E188" i="2"/>
  <c r="F188" i="2" s="1"/>
  <c r="E187" i="2"/>
  <c r="E186" i="2"/>
  <c r="F185" i="2"/>
  <c r="E185" i="2"/>
  <c r="E184" i="2"/>
  <c r="E183" i="2"/>
  <c r="F183" i="2" s="1"/>
  <c r="F182" i="2"/>
  <c r="E182" i="2"/>
  <c r="F181" i="2"/>
  <c r="E181" i="2"/>
  <c r="E180" i="2"/>
  <c r="E179" i="2"/>
  <c r="E178" i="2"/>
  <c r="F177" i="2"/>
  <c r="E177" i="2"/>
  <c r="E169" i="2"/>
  <c r="E168" i="2"/>
  <c r="F167" i="2"/>
  <c r="E167" i="2"/>
  <c r="F166" i="2"/>
  <c r="E166" i="2"/>
  <c r="E165" i="2"/>
  <c r="F165" i="2" s="1"/>
  <c r="F164" i="2"/>
  <c r="E164" i="2"/>
  <c r="E163" i="2"/>
  <c r="F163" i="2" s="1"/>
  <c r="E162" i="2"/>
  <c r="E161" i="2"/>
  <c r="E160" i="2"/>
  <c r="F159" i="2"/>
  <c r="E159" i="2"/>
  <c r="F158" i="2"/>
  <c r="E158" i="2"/>
  <c r="E157" i="2"/>
  <c r="F157" i="2" s="1"/>
  <c r="F156" i="2"/>
  <c r="E156" i="2"/>
  <c r="E155" i="2"/>
  <c r="F155" i="2" s="1"/>
  <c r="E154" i="2"/>
  <c r="E153" i="2"/>
  <c r="E152" i="2"/>
  <c r="F151" i="2"/>
  <c r="E151" i="2"/>
  <c r="E143" i="2"/>
  <c r="E142" i="2"/>
  <c r="F141" i="2"/>
  <c r="E141" i="2"/>
  <c r="F140" i="2"/>
  <c r="E140" i="2"/>
  <c r="E139" i="2"/>
  <c r="F139" i="2" s="1"/>
  <c r="F138" i="2"/>
  <c r="E138" i="2"/>
  <c r="F137" i="2"/>
  <c r="E137" i="2"/>
  <c r="E136" i="2"/>
  <c r="E135" i="2"/>
  <c r="E134" i="2"/>
  <c r="F133" i="2"/>
  <c r="E133" i="2"/>
  <c r="E132" i="2"/>
  <c r="E131" i="2"/>
  <c r="F131" i="2" s="1"/>
  <c r="E130" i="2"/>
  <c r="F130" i="2" s="1"/>
  <c r="F129" i="2"/>
  <c r="E129" i="2"/>
  <c r="E128" i="2"/>
  <c r="E127" i="2"/>
  <c r="E126" i="2"/>
  <c r="F125" i="2"/>
  <c r="E125" i="2"/>
  <c r="E117" i="2"/>
  <c r="E116" i="2"/>
  <c r="E115" i="2"/>
  <c r="F115" i="2" s="1"/>
  <c r="F114" i="2"/>
  <c r="E114" i="2"/>
  <c r="F113" i="2"/>
  <c r="E113" i="2"/>
  <c r="F112" i="2"/>
  <c r="E112" i="2"/>
  <c r="F111" i="2"/>
  <c r="E111" i="2"/>
  <c r="F110" i="2"/>
  <c r="E110" i="2"/>
  <c r="E109" i="2"/>
  <c r="E108" i="2"/>
  <c r="E107" i="2"/>
  <c r="F107" i="2" s="1"/>
  <c r="F106" i="2"/>
  <c r="E106" i="2"/>
  <c r="F105" i="2"/>
  <c r="E105" i="2"/>
  <c r="E104" i="2"/>
  <c r="F104" i="2" s="1"/>
  <c r="E103" i="2"/>
  <c r="F103" i="2" s="1"/>
  <c r="F102" i="2"/>
  <c r="E102" i="2"/>
  <c r="E101" i="2"/>
  <c r="E100" i="2"/>
  <c r="E99" i="2"/>
  <c r="F99" i="2" s="1"/>
  <c r="E91" i="2"/>
  <c r="E90" i="2"/>
  <c r="F89" i="2"/>
  <c r="E89" i="2"/>
  <c r="F88" i="2"/>
  <c r="E88" i="2"/>
  <c r="E87" i="2"/>
  <c r="F86" i="2"/>
  <c r="E86" i="2"/>
  <c r="F85" i="2"/>
  <c r="E85" i="2"/>
  <c r="E84" i="2"/>
  <c r="F84" i="2" s="1"/>
  <c r="E83" i="2"/>
  <c r="E82" i="2"/>
  <c r="F81" i="2"/>
  <c r="E81" i="2"/>
  <c r="E80" i="2"/>
  <c r="E79" i="2"/>
  <c r="E78" i="2"/>
  <c r="F78" i="2" s="1"/>
  <c r="E77" i="2"/>
  <c r="E76" i="2"/>
  <c r="F76" i="2" s="1"/>
  <c r="E75" i="2"/>
  <c r="F75" i="2" s="1"/>
  <c r="E74" i="2"/>
  <c r="F73" i="2"/>
  <c r="E73" i="2"/>
  <c r="E65" i="2"/>
  <c r="E64" i="2"/>
  <c r="F63" i="2"/>
  <c r="E63" i="2"/>
  <c r="F62" i="2"/>
  <c r="E62" i="2"/>
  <c r="E61" i="2"/>
  <c r="F60" i="2"/>
  <c r="E60" i="2"/>
  <c r="F59" i="2"/>
  <c r="E59" i="2"/>
  <c r="E58" i="2"/>
  <c r="F58" i="2" s="1"/>
  <c r="E57" i="2"/>
  <c r="E56" i="2"/>
  <c r="F55" i="2"/>
  <c r="E55" i="2"/>
  <c r="F54" i="2"/>
  <c r="E54" i="2"/>
  <c r="E53" i="2"/>
  <c r="F52" i="2"/>
  <c r="E52" i="2"/>
  <c r="F51" i="2"/>
  <c r="E51" i="2"/>
  <c r="E50" i="2"/>
  <c r="E49" i="2"/>
  <c r="E48" i="2"/>
  <c r="G47" i="2"/>
  <c r="F47" i="2"/>
  <c r="E47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32" i="2" l="1"/>
  <c r="F240" i="2"/>
  <c r="F230" i="2"/>
  <c r="F238" i="2"/>
  <c r="F246" i="2"/>
  <c r="F233" i="2"/>
  <c r="F241" i="2"/>
  <c r="F231" i="2"/>
  <c r="F239" i="2"/>
  <c r="F247" i="2"/>
  <c r="F220" i="2"/>
  <c r="F207" i="2"/>
  <c r="F215" i="2"/>
  <c r="F205" i="2"/>
  <c r="F213" i="2"/>
  <c r="F221" i="2"/>
  <c r="F178" i="2"/>
  <c r="F186" i="2"/>
  <c r="F194" i="2"/>
  <c r="F184" i="2"/>
  <c r="F192" i="2"/>
  <c r="F180" i="2"/>
  <c r="F179" i="2"/>
  <c r="F187" i="2"/>
  <c r="F195" i="2"/>
  <c r="F152" i="2"/>
  <c r="F160" i="2"/>
  <c r="F168" i="2"/>
  <c r="F154" i="2"/>
  <c r="F162" i="2"/>
  <c r="F153" i="2"/>
  <c r="F161" i="2"/>
  <c r="F169" i="2"/>
  <c r="F128" i="2"/>
  <c r="F126" i="2"/>
  <c r="F134" i="2"/>
  <c r="F142" i="2"/>
  <c r="F136" i="2"/>
  <c r="F132" i="2"/>
  <c r="F127" i="2"/>
  <c r="F135" i="2"/>
  <c r="F143" i="2"/>
  <c r="F100" i="2"/>
  <c r="F108" i="2"/>
  <c r="F116" i="2"/>
  <c r="F101" i="2"/>
  <c r="F109" i="2"/>
  <c r="F117" i="2"/>
  <c r="F79" i="2"/>
  <c r="F87" i="2"/>
  <c r="F74" i="2"/>
  <c r="F82" i="2"/>
  <c r="F90" i="2"/>
  <c r="F77" i="2"/>
  <c r="F80" i="2"/>
  <c r="F83" i="2"/>
  <c r="F91" i="2"/>
  <c r="F50" i="2"/>
  <c r="F53" i="2"/>
  <c r="F61" i="2"/>
  <c r="F48" i="2"/>
  <c r="F56" i="2"/>
  <c r="F64" i="2"/>
  <c r="F49" i="2"/>
  <c r="F57" i="2"/>
  <c r="F65" i="2"/>
  <c r="E22" i="2" l="1"/>
  <c r="H248" i="2"/>
  <c r="F248" i="2"/>
  <c r="D13" i="2" s="1"/>
  <c r="D248" i="2"/>
  <c r="C248" i="2"/>
  <c r="H222" i="2"/>
  <c r="D222" i="2"/>
  <c r="C222" i="2"/>
  <c r="H196" i="2"/>
  <c r="D196" i="2"/>
  <c r="C196" i="2"/>
  <c r="H170" i="2"/>
  <c r="F10" i="2" s="1"/>
  <c r="F170" i="2"/>
  <c r="D10" i="2" s="1"/>
  <c r="D170" i="2"/>
  <c r="C170" i="2"/>
  <c r="H144" i="2"/>
  <c r="F9" i="2" s="1"/>
  <c r="F144" i="2"/>
  <c r="D9" i="2" s="1"/>
  <c r="D144" i="2"/>
  <c r="C144" i="2"/>
  <c r="H118" i="2"/>
  <c r="F8" i="2" s="1"/>
  <c r="F118" i="2"/>
  <c r="D8" i="2" s="1"/>
  <c r="D118" i="2"/>
  <c r="C118" i="2"/>
  <c r="H92" i="2"/>
  <c r="F7" i="2" s="1"/>
  <c r="F92" i="2"/>
  <c r="D7" i="2" s="1"/>
  <c r="D92" i="2"/>
  <c r="C92" i="2"/>
  <c r="H66" i="2"/>
  <c r="F6" i="2" s="1"/>
  <c r="F66" i="2"/>
  <c r="D6" i="2" s="1"/>
  <c r="D66" i="2"/>
  <c r="C66" i="2"/>
  <c r="H40" i="2"/>
  <c r="F5" i="2" s="1"/>
  <c r="D40" i="2"/>
  <c r="C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1" i="2"/>
  <c r="G40" i="2" l="1"/>
  <c r="E5" i="2" s="1"/>
  <c r="G5" i="2" s="1"/>
  <c r="F21" i="2"/>
  <c r="F40" i="2"/>
  <c r="D5" i="2" s="1"/>
  <c r="F222" i="2"/>
  <c r="D12" i="2" s="1"/>
  <c r="F196" i="2"/>
  <c r="D11" i="2" s="1"/>
  <c r="E66" i="2"/>
  <c r="E170" i="2"/>
  <c r="G248" i="2"/>
  <c r="E222" i="2"/>
  <c r="E248" i="2"/>
  <c r="F14" i="2"/>
  <c r="G144" i="2"/>
  <c r="E9" i="2" s="1"/>
  <c r="G9" i="2" s="1"/>
  <c r="C9" i="2" s="1"/>
  <c r="G170" i="2"/>
  <c r="E10" i="2" s="1"/>
  <c r="G10" i="2" s="1"/>
  <c r="C10" i="2" s="1"/>
  <c r="E92" i="2"/>
  <c r="E196" i="2"/>
  <c r="G92" i="2"/>
  <c r="E7" i="2" s="1"/>
  <c r="G7" i="2" s="1"/>
  <c r="C7" i="2" s="1"/>
  <c r="G196" i="2"/>
  <c r="E118" i="2"/>
  <c r="G118" i="2"/>
  <c r="E8" i="2" s="1"/>
  <c r="G8" i="2" s="1"/>
  <c r="C8" i="2" s="1"/>
  <c r="G222" i="2"/>
  <c r="E12" i="2" s="1"/>
  <c r="G66" i="2"/>
  <c r="E6" i="2" s="1"/>
  <c r="G6" i="2" s="1"/>
  <c r="C6" i="2" s="1"/>
  <c r="E40" i="2"/>
  <c r="E144" i="2"/>
  <c r="D14" i="2" l="1"/>
  <c r="C5" i="2"/>
  <c r="E13" i="2"/>
  <c r="G13" i="2" s="1"/>
  <c r="C13" i="2" s="1"/>
  <c r="G12" i="2"/>
  <c r="C12" i="2" s="1"/>
  <c r="E11" i="2"/>
  <c r="G11" i="2" s="1"/>
  <c r="C11" i="2" s="1"/>
  <c r="C14" i="2" l="1"/>
  <c r="E14" i="2"/>
  <c r="G14" i="2" l="1"/>
</calcChain>
</file>

<file path=xl/sharedStrings.xml><?xml version="1.0" encoding="utf-8"?>
<sst xmlns="http://schemas.openxmlformats.org/spreadsheetml/2006/main" count="107" uniqueCount="34">
  <si>
    <t>Item Description</t>
  </si>
  <si>
    <t>Unit Cost</t>
  </si>
  <si>
    <t>Number of Units</t>
  </si>
  <si>
    <t>Total Unit Cost</t>
  </si>
  <si>
    <t>Grant Funds Requested</t>
  </si>
  <si>
    <t>Cash Match Amount</t>
  </si>
  <si>
    <t>Additional match funds</t>
  </si>
  <si>
    <t>Total</t>
  </si>
  <si>
    <t>Budget Details</t>
  </si>
  <si>
    <t>Total Grant Project Budget</t>
  </si>
  <si>
    <t xml:space="preserve">This section will auto-populate based on input from tables below
</t>
  </si>
  <si>
    <t>Broadband Grant Funds</t>
  </si>
  <si>
    <t>Additional Match</t>
  </si>
  <si>
    <t>Construction</t>
  </si>
  <si>
    <t>Construction Inspection</t>
  </si>
  <si>
    <t>Engineering and Design</t>
  </si>
  <si>
    <t>Legal Services</t>
  </si>
  <si>
    <t>Apprasials</t>
  </si>
  <si>
    <t>Acquisition of Property</t>
  </si>
  <si>
    <t>Project Contingency</t>
  </si>
  <si>
    <t>Other Non-Personnel</t>
  </si>
  <si>
    <t xml:space="preserve">Please include a brief description of the construction, rehabilitation, renovation, and related costs.
Construction can include but is not limited to the following activities that support an FTTP network:
- Construction, repair, and rehabilitation costs of fiber network infrastructure costs
- Construction labor, inventory and other materials included in make-ready costs
</t>
  </si>
  <si>
    <t xml:space="preserve">Please include a brief description of construction inspections costs.
Inspection can include but is not limited to:
- Planning inspection
- Operation inspection
</t>
  </si>
  <si>
    <t>Please include a brief description of non-construction related engineering or architectural design costs.
Engineering can include but is not limited to the following activities that support an FTTP network:
- Project design
- Budgeting
- Scheduling
- Zoning requirements
- Inspection
- Any other necessary planning and/or make-ready costs</t>
  </si>
  <si>
    <t xml:space="preserve">Please include a brief description of legal service costs.
Legal services can include but are not limited to:
- Issues of land use, insurance, taxation, lease and operation expenses
- Other legal assistance necessary for the construction of a Fiber To The Premise (FTTP) network
</t>
  </si>
  <si>
    <t>Appraisals</t>
  </si>
  <si>
    <t>Please include a brief description of appraisal costs.
Appraisals can include but are not limited to:
- Cost-based valuation or complete appraisals to capture the actual value of an asset (such as land or an existing telecommunication network) necessary for the construction of a FTTP network.</t>
  </si>
  <si>
    <t>Please include of brief description of property costs.
Property Acquisition costs can include but is not limited to:
- Purchase of land tracts or parcels necessary for the deployment, construction, or implementation of broadband infrastructure.
- Purchase of land/property where infrastructure or equipment necessary for the network are housed.</t>
  </si>
  <si>
    <t>Capital Purchase</t>
  </si>
  <si>
    <t>Please include a brief description of capital purchase costs.
Capital Purchases are singular equipment or vehicles purchases more than $5,000.00. This may include but is not limited to:
- Bucket trucks
- Prefabricated buildings</t>
  </si>
  <si>
    <t>Please describe the line-item for which your organization anticipates requiring contingency funds.
Project Contingency Budget Line-Item is made available for covering potential cost estimation shortfalls; this line item should be utilized if there is a real and reasonable expectation of:
- Cost escalation
- Inflation
- Supply limitation resulting in price(s) increase
Brief, reasonable justification is required.</t>
  </si>
  <si>
    <t>Please include a brief description of other non-personnel costs.
Other Non-Personnel can include but is not limited to:
- Site preparation
- Permits
- Shipping and warehouse expenses</t>
  </si>
  <si>
    <t>Required Match</t>
  </si>
  <si>
    <t>Total Grantee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</si>
</sst>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XDR&quot;* #,##0.00_-;\-&quot;XDR&quot;* #,##0.00_-;_-&quot;XDR&quot;* &quot;-&quot;??_-;_-@_-"/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theme="0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theme="4"/>
      </top>
      <bottom style="medium">
        <color theme="4" tint="0.39997558519241921"/>
      </bottom>
      <diagonal/>
    </border>
    <border>
      <left/>
      <right/>
      <top style="thick">
        <color theme="4"/>
      </top>
      <bottom style="medium">
        <color theme="4" tint="0.39997558519241921"/>
      </bottom>
      <diagonal/>
    </border>
    <border>
      <left/>
      <right style="medium">
        <color indexed="64"/>
      </right>
      <top style="thick">
        <color theme="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theme="4" tint="0.39997558519241921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0" fontId="6" fillId="3" borderId="26" applyNumberFormat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4" borderId="0" xfId="0" applyFill="1"/>
    <xf numFmtId="0" fontId="2" fillId="4" borderId="0" xfId="1" applyFill="1" applyBorder="1" applyAlignment="1" applyProtection="1"/>
    <xf numFmtId="0" fontId="0" fillId="4" borderId="0" xfId="0" applyFill="1" applyAlignment="1">
      <alignment horizontal="left"/>
    </xf>
    <xf numFmtId="0" fontId="4" fillId="4" borderId="0" xfId="3" applyFill="1" applyBorder="1" applyAlignment="1" applyProtection="1">
      <alignment vertical="top" wrapText="1"/>
    </xf>
    <xf numFmtId="0" fontId="3" fillId="4" borderId="13" xfId="2" applyFill="1" applyBorder="1" applyAlignment="1" applyProtection="1">
      <alignment wrapText="1"/>
    </xf>
    <xf numFmtId="0" fontId="3" fillId="4" borderId="2" xfId="2" applyFill="1" applyAlignment="1" applyProtection="1">
      <alignment wrapText="1"/>
    </xf>
    <xf numFmtId="9" fontId="3" fillId="4" borderId="25" xfId="6" applyFont="1" applyFill="1" applyBorder="1" applyAlignment="1" applyProtection="1">
      <alignment wrapText="1"/>
    </xf>
    <xf numFmtId="9" fontId="3" fillId="4" borderId="0" xfId="6" applyFont="1" applyFill="1" applyBorder="1" applyAlignment="1" applyProtection="1">
      <alignment wrapText="1"/>
    </xf>
    <xf numFmtId="9" fontId="1" fillId="4" borderId="0" xfId="6" applyFill="1" applyBorder="1" applyAlignment="1" applyProtection="1"/>
    <xf numFmtId="0" fontId="0" fillId="4" borderId="6" xfId="0" applyFill="1" applyBorder="1"/>
    <xf numFmtId="164" fontId="1" fillId="4" borderId="5" xfId="5" applyNumberFormat="1" applyFill="1" applyBorder="1" applyProtection="1"/>
    <xf numFmtId="164" fontId="0" fillId="4" borderId="5" xfId="0" applyNumberFormat="1" applyFill="1" applyBorder="1"/>
    <xf numFmtId="164" fontId="1" fillId="4" borderId="24" xfId="6" applyNumberFormat="1" applyFill="1" applyBorder="1" applyAlignment="1" applyProtection="1"/>
    <xf numFmtId="9" fontId="0" fillId="4" borderId="0" xfId="6" applyFont="1" applyFill="1" applyBorder="1" applyAlignment="1" applyProtection="1"/>
    <xf numFmtId="164" fontId="1" fillId="4" borderId="5" xfId="6" applyNumberFormat="1" applyFill="1" applyBorder="1" applyAlignment="1" applyProtection="1"/>
    <xf numFmtId="0" fontId="1" fillId="4" borderId="6" xfId="5" applyFill="1" applyBorder="1" applyProtection="1"/>
    <xf numFmtId="0" fontId="5" fillId="4" borderId="15" xfId="4" applyFill="1" applyBorder="1" applyProtection="1"/>
    <xf numFmtId="164" fontId="5" fillId="4" borderId="16" xfId="4" applyNumberFormat="1" applyFill="1" applyBorder="1" applyProtection="1"/>
    <xf numFmtId="164" fontId="5" fillId="4" borderId="18" xfId="6" applyNumberFormat="1" applyFont="1" applyFill="1" applyBorder="1" applyAlignment="1" applyProtection="1"/>
    <xf numFmtId="9" fontId="5" fillId="4" borderId="0" xfId="6" applyFont="1" applyFill="1" applyBorder="1" applyAlignment="1" applyProtection="1"/>
    <xf numFmtId="0" fontId="3" fillId="4" borderId="14" xfId="2" applyFill="1" applyBorder="1" applyAlignment="1" applyProtection="1">
      <alignment wrapText="1"/>
    </xf>
    <xf numFmtId="165" fontId="0" fillId="4" borderId="0" xfId="0" applyNumberFormat="1" applyFill="1"/>
    <xf numFmtId="165" fontId="0" fillId="4" borderId="5" xfId="0" applyNumberFormat="1" applyFill="1" applyBorder="1"/>
    <xf numFmtId="165" fontId="1" fillId="4" borderId="5" xfId="5" applyNumberFormat="1" applyFill="1" applyBorder="1" applyProtection="1"/>
    <xf numFmtId="165" fontId="5" fillId="4" borderId="16" xfId="4" applyNumberFormat="1" applyFill="1" applyBorder="1" applyProtection="1"/>
    <xf numFmtId="0" fontId="5" fillId="4" borderId="16" xfId="4" applyFill="1" applyBorder="1" applyProtection="1"/>
    <xf numFmtId="165" fontId="5" fillId="4" borderId="17" xfId="4" applyNumberFormat="1" applyFill="1" applyBorder="1" applyProtection="1"/>
    <xf numFmtId="0" fontId="1" fillId="5" borderId="6" xfId="5" applyFill="1" applyBorder="1" applyProtection="1">
      <protection locked="0"/>
    </xf>
    <xf numFmtId="165" fontId="1" fillId="5" borderId="5" xfId="5" applyNumberFormat="1" applyFill="1" applyBorder="1" applyProtection="1">
      <protection locked="0"/>
    </xf>
    <xf numFmtId="0" fontId="1" fillId="5" borderId="5" xfId="5" applyFill="1" applyBorder="1" applyProtection="1">
      <protection locked="0"/>
    </xf>
    <xf numFmtId="0" fontId="0" fillId="4" borderId="6" xfId="0" applyFill="1" applyBorder="1" applyProtection="1">
      <protection locked="0"/>
    </xf>
    <xf numFmtId="165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65" fontId="7" fillId="6" borderId="26" xfId="7" applyNumberFormat="1" applyFont="1" applyFill="1" applyProtection="1"/>
    <xf numFmtId="165" fontId="1" fillId="7" borderId="5" xfId="5" applyNumberFormat="1" applyFill="1" applyBorder="1" applyProtection="1"/>
    <xf numFmtId="0" fontId="1" fillId="7" borderId="6" xfId="5" applyFill="1" applyBorder="1" applyProtection="1"/>
    <xf numFmtId="164" fontId="1" fillId="7" borderId="5" xfId="5" applyNumberFormat="1" applyFill="1" applyBorder="1" applyProtection="1"/>
    <xf numFmtId="164" fontId="1" fillId="7" borderId="22" xfId="6" applyNumberFormat="1" applyFill="1" applyBorder="1" applyAlignment="1" applyProtection="1"/>
    <xf numFmtId="0" fontId="1" fillId="7" borderId="6" xfId="5" applyFill="1" applyBorder="1" applyAlignment="1" applyProtection="1">
      <alignment wrapText="1"/>
    </xf>
    <xf numFmtId="164" fontId="1" fillId="7" borderId="23" xfId="6" applyNumberFormat="1" applyFill="1" applyBorder="1" applyAlignment="1" applyProtection="1"/>
    <xf numFmtId="164" fontId="1" fillId="7" borderId="5" xfId="6" applyNumberFormat="1" applyFill="1" applyBorder="1" applyAlignment="1" applyProtection="1"/>
    <xf numFmtId="0" fontId="0" fillId="7" borderId="6" xfId="0" applyFill="1" applyBorder="1"/>
    <xf numFmtId="164" fontId="0" fillId="7" borderId="5" xfId="0" applyNumberFormat="1" applyFill="1" applyBorder="1"/>
    <xf numFmtId="166" fontId="1" fillId="5" borderId="27" xfId="5" applyNumberFormat="1" applyFill="1" applyBorder="1" applyProtection="1">
      <protection locked="0"/>
    </xf>
    <xf numFmtId="166" fontId="0" fillId="4" borderId="27" xfId="0" applyNumberFormat="1" applyFill="1" applyBorder="1" applyProtection="1">
      <protection locked="0"/>
    </xf>
    <xf numFmtId="166" fontId="1" fillId="5" borderId="7" xfId="8" applyNumberFormat="1" applyFill="1" applyBorder="1" applyProtection="1">
      <protection locked="0"/>
    </xf>
    <xf numFmtId="166" fontId="0" fillId="4" borderId="7" xfId="8" applyNumberFormat="1" applyFont="1" applyFill="1" applyBorder="1" applyProtection="1">
      <protection locked="0"/>
    </xf>
    <xf numFmtId="166" fontId="1" fillId="5" borderId="7" xfId="5" applyNumberFormat="1" applyFill="1" applyBorder="1" applyProtection="1">
      <protection locked="0"/>
    </xf>
    <xf numFmtId="166" fontId="0" fillId="4" borderId="7" xfId="0" applyNumberFormat="1" applyFill="1" applyBorder="1" applyProtection="1">
      <protection locked="0"/>
    </xf>
    <xf numFmtId="0" fontId="2" fillId="4" borderId="8" xfId="1" applyFill="1" applyBorder="1" applyAlignment="1" applyProtection="1">
      <alignment horizontal="center"/>
    </xf>
    <xf numFmtId="0" fontId="2" fillId="4" borderId="9" xfId="1" applyFill="1" applyBorder="1" applyAlignment="1" applyProtection="1">
      <alignment horizontal="center"/>
    </xf>
    <xf numFmtId="0" fontId="2" fillId="4" borderId="10" xfId="1" applyFill="1" applyBorder="1" applyAlignment="1" applyProtection="1">
      <alignment horizontal="center"/>
    </xf>
    <xf numFmtId="0" fontId="4" fillId="4" borderId="19" xfId="3" applyFill="1" applyBorder="1" applyAlignment="1" applyProtection="1">
      <alignment horizontal="left" vertical="top" wrapText="1"/>
    </xf>
    <xf numFmtId="0" fontId="4" fillId="4" borderId="20" xfId="3" applyFill="1" applyBorder="1" applyAlignment="1" applyProtection="1">
      <alignment horizontal="left" vertical="top" wrapText="1"/>
    </xf>
    <xf numFmtId="0" fontId="4" fillId="4" borderId="21" xfId="3" applyFill="1" applyBorder="1" applyAlignment="1" applyProtection="1">
      <alignment horizontal="left" vertical="top" wrapText="1"/>
    </xf>
    <xf numFmtId="0" fontId="4" fillId="4" borderId="11" xfId="3" applyFill="1" applyBorder="1" applyAlignment="1" applyProtection="1">
      <alignment horizontal="left" vertical="top" wrapText="1"/>
    </xf>
    <xf numFmtId="0" fontId="4" fillId="4" borderId="3" xfId="3" applyFill="1" applyAlignment="1" applyProtection="1">
      <alignment horizontal="left" vertical="top" wrapText="1"/>
    </xf>
    <xf numFmtId="0" fontId="4" fillId="4" borderId="12" xfId="3" applyFill="1" applyBorder="1" applyAlignment="1" applyProtection="1">
      <alignment horizontal="left" vertical="top" wrapText="1"/>
    </xf>
  </cellXfs>
  <cellStyles count="9">
    <cellStyle name="20% - Accent1" xfId="5" builtinId="30"/>
    <cellStyle name="Calculation" xfId="7" builtinId="22"/>
    <cellStyle name="Currency" xfId="8" builtinId="4"/>
    <cellStyle name="Heading 1" xfId="1" builtinId="16"/>
    <cellStyle name="Heading 2" xfId="2" builtinId="17"/>
    <cellStyle name="Heading 3" xfId="3" builtinId="18"/>
    <cellStyle name="Normal" xfId="0" builtinId="0"/>
    <cellStyle name="Percent" xfId="6" builtinId="5"/>
    <cellStyle name="Total" xfId="4" builtinId="25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BD74-07E2-4A7C-B5BE-87913B364242}">
  <dimension ref="A1:I248"/>
  <sheetViews>
    <sheetView tabSelected="1" workbookViewId="0">
      <selection activeCell="G229" sqref="G229:G247"/>
    </sheetView>
  </sheetViews>
  <sheetFormatPr defaultRowHeight="14.5" x14ac:dyDescent="0.35"/>
  <cols>
    <col min="1" max="1" width="8.7265625" style="1"/>
    <col min="2" max="2" width="43.08984375" style="1" customWidth="1"/>
    <col min="3" max="5" width="20.26953125" style="1" customWidth="1"/>
    <col min="6" max="6" width="23.1796875" style="1" bestFit="1" customWidth="1"/>
    <col min="7" max="8" width="20.26953125" style="1" customWidth="1"/>
    <col min="9" max="16384" width="8.7265625" style="1"/>
  </cols>
  <sheetData>
    <row r="1" spans="1:8" ht="15" thickBot="1" x14ac:dyDescent="0.4"/>
    <row r="2" spans="1:8" ht="20" thickBot="1" x14ac:dyDescent="0.5">
      <c r="B2" s="50" t="s">
        <v>8</v>
      </c>
      <c r="C2" s="51"/>
      <c r="D2" s="51"/>
      <c r="E2" s="51"/>
      <c r="F2" s="51"/>
      <c r="G2" s="52"/>
      <c r="H2" s="2"/>
    </row>
    <row r="3" spans="1:8" ht="36" customHeight="1" thickTop="1" thickBot="1" x14ac:dyDescent="0.4">
      <c r="A3" s="3"/>
      <c r="B3" s="53" t="s">
        <v>10</v>
      </c>
      <c r="C3" s="54"/>
      <c r="D3" s="54"/>
      <c r="E3" s="54"/>
      <c r="F3" s="54"/>
      <c r="G3" s="55"/>
      <c r="H3" s="4"/>
    </row>
    <row r="4" spans="1:8" ht="34.5" thickBot="1" x14ac:dyDescent="0.45">
      <c r="B4" s="5"/>
      <c r="C4" s="6" t="s">
        <v>9</v>
      </c>
      <c r="D4" s="6" t="s">
        <v>11</v>
      </c>
      <c r="E4" s="6" t="s">
        <v>32</v>
      </c>
      <c r="F4" s="6" t="s">
        <v>12</v>
      </c>
      <c r="G4" s="7" t="s">
        <v>33</v>
      </c>
      <c r="H4" s="8"/>
    </row>
    <row r="5" spans="1:8" ht="15" customHeight="1" thickTop="1" x14ac:dyDescent="0.35">
      <c r="B5" s="36" t="s">
        <v>13</v>
      </c>
      <c r="C5" s="37">
        <f>SUM(D5,G5)</f>
        <v>0</v>
      </c>
      <c r="D5" s="37">
        <f>F40</f>
        <v>0</v>
      </c>
      <c r="E5" s="37">
        <f>G40</f>
        <v>0</v>
      </c>
      <c r="F5" s="37">
        <f>H40</f>
        <v>0</v>
      </c>
      <c r="G5" s="38">
        <f>SUM(E5:F5)</f>
        <v>0</v>
      </c>
      <c r="H5" s="9"/>
    </row>
    <row r="6" spans="1:8" ht="14.5" customHeight="1" x14ac:dyDescent="0.35">
      <c r="B6" s="10" t="s">
        <v>14</v>
      </c>
      <c r="C6" s="11">
        <f t="shared" ref="C6:C13" si="0">SUM(D6,G6)</f>
        <v>0</v>
      </c>
      <c r="D6" s="12">
        <f>F66</f>
        <v>0</v>
      </c>
      <c r="E6" s="12">
        <f>G66</f>
        <v>0</v>
      </c>
      <c r="F6" s="12">
        <f>H66</f>
        <v>0</v>
      </c>
      <c r="G6" s="13">
        <f t="shared" ref="G6:G13" si="1">SUM(E6:F6)</f>
        <v>0</v>
      </c>
      <c r="H6" s="14"/>
    </row>
    <row r="7" spans="1:8" x14ac:dyDescent="0.35">
      <c r="B7" s="39" t="s">
        <v>15</v>
      </c>
      <c r="C7" s="37">
        <f t="shared" si="0"/>
        <v>0</v>
      </c>
      <c r="D7" s="37">
        <f>F92</f>
        <v>0</v>
      </c>
      <c r="E7" s="37">
        <f>G92</f>
        <v>0</v>
      </c>
      <c r="F7" s="37">
        <f>H92</f>
        <v>0</v>
      </c>
      <c r="G7" s="40">
        <f t="shared" si="1"/>
        <v>0</v>
      </c>
      <c r="H7" s="9"/>
    </row>
    <row r="8" spans="1:8" x14ac:dyDescent="0.35">
      <c r="B8" s="10" t="s">
        <v>16</v>
      </c>
      <c r="C8" s="11">
        <f t="shared" si="0"/>
        <v>0</v>
      </c>
      <c r="D8" s="12">
        <f>F118</f>
        <v>0</v>
      </c>
      <c r="E8" s="12">
        <f>G118</f>
        <v>0</v>
      </c>
      <c r="F8" s="12">
        <f>H118</f>
        <v>0</v>
      </c>
      <c r="G8" s="15">
        <f t="shared" si="1"/>
        <v>0</v>
      </c>
      <c r="H8" s="14"/>
    </row>
    <row r="9" spans="1:8" x14ac:dyDescent="0.35">
      <c r="B9" s="36" t="s">
        <v>17</v>
      </c>
      <c r="C9" s="37">
        <f t="shared" si="0"/>
        <v>0</v>
      </c>
      <c r="D9" s="37">
        <f>F144</f>
        <v>0</v>
      </c>
      <c r="E9" s="37">
        <f>G144</f>
        <v>0</v>
      </c>
      <c r="F9" s="37">
        <f>H144</f>
        <v>0</v>
      </c>
      <c r="G9" s="41">
        <f t="shared" si="1"/>
        <v>0</v>
      </c>
      <c r="H9" s="14"/>
    </row>
    <row r="10" spans="1:8" x14ac:dyDescent="0.35">
      <c r="B10" s="10" t="s">
        <v>18</v>
      </c>
      <c r="C10" s="11">
        <f t="shared" si="0"/>
        <v>0</v>
      </c>
      <c r="D10" s="12">
        <f>F170</f>
        <v>0</v>
      </c>
      <c r="E10" s="12">
        <f>G170</f>
        <v>0</v>
      </c>
      <c r="F10" s="12">
        <f>H170</f>
        <v>0</v>
      </c>
      <c r="G10" s="15">
        <f t="shared" si="1"/>
        <v>0</v>
      </c>
      <c r="H10" s="14"/>
    </row>
    <row r="11" spans="1:8" x14ac:dyDescent="0.35">
      <c r="B11" s="42" t="s">
        <v>28</v>
      </c>
      <c r="C11" s="37">
        <f t="shared" si="0"/>
        <v>0</v>
      </c>
      <c r="D11" s="43">
        <f>SUM(F196)</f>
        <v>0</v>
      </c>
      <c r="E11" s="43">
        <f>SUM(G196)</f>
        <v>0</v>
      </c>
      <c r="F11" s="43">
        <f>H196</f>
        <v>0</v>
      </c>
      <c r="G11" s="41">
        <f t="shared" si="1"/>
        <v>0</v>
      </c>
      <c r="H11" s="14"/>
    </row>
    <row r="12" spans="1:8" x14ac:dyDescent="0.35">
      <c r="B12" s="16" t="s">
        <v>19</v>
      </c>
      <c r="C12" s="11">
        <f t="shared" si="0"/>
        <v>0</v>
      </c>
      <c r="D12" s="11">
        <f>SUM(F222)</f>
        <v>0</v>
      </c>
      <c r="E12" s="11">
        <f>SUM(G222)</f>
        <v>0</v>
      </c>
      <c r="F12" s="11">
        <f>H222</f>
        <v>0</v>
      </c>
      <c r="G12" s="15">
        <f t="shared" si="1"/>
        <v>0</v>
      </c>
      <c r="H12" s="14"/>
    </row>
    <row r="13" spans="1:8" x14ac:dyDescent="0.35">
      <c r="B13" s="36" t="s">
        <v>20</v>
      </c>
      <c r="C13" s="37">
        <f t="shared" si="0"/>
        <v>0</v>
      </c>
      <c r="D13" s="37">
        <f>SUM(F248)</f>
        <v>0</v>
      </c>
      <c r="E13" s="37">
        <f>SUM(G248)</f>
        <v>0</v>
      </c>
      <c r="F13" s="37">
        <f>H248</f>
        <v>0</v>
      </c>
      <c r="G13" s="41">
        <f t="shared" si="1"/>
        <v>0</v>
      </c>
      <c r="H13" s="14"/>
    </row>
    <row r="14" spans="1:8" ht="15" customHeight="1" thickBot="1" x14ac:dyDescent="0.4">
      <c r="B14" s="17" t="s">
        <v>7</v>
      </c>
      <c r="C14" s="18">
        <f>SUM(C5:C13)</f>
        <v>0</v>
      </c>
      <c r="D14" s="18">
        <f>SUM(D5:D13)</f>
        <v>0</v>
      </c>
      <c r="E14" s="18">
        <f>SUM(E5:E13)</f>
        <v>0</v>
      </c>
      <c r="F14" s="18">
        <f>SUM(F5:F13)</f>
        <v>0</v>
      </c>
      <c r="G14" s="19">
        <f>SUM(G5:H13)</f>
        <v>0</v>
      </c>
      <c r="H14" s="20"/>
    </row>
    <row r="17" spans="2:9" ht="15" thickBot="1" x14ac:dyDescent="0.4"/>
    <row r="18" spans="2:9" ht="23.5" customHeight="1" thickBot="1" x14ac:dyDescent="0.5">
      <c r="B18" s="50" t="s">
        <v>13</v>
      </c>
      <c r="C18" s="51"/>
      <c r="D18" s="51"/>
      <c r="E18" s="51"/>
      <c r="F18" s="51"/>
      <c r="G18" s="51"/>
      <c r="H18" s="52"/>
    </row>
    <row r="19" spans="2:9" s="3" customFormat="1" ht="86.5" customHeight="1" thickTop="1" thickBot="1" x14ac:dyDescent="0.4">
      <c r="B19" s="56" t="s">
        <v>21</v>
      </c>
      <c r="C19" s="57"/>
      <c r="D19" s="57"/>
      <c r="E19" s="57"/>
      <c r="F19" s="57"/>
      <c r="G19" s="57"/>
      <c r="H19" s="58"/>
    </row>
    <row r="20" spans="2:9" ht="40" customHeight="1" thickBot="1" x14ac:dyDescent="0.45">
      <c r="B20" s="5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21" t="s">
        <v>6</v>
      </c>
    </row>
    <row r="21" spans="2:9" ht="15" thickTop="1" x14ac:dyDescent="0.35">
      <c r="B21" s="28"/>
      <c r="C21" s="29"/>
      <c r="D21" s="30"/>
      <c r="E21" s="34">
        <f>SUM(C21*D21)</f>
        <v>0</v>
      </c>
      <c r="F21" s="34">
        <f>E21*0.7-H21</f>
        <v>0</v>
      </c>
      <c r="G21" s="34">
        <f>E21*0.3</f>
        <v>0</v>
      </c>
      <c r="H21" s="44"/>
      <c r="I21" s="22"/>
    </row>
    <row r="22" spans="2:9" x14ac:dyDescent="0.35">
      <c r="B22" s="31"/>
      <c r="C22" s="32"/>
      <c r="D22" s="33"/>
      <c r="E22" s="24">
        <f>SUM(C22*D22)</f>
        <v>0</v>
      </c>
      <c r="F22" s="24">
        <f t="shared" ref="F22:F39" si="2">E22*0.7-H22</f>
        <v>0</v>
      </c>
      <c r="G22" s="24">
        <f>E22*0.3</f>
        <v>0</v>
      </c>
      <c r="H22" s="45"/>
    </row>
    <row r="23" spans="2:9" x14ac:dyDescent="0.35">
      <c r="B23" s="28"/>
      <c r="C23" s="29"/>
      <c r="D23" s="30"/>
      <c r="E23" s="35">
        <f>SUM(C23*D23)</f>
        <v>0</v>
      </c>
      <c r="F23" s="35">
        <f t="shared" si="2"/>
        <v>0</v>
      </c>
      <c r="G23" s="34">
        <f t="shared" ref="G23:G39" si="3">E23*0.3</f>
        <v>0</v>
      </c>
      <c r="H23" s="44"/>
    </row>
    <row r="24" spans="2:9" x14ac:dyDescent="0.35">
      <c r="B24" s="31"/>
      <c r="C24" s="32"/>
      <c r="D24" s="33"/>
      <c r="E24" s="23">
        <f>SUM(C24*D24)</f>
        <v>0</v>
      </c>
      <c r="F24" s="23">
        <f t="shared" si="2"/>
        <v>0</v>
      </c>
      <c r="G24" s="24">
        <f t="shared" si="3"/>
        <v>0</v>
      </c>
      <c r="H24" s="45"/>
    </row>
    <row r="25" spans="2:9" x14ac:dyDescent="0.35">
      <c r="B25" s="28"/>
      <c r="C25" s="29"/>
      <c r="D25" s="30"/>
      <c r="E25" s="35">
        <f>SUM(C25*D25)</f>
        <v>0</v>
      </c>
      <c r="F25" s="35">
        <f t="shared" si="2"/>
        <v>0</v>
      </c>
      <c r="G25" s="34">
        <f t="shared" si="3"/>
        <v>0</v>
      </c>
      <c r="H25" s="44"/>
    </row>
    <row r="26" spans="2:9" x14ac:dyDescent="0.35">
      <c r="B26" s="31"/>
      <c r="C26" s="32"/>
      <c r="D26" s="33"/>
      <c r="E26" s="23">
        <f t="shared" ref="E26:E38" si="4">SUM(C26*D26)</f>
        <v>0</v>
      </c>
      <c r="F26" s="23">
        <f t="shared" si="2"/>
        <v>0</v>
      </c>
      <c r="G26" s="24">
        <f t="shared" si="3"/>
        <v>0</v>
      </c>
      <c r="H26" s="45"/>
    </row>
    <row r="27" spans="2:9" x14ac:dyDescent="0.35">
      <c r="B27" s="28"/>
      <c r="C27" s="29"/>
      <c r="D27" s="30"/>
      <c r="E27" s="35">
        <f>SUM(C27*D27)</f>
        <v>0</v>
      </c>
      <c r="F27" s="35">
        <f t="shared" si="2"/>
        <v>0</v>
      </c>
      <c r="G27" s="34">
        <f t="shared" si="3"/>
        <v>0</v>
      </c>
      <c r="H27" s="44"/>
    </row>
    <row r="28" spans="2:9" x14ac:dyDescent="0.35">
      <c r="B28" s="31"/>
      <c r="C28" s="32"/>
      <c r="D28" s="33"/>
      <c r="E28" s="23">
        <f t="shared" si="4"/>
        <v>0</v>
      </c>
      <c r="F28" s="23">
        <f t="shared" si="2"/>
        <v>0</v>
      </c>
      <c r="G28" s="24">
        <f t="shared" si="3"/>
        <v>0</v>
      </c>
      <c r="H28" s="45"/>
    </row>
    <row r="29" spans="2:9" x14ac:dyDescent="0.35">
      <c r="B29" s="28"/>
      <c r="C29" s="29"/>
      <c r="D29" s="30"/>
      <c r="E29" s="35">
        <f>SUM(C29*D29)</f>
        <v>0</v>
      </c>
      <c r="F29" s="35">
        <f t="shared" si="2"/>
        <v>0</v>
      </c>
      <c r="G29" s="34">
        <f t="shared" si="3"/>
        <v>0</v>
      </c>
      <c r="H29" s="44"/>
    </row>
    <row r="30" spans="2:9" x14ac:dyDescent="0.35">
      <c r="B30" s="31"/>
      <c r="C30" s="32"/>
      <c r="D30" s="33"/>
      <c r="E30" s="23">
        <f t="shared" si="4"/>
        <v>0</v>
      </c>
      <c r="F30" s="23">
        <f t="shared" si="2"/>
        <v>0</v>
      </c>
      <c r="G30" s="24">
        <f t="shared" si="3"/>
        <v>0</v>
      </c>
      <c r="H30" s="45"/>
    </row>
    <row r="31" spans="2:9" x14ac:dyDescent="0.35">
      <c r="B31" s="28"/>
      <c r="C31" s="29"/>
      <c r="D31" s="30"/>
      <c r="E31" s="35">
        <f>SUM(C31*D31)</f>
        <v>0</v>
      </c>
      <c r="F31" s="35">
        <f t="shared" si="2"/>
        <v>0</v>
      </c>
      <c r="G31" s="34">
        <f t="shared" si="3"/>
        <v>0</v>
      </c>
      <c r="H31" s="44"/>
    </row>
    <row r="32" spans="2:9" x14ac:dyDescent="0.35">
      <c r="B32" s="31"/>
      <c r="C32" s="32"/>
      <c r="D32" s="33"/>
      <c r="E32" s="23">
        <f t="shared" si="4"/>
        <v>0</v>
      </c>
      <c r="F32" s="23">
        <f t="shared" si="2"/>
        <v>0</v>
      </c>
      <c r="G32" s="24">
        <f t="shared" si="3"/>
        <v>0</v>
      </c>
      <c r="H32" s="45"/>
    </row>
    <row r="33" spans="2:9" x14ac:dyDescent="0.35">
      <c r="B33" s="28"/>
      <c r="C33" s="29"/>
      <c r="D33" s="30"/>
      <c r="E33" s="35">
        <f>SUM(C33*D33)</f>
        <v>0</v>
      </c>
      <c r="F33" s="35">
        <f t="shared" si="2"/>
        <v>0</v>
      </c>
      <c r="G33" s="34">
        <f t="shared" si="3"/>
        <v>0</v>
      </c>
      <c r="H33" s="44"/>
    </row>
    <row r="34" spans="2:9" x14ac:dyDescent="0.35">
      <c r="B34" s="31"/>
      <c r="C34" s="32"/>
      <c r="D34" s="33"/>
      <c r="E34" s="23">
        <f t="shared" si="4"/>
        <v>0</v>
      </c>
      <c r="F34" s="23">
        <f t="shared" si="2"/>
        <v>0</v>
      </c>
      <c r="G34" s="24">
        <f t="shared" si="3"/>
        <v>0</v>
      </c>
      <c r="H34" s="45"/>
    </row>
    <row r="35" spans="2:9" x14ac:dyDescent="0.35">
      <c r="B35" s="28"/>
      <c r="C35" s="29"/>
      <c r="D35" s="30"/>
      <c r="E35" s="35">
        <f>SUM(C35*D35)</f>
        <v>0</v>
      </c>
      <c r="F35" s="35">
        <f t="shared" si="2"/>
        <v>0</v>
      </c>
      <c r="G35" s="34">
        <f t="shared" si="3"/>
        <v>0</v>
      </c>
      <c r="H35" s="44"/>
    </row>
    <row r="36" spans="2:9" x14ac:dyDescent="0.35">
      <c r="B36" s="31"/>
      <c r="C36" s="32"/>
      <c r="D36" s="33"/>
      <c r="E36" s="23">
        <f t="shared" si="4"/>
        <v>0</v>
      </c>
      <c r="F36" s="23">
        <f t="shared" si="2"/>
        <v>0</v>
      </c>
      <c r="G36" s="24">
        <f t="shared" si="3"/>
        <v>0</v>
      </c>
      <c r="H36" s="45"/>
    </row>
    <row r="37" spans="2:9" x14ac:dyDescent="0.35">
      <c r="B37" s="28"/>
      <c r="C37" s="29"/>
      <c r="D37" s="30"/>
      <c r="E37" s="35">
        <f>SUM(C37*D37)</f>
        <v>0</v>
      </c>
      <c r="F37" s="35">
        <f t="shared" si="2"/>
        <v>0</v>
      </c>
      <c r="G37" s="34">
        <f t="shared" si="3"/>
        <v>0</v>
      </c>
      <c r="H37" s="44"/>
    </row>
    <row r="38" spans="2:9" x14ac:dyDescent="0.35">
      <c r="B38" s="31"/>
      <c r="C38" s="32"/>
      <c r="D38" s="33"/>
      <c r="E38" s="23">
        <f t="shared" si="4"/>
        <v>0</v>
      </c>
      <c r="F38" s="23">
        <f t="shared" si="2"/>
        <v>0</v>
      </c>
      <c r="G38" s="24">
        <f t="shared" si="3"/>
        <v>0</v>
      </c>
      <c r="H38" s="45"/>
    </row>
    <row r="39" spans="2:9" x14ac:dyDescent="0.35">
      <c r="B39" s="28"/>
      <c r="C39" s="29"/>
      <c r="D39" s="30"/>
      <c r="E39" s="35">
        <f>SUM(C39*D39)</f>
        <v>0</v>
      </c>
      <c r="F39" s="35">
        <f t="shared" si="2"/>
        <v>0</v>
      </c>
      <c r="G39" s="34">
        <f t="shared" si="3"/>
        <v>0</v>
      </c>
      <c r="H39" s="44"/>
    </row>
    <row r="40" spans="2:9" ht="15" thickBot="1" x14ac:dyDescent="0.4">
      <c r="B40" s="17" t="s">
        <v>7</v>
      </c>
      <c r="C40" s="25">
        <f t="shared" ref="C40:H40" si="5">SUM(C21:C39)</f>
        <v>0</v>
      </c>
      <c r="D40" s="26">
        <f t="shared" si="5"/>
        <v>0</v>
      </c>
      <c r="E40" s="25">
        <f t="shared" si="5"/>
        <v>0</v>
      </c>
      <c r="F40" s="25">
        <f t="shared" si="5"/>
        <v>0</v>
      </c>
      <c r="G40" s="25">
        <f t="shared" si="5"/>
        <v>0</v>
      </c>
      <c r="H40" s="27">
        <f t="shared" si="5"/>
        <v>0</v>
      </c>
    </row>
    <row r="43" spans="2:9" ht="15" thickBot="1" x14ac:dyDescent="0.4"/>
    <row r="44" spans="2:9" ht="23.5" customHeight="1" thickBot="1" x14ac:dyDescent="0.5">
      <c r="B44" s="50" t="s">
        <v>14</v>
      </c>
      <c r="C44" s="51"/>
      <c r="D44" s="51"/>
      <c r="E44" s="51"/>
      <c r="F44" s="51"/>
      <c r="G44" s="51"/>
      <c r="H44" s="52"/>
    </row>
    <row r="45" spans="2:9" s="3" customFormat="1" ht="86" customHeight="1" thickTop="1" thickBot="1" x14ac:dyDescent="0.4">
      <c r="B45" s="56" t="s">
        <v>22</v>
      </c>
      <c r="C45" s="57"/>
      <c r="D45" s="57"/>
      <c r="E45" s="57"/>
      <c r="F45" s="57"/>
      <c r="G45" s="57"/>
      <c r="H45" s="58"/>
    </row>
    <row r="46" spans="2:9" ht="40" customHeight="1" thickBot="1" x14ac:dyDescent="0.45">
      <c r="B46" s="5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21" t="s">
        <v>6</v>
      </c>
    </row>
    <row r="47" spans="2:9" ht="15" thickTop="1" x14ac:dyDescent="0.35">
      <c r="B47" s="28"/>
      <c r="C47" s="29"/>
      <c r="D47" s="30"/>
      <c r="E47" s="34">
        <f>SUM(C47*D47)</f>
        <v>0</v>
      </c>
      <c r="F47" s="34">
        <f>E47*0.7-H47</f>
        <v>0</v>
      </c>
      <c r="G47" s="34">
        <f>E47*0.3</f>
        <v>0</v>
      </c>
      <c r="H47" s="48"/>
      <c r="I47" s="22"/>
    </row>
    <row r="48" spans="2:9" x14ac:dyDescent="0.35">
      <c r="B48" s="31"/>
      <c r="C48" s="32"/>
      <c r="D48" s="33"/>
      <c r="E48" s="24">
        <f>SUM(C48*D48)</f>
        <v>0</v>
      </c>
      <c r="F48" s="24">
        <f t="shared" ref="F48:F65" si="6">E48*0.7-H48</f>
        <v>0</v>
      </c>
      <c r="G48" s="24">
        <f>E48*0.3</f>
        <v>0</v>
      </c>
      <c r="H48" s="49"/>
    </row>
    <row r="49" spans="2:8" x14ac:dyDescent="0.35">
      <c r="B49" s="28"/>
      <c r="C49" s="29"/>
      <c r="D49" s="30"/>
      <c r="E49" s="35">
        <f>SUM(C49*D49)</f>
        <v>0</v>
      </c>
      <c r="F49" s="35">
        <f t="shared" si="6"/>
        <v>0</v>
      </c>
      <c r="G49" s="34">
        <f t="shared" ref="G49:G65" si="7">E49*0.3</f>
        <v>0</v>
      </c>
      <c r="H49" s="48"/>
    </row>
    <row r="50" spans="2:8" x14ac:dyDescent="0.35">
      <c r="B50" s="31"/>
      <c r="C50" s="32"/>
      <c r="D50" s="33"/>
      <c r="E50" s="23">
        <f>SUM(C50*D50)</f>
        <v>0</v>
      </c>
      <c r="F50" s="23">
        <f t="shared" si="6"/>
        <v>0</v>
      </c>
      <c r="G50" s="24">
        <f t="shared" si="7"/>
        <v>0</v>
      </c>
      <c r="H50" s="49"/>
    </row>
    <row r="51" spans="2:8" x14ac:dyDescent="0.35">
      <c r="B51" s="28"/>
      <c r="C51" s="29"/>
      <c r="D51" s="30"/>
      <c r="E51" s="35">
        <f>SUM(C51*D51)</f>
        <v>0</v>
      </c>
      <c r="F51" s="35">
        <f t="shared" si="6"/>
        <v>0</v>
      </c>
      <c r="G51" s="34">
        <f t="shared" si="7"/>
        <v>0</v>
      </c>
      <c r="H51" s="48"/>
    </row>
    <row r="52" spans="2:8" x14ac:dyDescent="0.35">
      <c r="B52" s="31"/>
      <c r="C52" s="32"/>
      <c r="D52" s="33"/>
      <c r="E52" s="23">
        <f t="shared" ref="E52" si="8">SUM(C52*D52)</f>
        <v>0</v>
      </c>
      <c r="F52" s="23">
        <f t="shared" si="6"/>
        <v>0</v>
      </c>
      <c r="G52" s="24">
        <f t="shared" si="7"/>
        <v>0</v>
      </c>
      <c r="H52" s="49"/>
    </row>
    <row r="53" spans="2:8" x14ac:dyDescent="0.35">
      <c r="B53" s="28"/>
      <c r="C53" s="29"/>
      <c r="D53" s="30"/>
      <c r="E53" s="35">
        <f>SUM(C53*D53)</f>
        <v>0</v>
      </c>
      <c r="F53" s="35">
        <f t="shared" si="6"/>
        <v>0</v>
      </c>
      <c r="G53" s="34">
        <f t="shared" si="7"/>
        <v>0</v>
      </c>
      <c r="H53" s="48"/>
    </row>
    <row r="54" spans="2:8" x14ac:dyDescent="0.35">
      <c r="B54" s="31"/>
      <c r="C54" s="32"/>
      <c r="D54" s="33"/>
      <c r="E54" s="23">
        <f t="shared" ref="E54" si="9">SUM(C54*D54)</f>
        <v>0</v>
      </c>
      <c r="F54" s="23">
        <f t="shared" si="6"/>
        <v>0</v>
      </c>
      <c r="G54" s="24">
        <f t="shared" si="7"/>
        <v>0</v>
      </c>
      <c r="H54" s="49"/>
    </row>
    <row r="55" spans="2:8" x14ac:dyDescent="0.35">
      <c r="B55" s="28"/>
      <c r="C55" s="29"/>
      <c r="D55" s="30"/>
      <c r="E55" s="35">
        <f>SUM(C55*D55)</f>
        <v>0</v>
      </c>
      <c r="F55" s="35">
        <f t="shared" si="6"/>
        <v>0</v>
      </c>
      <c r="G55" s="34">
        <f t="shared" si="7"/>
        <v>0</v>
      </c>
      <c r="H55" s="48"/>
    </row>
    <row r="56" spans="2:8" x14ac:dyDescent="0.35">
      <c r="B56" s="31"/>
      <c r="C56" s="32"/>
      <c r="D56" s="33"/>
      <c r="E56" s="23">
        <f t="shared" ref="E56" si="10">SUM(C56*D56)</f>
        <v>0</v>
      </c>
      <c r="F56" s="23">
        <f t="shared" si="6"/>
        <v>0</v>
      </c>
      <c r="G56" s="24">
        <f t="shared" si="7"/>
        <v>0</v>
      </c>
      <c r="H56" s="49"/>
    </row>
    <row r="57" spans="2:8" x14ac:dyDescent="0.35">
      <c r="B57" s="28"/>
      <c r="C57" s="29"/>
      <c r="D57" s="30"/>
      <c r="E57" s="35">
        <f>SUM(C57*D57)</f>
        <v>0</v>
      </c>
      <c r="F57" s="35">
        <f t="shared" si="6"/>
        <v>0</v>
      </c>
      <c r="G57" s="34">
        <f t="shared" si="7"/>
        <v>0</v>
      </c>
      <c r="H57" s="48"/>
    </row>
    <row r="58" spans="2:8" x14ac:dyDescent="0.35">
      <c r="B58" s="31"/>
      <c r="C58" s="32"/>
      <c r="D58" s="33"/>
      <c r="E58" s="23">
        <f t="shared" ref="E58" si="11">SUM(C58*D58)</f>
        <v>0</v>
      </c>
      <c r="F58" s="23">
        <f t="shared" si="6"/>
        <v>0</v>
      </c>
      <c r="G58" s="24">
        <f t="shared" si="7"/>
        <v>0</v>
      </c>
      <c r="H58" s="49"/>
    </row>
    <row r="59" spans="2:8" x14ac:dyDescent="0.35">
      <c r="B59" s="28"/>
      <c r="C59" s="29"/>
      <c r="D59" s="30"/>
      <c r="E59" s="35">
        <f>SUM(C59*D59)</f>
        <v>0</v>
      </c>
      <c r="F59" s="35">
        <f t="shared" si="6"/>
        <v>0</v>
      </c>
      <c r="G59" s="34">
        <f t="shared" si="7"/>
        <v>0</v>
      </c>
      <c r="H59" s="48"/>
    </row>
    <row r="60" spans="2:8" x14ac:dyDescent="0.35">
      <c r="B60" s="31"/>
      <c r="C60" s="32"/>
      <c r="D60" s="33"/>
      <c r="E60" s="23">
        <f t="shared" ref="E60" si="12">SUM(C60*D60)</f>
        <v>0</v>
      </c>
      <c r="F60" s="23">
        <f t="shared" si="6"/>
        <v>0</v>
      </c>
      <c r="G60" s="24">
        <f t="shared" si="7"/>
        <v>0</v>
      </c>
      <c r="H60" s="49"/>
    </row>
    <row r="61" spans="2:8" x14ac:dyDescent="0.35">
      <c r="B61" s="28"/>
      <c r="C61" s="29"/>
      <c r="D61" s="30"/>
      <c r="E61" s="35">
        <f>SUM(C61*D61)</f>
        <v>0</v>
      </c>
      <c r="F61" s="35">
        <f t="shared" si="6"/>
        <v>0</v>
      </c>
      <c r="G61" s="34">
        <f t="shared" si="7"/>
        <v>0</v>
      </c>
      <c r="H61" s="48"/>
    </row>
    <row r="62" spans="2:8" x14ac:dyDescent="0.35">
      <c r="B62" s="31"/>
      <c r="C62" s="32"/>
      <c r="D62" s="33"/>
      <c r="E62" s="23">
        <f t="shared" ref="E62" si="13">SUM(C62*D62)</f>
        <v>0</v>
      </c>
      <c r="F62" s="23">
        <f t="shared" si="6"/>
        <v>0</v>
      </c>
      <c r="G62" s="24">
        <f t="shared" si="7"/>
        <v>0</v>
      </c>
      <c r="H62" s="49"/>
    </row>
    <row r="63" spans="2:8" x14ac:dyDescent="0.35">
      <c r="B63" s="28"/>
      <c r="C63" s="29"/>
      <c r="D63" s="30"/>
      <c r="E63" s="35">
        <f>SUM(C63*D63)</f>
        <v>0</v>
      </c>
      <c r="F63" s="35">
        <f t="shared" si="6"/>
        <v>0</v>
      </c>
      <c r="G63" s="34">
        <f t="shared" si="7"/>
        <v>0</v>
      </c>
      <c r="H63" s="48"/>
    </row>
    <row r="64" spans="2:8" x14ac:dyDescent="0.35">
      <c r="B64" s="31"/>
      <c r="C64" s="32"/>
      <c r="D64" s="33"/>
      <c r="E64" s="23">
        <f t="shared" ref="E64" si="14">SUM(C64*D64)</f>
        <v>0</v>
      </c>
      <c r="F64" s="23">
        <f t="shared" si="6"/>
        <v>0</v>
      </c>
      <c r="G64" s="24">
        <f t="shared" si="7"/>
        <v>0</v>
      </c>
      <c r="H64" s="49"/>
    </row>
    <row r="65" spans="2:9" x14ac:dyDescent="0.35">
      <c r="B65" s="28"/>
      <c r="C65" s="29"/>
      <c r="D65" s="30"/>
      <c r="E65" s="35">
        <f>SUM(C65*D65)</f>
        <v>0</v>
      </c>
      <c r="F65" s="35">
        <f t="shared" si="6"/>
        <v>0</v>
      </c>
      <c r="G65" s="34">
        <f t="shared" si="7"/>
        <v>0</v>
      </c>
      <c r="H65" s="48"/>
    </row>
    <row r="66" spans="2:9" ht="15" thickBot="1" x14ac:dyDescent="0.4">
      <c r="B66" s="17" t="s">
        <v>7</v>
      </c>
      <c r="C66" s="25">
        <f t="shared" ref="C66:H66" si="15">SUM(C47:C65)</f>
        <v>0</v>
      </c>
      <c r="D66" s="26">
        <f t="shared" si="15"/>
        <v>0</v>
      </c>
      <c r="E66" s="25">
        <f t="shared" si="15"/>
        <v>0</v>
      </c>
      <c r="F66" s="25">
        <f t="shared" si="15"/>
        <v>0</v>
      </c>
      <c r="G66" s="25">
        <f t="shared" si="15"/>
        <v>0</v>
      </c>
      <c r="H66" s="27">
        <f t="shared" si="15"/>
        <v>0</v>
      </c>
    </row>
    <row r="69" spans="2:9" ht="15" thickBot="1" x14ac:dyDescent="0.4"/>
    <row r="70" spans="2:9" ht="23.5" customHeight="1" thickBot="1" x14ac:dyDescent="0.5">
      <c r="B70" s="50" t="s">
        <v>15</v>
      </c>
      <c r="C70" s="51"/>
      <c r="D70" s="51"/>
      <c r="E70" s="51"/>
      <c r="F70" s="51"/>
      <c r="G70" s="51"/>
      <c r="H70" s="52"/>
    </row>
    <row r="71" spans="2:9" s="3" customFormat="1" ht="142.5" customHeight="1" thickTop="1" thickBot="1" x14ac:dyDescent="0.4">
      <c r="B71" s="56" t="s">
        <v>23</v>
      </c>
      <c r="C71" s="57"/>
      <c r="D71" s="57"/>
      <c r="E71" s="57"/>
      <c r="F71" s="57"/>
      <c r="G71" s="57"/>
      <c r="H71" s="58"/>
    </row>
    <row r="72" spans="2:9" ht="40" customHeight="1" thickBot="1" x14ac:dyDescent="0.45">
      <c r="B72" s="5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21" t="s">
        <v>6</v>
      </c>
    </row>
    <row r="73" spans="2:9" ht="15" thickTop="1" x14ac:dyDescent="0.35">
      <c r="B73" s="28"/>
      <c r="C73" s="29"/>
      <c r="D73" s="30"/>
      <c r="E73" s="34">
        <f>SUM(C73*D73)</f>
        <v>0</v>
      </c>
      <c r="F73" s="34">
        <f>E73*0.7-H73</f>
        <v>0</v>
      </c>
      <c r="G73" s="34">
        <f>E73*0.3</f>
        <v>0</v>
      </c>
      <c r="H73" s="48"/>
      <c r="I73" s="22"/>
    </row>
    <row r="74" spans="2:9" x14ac:dyDescent="0.35">
      <c r="B74" s="31"/>
      <c r="C74" s="32"/>
      <c r="D74" s="33"/>
      <c r="E74" s="24">
        <f>SUM(C74*D74)</f>
        <v>0</v>
      </c>
      <c r="F74" s="24">
        <f t="shared" ref="F74:F91" si="16">E74*0.7-H74</f>
        <v>0</v>
      </c>
      <c r="G74" s="24">
        <f>E74*0.3</f>
        <v>0</v>
      </c>
      <c r="H74" s="49"/>
    </row>
    <row r="75" spans="2:9" x14ac:dyDescent="0.35">
      <c r="B75" s="28"/>
      <c r="C75" s="29"/>
      <c r="D75" s="30"/>
      <c r="E75" s="35">
        <f>SUM(C75*D75)</f>
        <v>0</v>
      </c>
      <c r="F75" s="35">
        <f t="shared" si="16"/>
        <v>0</v>
      </c>
      <c r="G75" s="34">
        <f t="shared" ref="G75:G91" si="17">E75*0.3</f>
        <v>0</v>
      </c>
      <c r="H75" s="48"/>
    </row>
    <row r="76" spans="2:9" x14ac:dyDescent="0.35">
      <c r="B76" s="31"/>
      <c r="C76" s="32"/>
      <c r="D76" s="33"/>
      <c r="E76" s="23">
        <f>SUM(C76*D76)</f>
        <v>0</v>
      </c>
      <c r="F76" s="23">
        <f t="shared" si="16"/>
        <v>0</v>
      </c>
      <c r="G76" s="24">
        <f t="shared" si="17"/>
        <v>0</v>
      </c>
      <c r="H76" s="49"/>
    </row>
    <row r="77" spans="2:9" x14ac:dyDescent="0.35">
      <c r="B77" s="28"/>
      <c r="C77" s="29"/>
      <c r="D77" s="30"/>
      <c r="E77" s="35">
        <f>SUM(C77*D77)</f>
        <v>0</v>
      </c>
      <c r="F77" s="35">
        <f t="shared" si="16"/>
        <v>0</v>
      </c>
      <c r="G77" s="34">
        <f t="shared" si="17"/>
        <v>0</v>
      </c>
      <c r="H77" s="48"/>
    </row>
    <row r="78" spans="2:9" x14ac:dyDescent="0.35">
      <c r="B78" s="31"/>
      <c r="C78" s="32"/>
      <c r="D78" s="33"/>
      <c r="E78" s="23">
        <f t="shared" ref="E78" si="18">SUM(C78*D78)</f>
        <v>0</v>
      </c>
      <c r="F78" s="23">
        <f t="shared" si="16"/>
        <v>0</v>
      </c>
      <c r="G78" s="24">
        <f t="shared" si="17"/>
        <v>0</v>
      </c>
      <c r="H78" s="49"/>
    </row>
    <row r="79" spans="2:9" x14ac:dyDescent="0.35">
      <c r="B79" s="28"/>
      <c r="C79" s="29"/>
      <c r="D79" s="30"/>
      <c r="E79" s="35">
        <f>SUM(C79*D79)</f>
        <v>0</v>
      </c>
      <c r="F79" s="35">
        <f t="shared" si="16"/>
        <v>0</v>
      </c>
      <c r="G79" s="34">
        <f t="shared" si="17"/>
        <v>0</v>
      </c>
      <c r="H79" s="48"/>
    </row>
    <row r="80" spans="2:9" x14ac:dyDescent="0.35">
      <c r="B80" s="31"/>
      <c r="C80" s="32"/>
      <c r="D80" s="33"/>
      <c r="E80" s="23">
        <f t="shared" ref="E80" si="19">SUM(C80*D80)</f>
        <v>0</v>
      </c>
      <c r="F80" s="23">
        <f t="shared" si="16"/>
        <v>0</v>
      </c>
      <c r="G80" s="24">
        <f t="shared" si="17"/>
        <v>0</v>
      </c>
      <c r="H80" s="49"/>
    </row>
    <row r="81" spans="2:8" x14ac:dyDescent="0.35">
      <c r="B81" s="28"/>
      <c r="C81" s="29"/>
      <c r="D81" s="30"/>
      <c r="E81" s="35">
        <f>SUM(C81*D81)</f>
        <v>0</v>
      </c>
      <c r="F81" s="35">
        <f t="shared" si="16"/>
        <v>0</v>
      </c>
      <c r="G81" s="34">
        <f t="shared" si="17"/>
        <v>0</v>
      </c>
      <c r="H81" s="48"/>
    </row>
    <row r="82" spans="2:8" x14ac:dyDescent="0.35">
      <c r="B82" s="31"/>
      <c r="C82" s="32"/>
      <c r="D82" s="33"/>
      <c r="E82" s="23">
        <f t="shared" ref="E82" si="20">SUM(C82*D82)</f>
        <v>0</v>
      </c>
      <c r="F82" s="23">
        <f t="shared" si="16"/>
        <v>0</v>
      </c>
      <c r="G82" s="24">
        <f t="shared" si="17"/>
        <v>0</v>
      </c>
      <c r="H82" s="49"/>
    </row>
    <row r="83" spans="2:8" x14ac:dyDescent="0.35">
      <c r="B83" s="28"/>
      <c r="C83" s="29"/>
      <c r="D83" s="30"/>
      <c r="E83" s="35">
        <f>SUM(C83*D83)</f>
        <v>0</v>
      </c>
      <c r="F83" s="35">
        <f t="shared" si="16"/>
        <v>0</v>
      </c>
      <c r="G83" s="34">
        <f t="shared" si="17"/>
        <v>0</v>
      </c>
      <c r="H83" s="48"/>
    </row>
    <row r="84" spans="2:8" x14ac:dyDescent="0.35">
      <c r="B84" s="31"/>
      <c r="C84" s="32"/>
      <c r="D84" s="33"/>
      <c r="E84" s="23">
        <f t="shared" ref="E84" si="21">SUM(C84*D84)</f>
        <v>0</v>
      </c>
      <c r="F84" s="23">
        <f t="shared" si="16"/>
        <v>0</v>
      </c>
      <c r="G84" s="24">
        <f t="shared" si="17"/>
        <v>0</v>
      </c>
      <c r="H84" s="49"/>
    </row>
    <row r="85" spans="2:8" x14ac:dyDescent="0.35">
      <c r="B85" s="28"/>
      <c r="C85" s="29"/>
      <c r="D85" s="30"/>
      <c r="E85" s="35">
        <f>SUM(C85*D85)</f>
        <v>0</v>
      </c>
      <c r="F85" s="35">
        <f t="shared" si="16"/>
        <v>0</v>
      </c>
      <c r="G85" s="34">
        <f t="shared" si="17"/>
        <v>0</v>
      </c>
      <c r="H85" s="48"/>
    </row>
    <row r="86" spans="2:8" x14ac:dyDescent="0.35">
      <c r="B86" s="31"/>
      <c r="C86" s="32"/>
      <c r="D86" s="33"/>
      <c r="E86" s="23">
        <f t="shared" ref="E86" si="22">SUM(C86*D86)</f>
        <v>0</v>
      </c>
      <c r="F86" s="23">
        <f t="shared" si="16"/>
        <v>0</v>
      </c>
      <c r="G86" s="24">
        <f t="shared" si="17"/>
        <v>0</v>
      </c>
      <c r="H86" s="49"/>
    </row>
    <row r="87" spans="2:8" x14ac:dyDescent="0.35">
      <c r="B87" s="28"/>
      <c r="C87" s="29"/>
      <c r="D87" s="30"/>
      <c r="E87" s="35">
        <f>SUM(C87*D87)</f>
        <v>0</v>
      </c>
      <c r="F87" s="35">
        <f t="shared" si="16"/>
        <v>0</v>
      </c>
      <c r="G87" s="34">
        <f t="shared" si="17"/>
        <v>0</v>
      </c>
      <c r="H87" s="48"/>
    </row>
    <row r="88" spans="2:8" x14ac:dyDescent="0.35">
      <c r="B88" s="31"/>
      <c r="C88" s="32"/>
      <c r="D88" s="33"/>
      <c r="E88" s="23">
        <f t="shared" ref="E88" si="23">SUM(C88*D88)</f>
        <v>0</v>
      </c>
      <c r="F88" s="23">
        <f t="shared" si="16"/>
        <v>0</v>
      </c>
      <c r="G88" s="24">
        <f t="shared" si="17"/>
        <v>0</v>
      </c>
      <c r="H88" s="49"/>
    </row>
    <row r="89" spans="2:8" x14ac:dyDescent="0.35">
      <c r="B89" s="28"/>
      <c r="C89" s="29"/>
      <c r="D89" s="30"/>
      <c r="E89" s="35">
        <f>SUM(C89*D89)</f>
        <v>0</v>
      </c>
      <c r="F89" s="35">
        <f t="shared" si="16"/>
        <v>0</v>
      </c>
      <c r="G89" s="34">
        <f t="shared" si="17"/>
        <v>0</v>
      </c>
      <c r="H89" s="48"/>
    </row>
    <row r="90" spans="2:8" x14ac:dyDescent="0.35">
      <c r="B90" s="31"/>
      <c r="C90" s="32"/>
      <c r="D90" s="33"/>
      <c r="E90" s="23">
        <f t="shared" ref="E90" si="24">SUM(C90*D90)</f>
        <v>0</v>
      </c>
      <c r="F90" s="23">
        <f t="shared" si="16"/>
        <v>0</v>
      </c>
      <c r="G90" s="24">
        <f t="shared" si="17"/>
        <v>0</v>
      </c>
      <c r="H90" s="49"/>
    </row>
    <row r="91" spans="2:8" x14ac:dyDescent="0.35">
      <c r="B91" s="28"/>
      <c r="C91" s="29"/>
      <c r="D91" s="30"/>
      <c r="E91" s="35">
        <f>SUM(C91*D91)</f>
        <v>0</v>
      </c>
      <c r="F91" s="35">
        <f t="shared" si="16"/>
        <v>0</v>
      </c>
      <c r="G91" s="34">
        <f t="shared" si="17"/>
        <v>0</v>
      </c>
      <c r="H91" s="48"/>
    </row>
    <row r="92" spans="2:8" ht="15" thickBot="1" x14ac:dyDescent="0.4">
      <c r="B92" s="17" t="s">
        <v>7</v>
      </c>
      <c r="C92" s="25">
        <f t="shared" ref="C92:H92" si="25">SUM(C73:C91)</f>
        <v>0</v>
      </c>
      <c r="D92" s="26">
        <f t="shared" si="25"/>
        <v>0</v>
      </c>
      <c r="E92" s="25">
        <f t="shared" si="25"/>
        <v>0</v>
      </c>
      <c r="F92" s="25">
        <f t="shared" si="25"/>
        <v>0</v>
      </c>
      <c r="G92" s="25">
        <f t="shared" si="25"/>
        <v>0</v>
      </c>
      <c r="H92" s="27">
        <f t="shared" si="25"/>
        <v>0</v>
      </c>
    </row>
    <row r="95" spans="2:8" ht="15" thickBot="1" x14ac:dyDescent="0.4"/>
    <row r="96" spans="2:8" ht="23.5" customHeight="1" thickBot="1" x14ac:dyDescent="0.5">
      <c r="B96" s="50" t="s">
        <v>16</v>
      </c>
      <c r="C96" s="51"/>
      <c r="D96" s="51"/>
      <c r="E96" s="51"/>
      <c r="F96" s="51"/>
      <c r="G96" s="51"/>
      <c r="H96" s="52"/>
    </row>
    <row r="97" spans="2:9" s="3" customFormat="1" ht="83.5" customHeight="1" thickTop="1" thickBot="1" x14ac:dyDescent="0.4">
      <c r="B97" s="56" t="s">
        <v>24</v>
      </c>
      <c r="C97" s="57"/>
      <c r="D97" s="57"/>
      <c r="E97" s="57"/>
      <c r="F97" s="57"/>
      <c r="G97" s="57"/>
      <c r="H97" s="58"/>
    </row>
    <row r="98" spans="2:9" ht="40" customHeight="1" thickBot="1" x14ac:dyDescent="0.45">
      <c r="B98" s="5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21" t="s">
        <v>6</v>
      </c>
    </row>
    <row r="99" spans="2:9" ht="15" thickTop="1" x14ac:dyDescent="0.35">
      <c r="B99" s="28"/>
      <c r="C99" s="29"/>
      <c r="D99" s="30"/>
      <c r="E99" s="34">
        <f>SUM(C99*D99)</f>
        <v>0</v>
      </c>
      <c r="F99" s="34">
        <f>E99*0.7-H99</f>
        <v>0</v>
      </c>
      <c r="G99" s="34">
        <f>E99*0.3</f>
        <v>0</v>
      </c>
      <c r="H99" s="48"/>
      <c r="I99" s="22"/>
    </row>
    <row r="100" spans="2:9" x14ac:dyDescent="0.35">
      <c r="B100" s="31"/>
      <c r="C100" s="32"/>
      <c r="D100" s="33"/>
      <c r="E100" s="24">
        <f>SUM(C100*D100)</f>
        <v>0</v>
      </c>
      <c r="F100" s="24">
        <f t="shared" ref="F100:F117" si="26">E100*0.7-H100</f>
        <v>0</v>
      </c>
      <c r="G100" s="24">
        <f>E100*0.3</f>
        <v>0</v>
      </c>
      <c r="H100" s="49"/>
    </row>
    <row r="101" spans="2:9" x14ac:dyDescent="0.35">
      <c r="B101" s="28"/>
      <c r="C101" s="29"/>
      <c r="D101" s="30"/>
      <c r="E101" s="35">
        <f>SUM(C101*D101)</f>
        <v>0</v>
      </c>
      <c r="F101" s="35">
        <f t="shared" si="26"/>
        <v>0</v>
      </c>
      <c r="G101" s="34">
        <f t="shared" ref="G101:G117" si="27">E101*0.3</f>
        <v>0</v>
      </c>
      <c r="H101" s="48"/>
    </row>
    <row r="102" spans="2:9" x14ac:dyDescent="0.35">
      <c r="B102" s="31"/>
      <c r="C102" s="32"/>
      <c r="D102" s="33"/>
      <c r="E102" s="23">
        <f>SUM(C102*D102)</f>
        <v>0</v>
      </c>
      <c r="F102" s="23">
        <f t="shared" si="26"/>
        <v>0</v>
      </c>
      <c r="G102" s="24">
        <f t="shared" si="27"/>
        <v>0</v>
      </c>
      <c r="H102" s="49"/>
    </row>
    <row r="103" spans="2:9" x14ac:dyDescent="0.35">
      <c r="B103" s="28"/>
      <c r="C103" s="29"/>
      <c r="D103" s="30"/>
      <c r="E103" s="35">
        <f>SUM(C103*D103)</f>
        <v>0</v>
      </c>
      <c r="F103" s="35">
        <f t="shared" si="26"/>
        <v>0</v>
      </c>
      <c r="G103" s="34">
        <f t="shared" si="27"/>
        <v>0</v>
      </c>
      <c r="H103" s="48"/>
    </row>
    <row r="104" spans="2:9" x14ac:dyDescent="0.35">
      <c r="B104" s="31"/>
      <c r="C104" s="32"/>
      <c r="D104" s="33"/>
      <c r="E104" s="23">
        <f t="shared" ref="E104" si="28">SUM(C104*D104)</f>
        <v>0</v>
      </c>
      <c r="F104" s="23">
        <f t="shared" si="26"/>
        <v>0</v>
      </c>
      <c r="G104" s="24">
        <f t="shared" si="27"/>
        <v>0</v>
      </c>
      <c r="H104" s="49"/>
    </row>
    <row r="105" spans="2:9" x14ac:dyDescent="0.35">
      <c r="B105" s="28"/>
      <c r="C105" s="29"/>
      <c r="D105" s="30"/>
      <c r="E105" s="35">
        <f>SUM(C105*D105)</f>
        <v>0</v>
      </c>
      <c r="F105" s="35">
        <f t="shared" si="26"/>
        <v>0</v>
      </c>
      <c r="G105" s="34">
        <f t="shared" si="27"/>
        <v>0</v>
      </c>
      <c r="H105" s="48"/>
    </row>
    <row r="106" spans="2:9" x14ac:dyDescent="0.35">
      <c r="B106" s="31"/>
      <c r="C106" s="32"/>
      <c r="D106" s="33"/>
      <c r="E106" s="23">
        <f t="shared" ref="E106" si="29">SUM(C106*D106)</f>
        <v>0</v>
      </c>
      <c r="F106" s="23">
        <f t="shared" si="26"/>
        <v>0</v>
      </c>
      <c r="G106" s="24">
        <f t="shared" si="27"/>
        <v>0</v>
      </c>
      <c r="H106" s="49"/>
    </row>
    <row r="107" spans="2:9" x14ac:dyDescent="0.35">
      <c r="B107" s="28"/>
      <c r="C107" s="29"/>
      <c r="D107" s="30"/>
      <c r="E107" s="35">
        <f>SUM(C107*D107)</f>
        <v>0</v>
      </c>
      <c r="F107" s="35">
        <f t="shared" si="26"/>
        <v>0</v>
      </c>
      <c r="G107" s="34">
        <f t="shared" si="27"/>
        <v>0</v>
      </c>
      <c r="H107" s="48"/>
    </row>
    <row r="108" spans="2:9" x14ac:dyDescent="0.35">
      <c r="B108" s="31"/>
      <c r="C108" s="32"/>
      <c r="D108" s="33"/>
      <c r="E108" s="23">
        <f t="shared" ref="E108" si="30">SUM(C108*D108)</f>
        <v>0</v>
      </c>
      <c r="F108" s="23">
        <f t="shared" si="26"/>
        <v>0</v>
      </c>
      <c r="G108" s="24">
        <f t="shared" si="27"/>
        <v>0</v>
      </c>
      <c r="H108" s="49"/>
    </row>
    <row r="109" spans="2:9" x14ac:dyDescent="0.35">
      <c r="B109" s="28"/>
      <c r="C109" s="29"/>
      <c r="D109" s="30"/>
      <c r="E109" s="35">
        <f>SUM(C109*D109)</f>
        <v>0</v>
      </c>
      <c r="F109" s="35">
        <f t="shared" si="26"/>
        <v>0</v>
      </c>
      <c r="G109" s="34">
        <f t="shared" si="27"/>
        <v>0</v>
      </c>
      <c r="H109" s="48"/>
    </row>
    <row r="110" spans="2:9" x14ac:dyDescent="0.35">
      <c r="B110" s="31"/>
      <c r="C110" s="32"/>
      <c r="D110" s="33"/>
      <c r="E110" s="23">
        <f t="shared" ref="E110" si="31">SUM(C110*D110)</f>
        <v>0</v>
      </c>
      <c r="F110" s="23">
        <f t="shared" si="26"/>
        <v>0</v>
      </c>
      <c r="G110" s="24">
        <f t="shared" si="27"/>
        <v>0</v>
      </c>
      <c r="H110" s="49"/>
    </row>
    <row r="111" spans="2:9" x14ac:dyDescent="0.35">
      <c r="B111" s="28"/>
      <c r="C111" s="29"/>
      <c r="D111" s="30"/>
      <c r="E111" s="35">
        <f>SUM(C111*D111)</f>
        <v>0</v>
      </c>
      <c r="F111" s="35">
        <f t="shared" si="26"/>
        <v>0</v>
      </c>
      <c r="G111" s="34">
        <f t="shared" si="27"/>
        <v>0</v>
      </c>
      <c r="H111" s="48"/>
    </row>
    <row r="112" spans="2:9" x14ac:dyDescent="0.35">
      <c r="B112" s="31"/>
      <c r="C112" s="32"/>
      <c r="D112" s="33"/>
      <c r="E112" s="23">
        <f t="shared" ref="E112" si="32">SUM(C112*D112)</f>
        <v>0</v>
      </c>
      <c r="F112" s="23">
        <f t="shared" si="26"/>
        <v>0</v>
      </c>
      <c r="G112" s="24">
        <f t="shared" si="27"/>
        <v>0</v>
      </c>
      <c r="H112" s="49"/>
    </row>
    <row r="113" spans="2:9" x14ac:dyDescent="0.35">
      <c r="B113" s="28"/>
      <c r="C113" s="29"/>
      <c r="D113" s="30"/>
      <c r="E113" s="35">
        <f>SUM(C113*D113)</f>
        <v>0</v>
      </c>
      <c r="F113" s="35">
        <f t="shared" si="26"/>
        <v>0</v>
      </c>
      <c r="G113" s="34">
        <f t="shared" si="27"/>
        <v>0</v>
      </c>
      <c r="H113" s="48"/>
    </row>
    <row r="114" spans="2:9" x14ac:dyDescent="0.35">
      <c r="B114" s="31"/>
      <c r="C114" s="32"/>
      <c r="D114" s="33"/>
      <c r="E114" s="23">
        <f t="shared" ref="E114" si="33">SUM(C114*D114)</f>
        <v>0</v>
      </c>
      <c r="F114" s="23">
        <f t="shared" si="26"/>
        <v>0</v>
      </c>
      <c r="G114" s="24">
        <f t="shared" si="27"/>
        <v>0</v>
      </c>
      <c r="H114" s="49"/>
    </row>
    <row r="115" spans="2:9" x14ac:dyDescent="0.35">
      <c r="B115" s="28"/>
      <c r="C115" s="29"/>
      <c r="D115" s="30"/>
      <c r="E115" s="35">
        <f>SUM(C115*D115)</f>
        <v>0</v>
      </c>
      <c r="F115" s="35">
        <f t="shared" si="26"/>
        <v>0</v>
      </c>
      <c r="G115" s="34">
        <f t="shared" si="27"/>
        <v>0</v>
      </c>
      <c r="H115" s="48"/>
    </row>
    <row r="116" spans="2:9" x14ac:dyDescent="0.35">
      <c r="B116" s="31"/>
      <c r="C116" s="32"/>
      <c r="D116" s="33"/>
      <c r="E116" s="23">
        <f t="shared" ref="E116" si="34">SUM(C116*D116)</f>
        <v>0</v>
      </c>
      <c r="F116" s="23">
        <f t="shared" si="26"/>
        <v>0</v>
      </c>
      <c r="G116" s="24">
        <f t="shared" si="27"/>
        <v>0</v>
      </c>
      <c r="H116" s="49"/>
    </row>
    <row r="117" spans="2:9" x14ac:dyDescent="0.35">
      <c r="B117" s="28"/>
      <c r="C117" s="29"/>
      <c r="D117" s="30"/>
      <c r="E117" s="35">
        <f>SUM(C117*D117)</f>
        <v>0</v>
      </c>
      <c r="F117" s="35">
        <f t="shared" si="26"/>
        <v>0</v>
      </c>
      <c r="G117" s="34">
        <f t="shared" si="27"/>
        <v>0</v>
      </c>
      <c r="H117" s="48"/>
    </row>
    <row r="118" spans="2:9" ht="15" thickBot="1" x14ac:dyDescent="0.4">
      <c r="B118" s="17" t="s">
        <v>7</v>
      </c>
      <c r="C118" s="25">
        <f t="shared" ref="C118:H118" si="35">SUM(C99:C117)</f>
        <v>0</v>
      </c>
      <c r="D118" s="26">
        <f t="shared" si="35"/>
        <v>0</v>
      </c>
      <c r="E118" s="25">
        <f t="shared" si="35"/>
        <v>0</v>
      </c>
      <c r="F118" s="25">
        <f t="shared" si="35"/>
        <v>0</v>
      </c>
      <c r="G118" s="25">
        <f t="shared" si="35"/>
        <v>0</v>
      </c>
      <c r="H118" s="27">
        <f t="shared" si="35"/>
        <v>0</v>
      </c>
    </row>
    <row r="121" spans="2:9" ht="15" thickBot="1" x14ac:dyDescent="0.4"/>
    <row r="122" spans="2:9" ht="23.5" customHeight="1" thickBot="1" x14ac:dyDescent="0.5">
      <c r="B122" s="50" t="s">
        <v>25</v>
      </c>
      <c r="C122" s="51"/>
      <c r="D122" s="51"/>
      <c r="E122" s="51"/>
      <c r="F122" s="51"/>
      <c r="G122" s="51"/>
      <c r="H122" s="52"/>
    </row>
    <row r="123" spans="2:9" s="3" customFormat="1" ht="70.5" customHeight="1" thickTop="1" thickBot="1" x14ac:dyDescent="0.4">
      <c r="B123" s="56" t="s">
        <v>26</v>
      </c>
      <c r="C123" s="57"/>
      <c r="D123" s="57"/>
      <c r="E123" s="57"/>
      <c r="F123" s="57"/>
      <c r="G123" s="57"/>
      <c r="H123" s="58"/>
    </row>
    <row r="124" spans="2:9" ht="40" customHeight="1" thickBot="1" x14ac:dyDescent="0.45">
      <c r="B124" s="5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21" t="s">
        <v>6</v>
      </c>
    </row>
    <row r="125" spans="2:9" ht="15" thickTop="1" x14ac:dyDescent="0.35">
      <c r="B125" s="28"/>
      <c r="C125" s="29"/>
      <c r="D125" s="30"/>
      <c r="E125" s="34">
        <f>SUM(C125*D125)</f>
        <v>0</v>
      </c>
      <c r="F125" s="34">
        <f>E125*0.7-H125</f>
        <v>0</v>
      </c>
      <c r="G125" s="34">
        <f>E125*0.3</f>
        <v>0</v>
      </c>
      <c r="H125" s="48"/>
      <c r="I125" s="22"/>
    </row>
    <row r="126" spans="2:9" x14ac:dyDescent="0.35">
      <c r="B126" s="31"/>
      <c r="C126" s="32"/>
      <c r="D126" s="33"/>
      <c r="E126" s="24">
        <f>SUM(C126*D126)</f>
        <v>0</v>
      </c>
      <c r="F126" s="24">
        <f t="shared" ref="F126:F143" si="36">E126*0.7-H126</f>
        <v>0</v>
      </c>
      <c r="G126" s="24">
        <f>E126*0.3</f>
        <v>0</v>
      </c>
      <c r="H126" s="49"/>
    </row>
    <row r="127" spans="2:9" x14ac:dyDescent="0.35">
      <c r="B127" s="28"/>
      <c r="C127" s="29"/>
      <c r="D127" s="30"/>
      <c r="E127" s="35">
        <f>SUM(C127*D127)</f>
        <v>0</v>
      </c>
      <c r="F127" s="35">
        <f t="shared" si="36"/>
        <v>0</v>
      </c>
      <c r="G127" s="34">
        <f t="shared" ref="G127:G143" si="37">E127*0.3</f>
        <v>0</v>
      </c>
      <c r="H127" s="48"/>
    </row>
    <row r="128" spans="2:9" x14ac:dyDescent="0.35">
      <c r="B128" s="31"/>
      <c r="C128" s="32"/>
      <c r="D128" s="33"/>
      <c r="E128" s="23">
        <f>SUM(C128*D128)</f>
        <v>0</v>
      </c>
      <c r="F128" s="23">
        <f t="shared" si="36"/>
        <v>0</v>
      </c>
      <c r="G128" s="24">
        <f t="shared" si="37"/>
        <v>0</v>
      </c>
      <c r="H128" s="49"/>
    </row>
    <row r="129" spans="2:8" x14ac:dyDescent="0.35">
      <c r="B129" s="28"/>
      <c r="C129" s="29"/>
      <c r="D129" s="30"/>
      <c r="E129" s="35">
        <f>SUM(C129*D129)</f>
        <v>0</v>
      </c>
      <c r="F129" s="35">
        <f t="shared" si="36"/>
        <v>0</v>
      </c>
      <c r="G129" s="34">
        <f t="shared" si="37"/>
        <v>0</v>
      </c>
      <c r="H129" s="48"/>
    </row>
    <row r="130" spans="2:8" x14ac:dyDescent="0.35">
      <c r="B130" s="31"/>
      <c r="C130" s="32"/>
      <c r="D130" s="33"/>
      <c r="E130" s="23">
        <f t="shared" ref="E130" si="38">SUM(C130*D130)</f>
        <v>0</v>
      </c>
      <c r="F130" s="23">
        <f t="shared" si="36"/>
        <v>0</v>
      </c>
      <c r="G130" s="24">
        <f t="shared" si="37"/>
        <v>0</v>
      </c>
      <c r="H130" s="49"/>
    </row>
    <row r="131" spans="2:8" x14ac:dyDescent="0.35">
      <c r="B131" s="28"/>
      <c r="C131" s="29"/>
      <c r="D131" s="30"/>
      <c r="E131" s="35">
        <f>SUM(C131*D131)</f>
        <v>0</v>
      </c>
      <c r="F131" s="35">
        <f t="shared" si="36"/>
        <v>0</v>
      </c>
      <c r="G131" s="34">
        <f t="shared" si="37"/>
        <v>0</v>
      </c>
      <c r="H131" s="48"/>
    </row>
    <row r="132" spans="2:8" x14ac:dyDescent="0.35">
      <c r="B132" s="31"/>
      <c r="C132" s="32"/>
      <c r="D132" s="33"/>
      <c r="E132" s="23">
        <f t="shared" ref="E132" si="39">SUM(C132*D132)</f>
        <v>0</v>
      </c>
      <c r="F132" s="23">
        <f t="shared" si="36"/>
        <v>0</v>
      </c>
      <c r="G132" s="24">
        <f t="shared" si="37"/>
        <v>0</v>
      </c>
      <c r="H132" s="49"/>
    </row>
    <row r="133" spans="2:8" x14ac:dyDescent="0.35">
      <c r="B133" s="28"/>
      <c r="C133" s="29"/>
      <c r="D133" s="30"/>
      <c r="E133" s="35">
        <f>SUM(C133*D133)</f>
        <v>0</v>
      </c>
      <c r="F133" s="35">
        <f t="shared" si="36"/>
        <v>0</v>
      </c>
      <c r="G133" s="34">
        <f t="shared" si="37"/>
        <v>0</v>
      </c>
      <c r="H133" s="48"/>
    </row>
    <row r="134" spans="2:8" x14ac:dyDescent="0.35">
      <c r="B134" s="31"/>
      <c r="C134" s="32"/>
      <c r="D134" s="33"/>
      <c r="E134" s="23">
        <f t="shared" ref="E134" si="40">SUM(C134*D134)</f>
        <v>0</v>
      </c>
      <c r="F134" s="23">
        <f t="shared" si="36"/>
        <v>0</v>
      </c>
      <c r="G134" s="24">
        <f t="shared" si="37"/>
        <v>0</v>
      </c>
      <c r="H134" s="49"/>
    </row>
    <row r="135" spans="2:8" x14ac:dyDescent="0.35">
      <c r="B135" s="28"/>
      <c r="C135" s="29"/>
      <c r="D135" s="30"/>
      <c r="E135" s="35">
        <f>SUM(C135*D135)</f>
        <v>0</v>
      </c>
      <c r="F135" s="35">
        <f t="shared" si="36"/>
        <v>0</v>
      </c>
      <c r="G135" s="34">
        <f t="shared" si="37"/>
        <v>0</v>
      </c>
      <c r="H135" s="48"/>
    </row>
    <row r="136" spans="2:8" x14ac:dyDescent="0.35">
      <c r="B136" s="31"/>
      <c r="C136" s="32"/>
      <c r="D136" s="33"/>
      <c r="E136" s="23">
        <f t="shared" ref="E136" si="41">SUM(C136*D136)</f>
        <v>0</v>
      </c>
      <c r="F136" s="23">
        <f t="shared" si="36"/>
        <v>0</v>
      </c>
      <c r="G136" s="24">
        <f t="shared" si="37"/>
        <v>0</v>
      </c>
      <c r="H136" s="49"/>
    </row>
    <row r="137" spans="2:8" x14ac:dyDescent="0.35">
      <c r="B137" s="28"/>
      <c r="C137" s="29"/>
      <c r="D137" s="30"/>
      <c r="E137" s="35">
        <f>SUM(C137*D137)</f>
        <v>0</v>
      </c>
      <c r="F137" s="35">
        <f t="shared" si="36"/>
        <v>0</v>
      </c>
      <c r="G137" s="34">
        <f t="shared" si="37"/>
        <v>0</v>
      </c>
      <c r="H137" s="48"/>
    </row>
    <row r="138" spans="2:8" x14ac:dyDescent="0.35">
      <c r="B138" s="31"/>
      <c r="C138" s="32"/>
      <c r="D138" s="33"/>
      <c r="E138" s="23">
        <f t="shared" ref="E138" si="42">SUM(C138*D138)</f>
        <v>0</v>
      </c>
      <c r="F138" s="23">
        <f t="shared" si="36"/>
        <v>0</v>
      </c>
      <c r="G138" s="24">
        <f t="shared" si="37"/>
        <v>0</v>
      </c>
      <c r="H138" s="49"/>
    </row>
    <row r="139" spans="2:8" x14ac:dyDescent="0.35">
      <c r="B139" s="28"/>
      <c r="C139" s="29"/>
      <c r="D139" s="30"/>
      <c r="E139" s="35">
        <f>SUM(C139*D139)</f>
        <v>0</v>
      </c>
      <c r="F139" s="35">
        <f t="shared" si="36"/>
        <v>0</v>
      </c>
      <c r="G139" s="34">
        <f t="shared" si="37"/>
        <v>0</v>
      </c>
      <c r="H139" s="48"/>
    </row>
    <row r="140" spans="2:8" x14ac:dyDescent="0.35">
      <c r="B140" s="31"/>
      <c r="C140" s="32"/>
      <c r="D140" s="33"/>
      <c r="E140" s="23">
        <f t="shared" ref="E140" si="43">SUM(C140*D140)</f>
        <v>0</v>
      </c>
      <c r="F140" s="23">
        <f t="shared" si="36"/>
        <v>0</v>
      </c>
      <c r="G140" s="24">
        <f t="shared" si="37"/>
        <v>0</v>
      </c>
      <c r="H140" s="49"/>
    </row>
    <row r="141" spans="2:8" x14ac:dyDescent="0.35">
      <c r="B141" s="28"/>
      <c r="C141" s="29"/>
      <c r="D141" s="30"/>
      <c r="E141" s="35">
        <f>SUM(C141*D141)</f>
        <v>0</v>
      </c>
      <c r="F141" s="35">
        <f t="shared" si="36"/>
        <v>0</v>
      </c>
      <c r="G141" s="34">
        <f t="shared" si="37"/>
        <v>0</v>
      </c>
      <c r="H141" s="48"/>
    </row>
    <row r="142" spans="2:8" x14ac:dyDescent="0.35">
      <c r="B142" s="31"/>
      <c r="C142" s="32"/>
      <c r="D142" s="33"/>
      <c r="E142" s="23">
        <f t="shared" ref="E142" si="44">SUM(C142*D142)</f>
        <v>0</v>
      </c>
      <c r="F142" s="23">
        <f t="shared" si="36"/>
        <v>0</v>
      </c>
      <c r="G142" s="24">
        <f t="shared" si="37"/>
        <v>0</v>
      </c>
      <c r="H142" s="49"/>
    </row>
    <row r="143" spans="2:8" x14ac:dyDescent="0.35">
      <c r="B143" s="28"/>
      <c r="C143" s="29"/>
      <c r="D143" s="30"/>
      <c r="E143" s="35">
        <f>SUM(C143*D143)</f>
        <v>0</v>
      </c>
      <c r="F143" s="35">
        <f t="shared" si="36"/>
        <v>0</v>
      </c>
      <c r="G143" s="34">
        <f t="shared" si="37"/>
        <v>0</v>
      </c>
      <c r="H143" s="48"/>
    </row>
    <row r="144" spans="2:8" ht="15" thickBot="1" x14ac:dyDescent="0.4">
      <c r="B144" s="17" t="s">
        <v>7</v>
      </c>
      <c r="C144" s="25">
        <f t="shared" ref="C144:H144" si="45">SUM(C125:C143)</f>
        <v>0</v>
      </c>
      <c r="D144" s="26">
        <f t="shared" si="45"/>
        <v>0</v>
      </c>
      <c r="E144" s="25">
        <f t="shared" si="45"/>
        <v>0</v>
      </c>
      <c r="F144" s="25">
        <f t="shared" si="45"/>
        <v>0</v>
      </c>
      <c r="G144" s="25">
        <f t="shared" si="45"/>
        <v>0</v>
      </c>
      <c r="H144" s="27">
        <f t="shared" si="45"/>
        <v>0</v>
      </c>
    </row>
    <row r="147" spans="2:9" ht="15" thickBot="1" x14ac:dyDescent="0.4"/>
    <row r="148" spans="2:9" ht="23.5" customHeight="1" thickBot="1" x14ac:dyDescent="0.5">
      <c r="B148" s="50" t="s">
        <v>18</v>
      </c>
      <c r="C148" s="51"/>
      <c r="D148" s="51"/>
      <c r="E148" s="51"/>
      <c r="F148" s="51"/>
      <c r="G148" s="51"/>
      <c r="H148" s="52"/>
    </row>
    <row r="149" spans="2:9" s="3" customFormat="1" ht="66.5" customHeight="1" thickTop="1" thickBot="1" x14ac:dyDescent="0.4">
      <c r="B149" s="56" t="s">
        <v>27</v>
      </c>
      <c r="C149" s="57"/>
      <c r="D149" s="57"/>
      <c r="E149" s="57"/>
      <c r="F149" s="57"/>
      <c r="G149" s="57"/>
      <c r="H149" s="58"/>
    </row>
    <row r="150" spans="2:9" ht="40" customHeight="1" thickBot="1" x14ac:dyDescent="0.45">
      <c r="B150" s="5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21" t="s">
        <v>6</v>
      </c>
    </row>
    <row r="151" spans="2:9" ht="15" thickTop="1" x14ac:dyDescent="0.35">
      <c r="B151" s="28"/>
      <c r="C151" s="29"/>
      <c r="D151" s="30"/>
      <c r="E151" s="34">
        <f>SUM(C151*D151)</f>
        <v>0</v>
      </c>
      <c r="F151" s="34">
        <f>E151*0.7-H151</f>
        <v>0</v>
      </c>
      <c r="G151" s="34">
        <f>E151*0.3</f>
        <v>0</v>
      </c>
      <c r="H151" s="48"/>
      <c r="I151" s="22"/>
    </row>
    <row r="152" spans="2:9" x14ac:dyDescent="0.35">
      <c r="B152" s="31"/>
      <c r="C152" s="32"/>
      <c r="D152" s="33"/>
      <c r="E152" s="24">
        <f>SUM(C152*D152)</f>
        <v>0</v>
      </c>
      <c r="F152" s="24">
        <f t="shared" ref="F152:F169" si="46">E152*0.7-H152</f>
        <v>0</v>
      </c>
      <c r="G152" s="24">
        <f>E152*0.3</f>
        <v>0</v>
      </c>
      <c r="H152" s="49"/>
    </row>
    <row r="153" spans="2:9" x14ac:dyDescent="0.35">
      <c r="B153" s="28"/>
      <c r="C153" s="29"/>
      <c r="D153" s="30"/>
      <c r="E153" s="35">
        <f>SUM(C153*D153)</f>
        <v>0</v>
      </c>
      <c r="F153" s="35">
        <f t="shared" si="46"/>
        <v>0</v>
      </c>
      <c r="G153" s="34">
        <f t="shared" ref="G153:G169" si="47">E153*0.3</f>
        <v>0</v>
      </c>
      <c r="H153" s="48"/>
    </row>
    <row r="154" spans="2:9" x14ac:dyDescent="0.35">
      <c r="B154" s="31"/>
      <c r="C154" s="32"/>
      <c r="D154" s="33"/>
      <c r="E154" s="23">
        <f>SUM(C154*D154)</f>
        <v>0</v>
      </c>
      <c r="F154" s="23">
        <f t="shared" si="46"/>
        <v>0</v>
      </c>
      <c r="G154" s="24">
        <f t="shared" si="47"/>
        <v>0</v>
      </c>
      <c r="H154" s="49"/>
    </row>
    <row r="155" spans="2:9" x14ac:dyDescent="0.35">
      <c r="B155" s="28"/>
      <c r="C155" s="29"/>
      <c r="D155" s="30"/>
      <c r="E155" s="35">
        <f>SUM(C155*D155)</f>
        <v>0</v>
      </c>
      <c r="F155" s="35">
        <f t="shared" si="46"/>
        <v>0</v>
      </c>
      <c r="G155" s="34">
        <f t="shared" si="47"/>
        <v>0</v>
      </c>
      <c r="H155" s="48"/>
    </row>
    <row r="156" spans="2:9" x14ac:dyDescent="0.35">
      <c r="B156" s="31"/>
      <c r="C156" s="32"/>
      <c r="D156" s="33"/>
      <c r="E156" s="23">
        <f t="shared" ref="E156" si="48">SUM(C156*D156)</f>
        <v>0</v>
      </c>
      <c r="F156" s="23">
        <f t="shared" si="46"/>
        <v>0</v>
      </c>
      <c r="G156" s="24">
        <f t="shared" si="47"/>
        <v>0</v>
      </c>
      <c r="H156" s="49"/>
    </row>
    <row r="157" spans="2:9" x14ac:dyDescent="0.35">
      <c r="B157" s="28"/>
      <c r="C157" s="29"/>
      <c r="D157" s="30"/>
      <c r="E157" s="35">
        <f>SUM(C157*D157)</f>
        <v>0</v>
      </c>
      <c r="F157" s="35">
        <f t="shared" si="46"/>
        <v>0</v>
      </c>
      <c r="G157" s="34">
        <f t="shared" si="47"/>
        <v>0</v>
      </c>
      <c r="H157" s="48"/>
    </row>
    <row r="158" spans="2:9" x14ac:dyDescent="0.35">
      <c r="B158" s="31"/>
      <c r="C158" s="32"/>
      <c r="D158" s="33"/>
      <c r="E158" s="23">
        <f t="shared" ref="E158" si="49">SUM(C158*D158)</f>
        <v>0</v>
      </c>
      <c r="F158" s="23">
        <f t="shared" si="46"/>
        <v>0</v>
      </c>
      <c r="G158" s="24">
        <f t="shared" si="47"/>
        <v>0</v>
      </c>
      <c r="H158" s="49"/>
    </row>
    <row r="159" spans="2:9" x14ac:dyDescent="0.35">
      <c r="B159" s="28"/>
      <c r="C159" s="29"/>
      <c r="D159" s="30"/>
      <c r="E159" s="35">
        <f>SUM(C159*D159)</f>
        <v>0</v>
      </c>
      <c r="F159" s="35">
        <f t="shared" si="46"/>
        <v>0</v>
      </c>
      <c r="G159" s="34">
        <f t="shared" si="47"/>
        <v>0</v>
      </c>
      <c r="H159" s="48"/>
    </row>
    <row r="160" spans="2:9" x14ac:dyDescent="0.35">
      <c r="B160" s="31"/>
      <c r="C160" s="32"/>
      <c r="D160" s="33"/>
      <c r="E160" s="23">
        <f t="shared" ref="E160" si="50">SUM(C160*D160)</f>
        <v>0</v>
      </c>
      <c r="F160" s="23">
        <f t="shared" si="46"/>
        <v>0</v>
      </c>
      <c r="G160" s="24">
        <f t="shared" si="47"/>
        <v>0</v>
      </c>
      <c r="H160" s="49"/>
    </row>
    <row r="161" spans="2:8" x14ac:dyDescent="0.35">
      <c r="B161" s="28"/>
      <c r="C161" s="29"/>
      <c r="D161" s="30"/>
      <c r="E161" s="35">
        <f>SUM(C161*D161)</f>
        <v>0</v>
      </c>
      <c r="F161" s="35">
        <f t="shared" si="46"/>
        <v>0</v>
      </c>
      <c r="G161" s="34">
        <f t="shared" si="47"/>
        <v>0</v>
      </c>
      <c r="H161" s="48"/>
    </row>
    <row r="162" spans="2:8" x14ac:dyDescent="0.35">
      <c r="B162" s="31"/>
      <c r="C162" s="32"/>
      <c r="D162" s="33"/>
      <c r="E162" s="23">
        <f t="shared" ref="E162" si="51">SUM(C162*D162)</f>
        <v>0</v>
      </c>
      <c r="F162" s="23">
        <f t="shared" si="46"/>
        <v>0</v>
      </c>
      <c r="G162" s="24">
        <f t="shared" si="47"/>
        <v>0</v>
      </c>
      <c r="H162" s="49"/>
    </row>
    <row r="163" spans="2:8" x14ac:dyDescent="0.35">
      <c r="B163" s="28"/>
      <c r="C163" s="29"/>
      <c r="D163" s="30"/>
      <c r="E163" s="35">
        <f>SUM(C163*D163)</f>
        <v>0</v>
      </c>
      <c r="F163" s="35">
        <f t="shared" si="46"/>
        <v>0</v>
      </c>
      <c r="G163" s="34">
        <f t="shared" si="47"/>
        <v>0</v>
      </c>
      <c r="H163" s="48"/>
    </row>
    <row r="164" spans="2:8" x14ac:dyDescent="0.35">
      <c r="B164" s="31"/>
      <c r="C164" s="32"/>
      <c r="D164" s="33"/>
      <c r="E164" s="23">
        <f t="shared" ref="E164" si="52">SUM(C164*D164)</f>
        <v>0</v>
      </c>
      <c r="F164" s="23">
        <f t="shared" si="46"/>
        <v>0</v>
      </c>
      <c r="G164" s="24">
        <f t="shared" si="47"/>
        <v>0</v>
      </c>
      <c r="H164" s="49"/>
    </row>
    <row r="165" spans="2:8" x14ac:dyDescent="0.35">
      <c r="B165" s="28"/>
      <c r="C165" s="29"/>
      <c r="D165" s="30"/>
      <c r="E165" s="35">
        <f>SUM(C165*D165)</f>
        <v>0</v>
      </c>
      <c r="F165" s="35">
        <f t="shared" si="46"/>
        <v>0</v>
      </c>
      <c r="G165" s="34">
        <f t="shared" si="47"/>
        <v>0</v>
      </c>
      <c r="H165" s="48"/>
    </row>
    <row r="166" spans="2:8" x14ac:dyDescent="0.35">
      <c r="B166" s="31"/>
      <c r="C166" s="32"/>
      <c r="D166" s="33"/>
      <c r="E166" s="23">
        <f t="shared" ref="E166" si="53">SUM(C166*D166)</f>
        <v>0</v>
      </c>
      <c r="F166" s="23">
        <f t="shared" si="46"/>
        <v>0</v>
      </c>
      <c r="G166" s="24">
        <f t="shared" si="47"/>
        <v>0</v>
      </c>
      <c r="H166" s="49"/>
    </row>
    <row r="167" spans="2:8" x14ac:dyDescent="0.35">
      <c r="B167" s="28"/>
      <c r="C167" s="29"/>
      <c r="D167" s="30"/>
      <c r="E167" s="35">
        <f>SUM(C167*D167)</f>
        <v>0</v>
      </c>
      <c r="F167" s="35">
        <f t="shared" si="46"/>
        <v>0</v>
      </c>
      <c r="G167" s="34">
        <f t="shared" si="47"/>
        <v>0</v>
      </c>
      <c r="H167" s="48"/>
    </row>
    <row r="168" spans="2:8" x14ac:dyDescent="0.35">
      <c r="B168" s="31"/>
      <c r="C168" s="32"/>
      <c r="D168" s="33"/>
      <c r="E168" s="23">
        <f t="shared" ref="E168" si="54">SUM(C168*D168)</f>
        <v>0</v>
      </c>
      <c r="F168" s="23">
        <f t="shared" si="46"/>
        <v>0</v>
      </c>
      <c r="G168" s="24">
        <f t="shared" si="47"/>
        <v>0</v>
      </c>
      <c r="H168" s="49"/>
    </row>
    <row r="169" spans="2:8" x14ac:dyDescent="0.35">
      <c r="B169" s="28"/>
      <c r="C169" s="29"/>
      <c r="D169" s="30"/>
      <c r="E169" s="35">
        <f>SUM(C169*D169)</f>
        <v>0</v>
      </c>
      <c r="F169" s="35">
        <f t="shared" si="46"/>
        <v>0</v>
      </c>
      <c r="G169" s="34">
        <f t="shared" si="47"/>
        <v>0</v>
      </c>
      <c r="H169" s="48"/>
    </row>
    <row r="170" spans="2:8" ht="15" thickBot="1" x14ac:dyDescent="0.4">
      <c r="B170" s="17" t="s">
        <v>7</v>
      </c>
      <c r="C170" s="25">
        <f t="shared" ref="C170:H170" si="55">SUM(C151:C169)</f>
        <v>0</v>
      </c>
      <c r="D170" s="26">
        <f t="shared" si="55"/>
        <v>0</v>
      </c>
      <c r="E170" s="25">
        <f t="shared" si="55"/>
        <v>0</v>
      </c>
      <c r="F170" s="25">
        <f t="shared" si="55"/>
        <v>0</v>
      </c>
      <c r="G170" s="25">
        <f t="shared" si="55"/>
        <v>0</v>
      </c>
      <c r="H170" s="27">
        <f t="shared" si="55"/>
        <v>0</v>
      </c>
    </row>
    <row r="173" spans="2:8" ht="15" thickBot="1" x14ac:dyDescent="0.4"/>
    <row r="174" spans="2:8" ht="23.5" customHeight="1" thickBot="1" x14ac:dyDescent="0.5">
      <c r="B174" s="50" t="s">
        <v>28</v>
      </c>
      <c r="C174" s="51"/>
      <c r="D174" s="51"/>
      <c r="E174" s="51"/>
      <c r="F174" s="51"/>
      <c r="G174" s="51"/>
      <c r="H174" s="52"/>
    </row>
    <row r="175" spans="2:8" s="3" customFormat="1" ht="85.5" customHeight="1" thickTop="1" thickBot="1" x14ac:dyDescent="0.4">
      <c r="B175" s="56" t="s">
        <v>29</v>
      </c>
      <c r="C175" s="57"/>
      <c r="D175" s="57"/>
      <c r="E175" s="57"/>
      <c r="F175" s="57"/>
      <c r="G175" s="57"/>
      <c r="H175" s="58"/>
    </row>
    <row r="176" spans="2:8" ht="40" customHeight="1" thickBot="1" x14ac:dyDescent="0.45">
      <c r="B176" s="5" t="s">
        <v>0</v>
      </c>
      <c r="C176" s="6" t="s">
        <v>1</v>
      </c>
      <c r="D176" s="6" t="s">
        <v>2</v>
      </c>
      <c r="E176" s="6" t="s">
        <v>3</v>
      </c>
      <c r="F176" s="6" t="s">
        <v>4</v>
      </c>
      <c r="G176" s="6" t="s">
        <v>5</v>
      </c>
      <c r="H176" s="21" t="s">
        <v>6</v>
      </c>
    </row>
    <row r="177" spans="2:9" ht="15" thickTop="1" x14ac:dyDescent="0.35">
      <c r="B177" s="28"/>
      <c r="C177" s="29"/>
      <c r="D177" s="30"/>
      <c r="E177" s="34">
        <f>SUM(C177*D177)</f>
        <v>0</v>
      </c>
      <c r="F177" s="34">
        <f>E177*0.7-H177</f>
        <v>0</v>
      </c>
      <c r="G177" s="34">
        <f>E177*0.3</f>
        <v>0</v>
      </c>
      <c r="H177" s="48"/>
      <c r="I177" s="22"/>
    </row>
    <row r="178" spans="2:9" x14ac:dyDescent="0.35">
      <c r="B178" s="31"/>
      <c r="C178" s="32"/>
      <c r="D178" s="33"/>
      <c r="E178" s="24">
        <f>SUM(C178*D178)</f>
        <v>0</v>
      </c>
      <c r="F178" s="24">
        <f t="shared" ref="F178:F195" si="56">E178*0.7-H178</f>
        <v>0</v>
      </c>
      <c r="G178" s="24">
        <f>E178*0.3</f>
        <v>0</v>
      </c>
      <c r="H178" s="49"/>
    </row>
    <row r="179" spans="2:9" x14ac:dyDescent="0.35">
      <c r="B179" s="28"/>
      <c r="C179" s="29"/>
      <c r="D179" s="30"/>
      <c r="E179" s="35">
        <f>SUM(C179*D179)</f>
        <v>0</v>
      </c>
      <c r="F179" s="35">
        <f t="shared" si="56"/>
        <v>0</v>
      </c>
      <c r="G179" s="34">
        <f t="shared" ref="G179:G195" si="57">E179*0.3</f>
        <v>0</v>
      </c>
      <c r="H179" s="48"/>
    </row>
    <row r="180" spans="2:9" x14ac:dyDescent="0.35">
      <c r="B180" s="31"/>
      <c r="C180" s="32"/>
      <c r="D180" s="33"/>
      <c r="E180" s="23">
        <f>SUM(C180*D180)</f>
        <v>0</v>
      </c>
      <c r="F180" s="23">
        <f t="shared" si="56"/>
        <v>0</v>
      </c>
      <c r="G180" s="24">
        <f t="shared" si="57"/>
        <v>0</v>
      </c>
      <c r="H180" s="49"/>
    </row>
    <row r="181" spans="2:9" x14ac:dyDescent="0.35">
      <c r="B181" s="28"/>
      <c r="C181" s="29"/>
      <c r="D181" s="30"/>
      <c r="E181" s="35">
        <f>SUM(C181*D181)</f>
        <v>0</v>
      </c>
      <c r="F181" s="35">
        <f t="shared" si="56"/>
        <v>0</v>
      </c>
      <c r="G181" s="34">
        <f t="shared" si="57"/>
        <v>0</v>
      </c>
      <c r="H181" s="48"/>
    </row>
    <row r="182" spans="2:9" x14ac:dyDescent="0.35">
      <c r="B182" s="31"/>
      <c r="C182" s="32"/>
      <c r="D182" s="33"/>
      <c r="E182" s="23">
        <f t="shared" ref="E182" si="58">SUM(C182*D182)</f>
        <v>0</v>
      </c>
      <c r="F182" s="23">
        <f t="shared" si="56"/>
        <v>0</v>
      </c>
      <c r="G182" s="24">
        <f t="shared" si="57"/>
        <v>0</v>
      </c>
      <c r="H182" s="49"/>
    </row>
    <row r="183" spans="2:9" x14ac:dyDescent="0.35">
      <c r="B183" s="28"/>
      <c r="C183" s="29"/>
      <c r="D183" s="30"/>
      <c r="E183" s="35">
        <f>SUM(C183*D183)</f>
        <v>0</v>
      </c>
      <c r="F183" s="35">
        <f t="shared" si="56"/>
        <v>0</v>
      </c>
      <c r="G183" s="34">
        <f t="shared" si="57"/>
        <v>0</v>
      </c>
      <c r="H183" s="48"/>
    </row>
    <row r="184" spans="2:9" x14ac:dyDescent="0.35">
      <c r="B184" s="31"/>
      <c r="C184" s="32"/>
      <c r="D184" s="33"/>
      <c r="E184" s="23">
        <f t="shared" ref="E184" si="59">SUM(C184*D184)</f>
        <v>0</v>
      </c>
      <c r="F184" s="23">
        <f t="shared" si="56"/>
        <v>0</v>
      </c>
      <c r="G184" s="24">
        <f t="shared" si="57"/>
        <v>0</v>
      </c>
      <c r="H184" s="49"/>
    </row>
    <row r="185" spans="2:9" x14ac:dyDescent="0.35">
      <c r="B185" s="28"/>
      <c r="C185" s="29"/>
      <c r="D185" s="30"/>
      <c r="E185" s="35">
        <f>SUM(C185*D185)</f>
        <v>0</v>
      </c>
      <c r="F185" s="35">
        <f t="shared" si="56"/>
        <v>0</v>
      </c>
      <c r="G185" s="34">
        <f t="shared" si="57"/>
        <v>0</v>
      </c>
      <c r="H185" s="48"/>
    </row>
    <row r="186" spans="2:9" x14ac:dyDescent="0.35">
      <c r="B186" s="31"/>
      <c r="C186" s="32"/>
      <c r="D186" s="33"/>
      <c r="E186" s="23">
        <f t="shared" ref="E186" si="60">SUM(C186*D186)</f>
        <v>0</v>
      </c>
      <c r="F186" s="23">
        <f t="shared" si="56"/>
        <v>0</v>
      </c>
      <c r="G186" s="24">
        <f t="shared" si="57"/>
        <v>0</v>
      </c>
      <c r="H186" s="49"/>
    </row>
    <row r="187" spans="2:9" x14ac:dyDescent="0.35">
      <c r="B187" s="28"/>
      <c r="C187" s="29"/>
      <c r="D187" s="30"/>
      <c r="E187" s="35">
        <f>SUM(C187*D187)</f>
        <v>0</v>
      </c>
      <c r="F187" s="35">
        <f t="shared" si="56"/>
        <v>0</v>
      </c>
      <c r="G187" s="34">
        <f t="shared" si="57"/>
        <v>0</v>
      </c>
      <c r="H187" s="48"/>
    </row>
    <row r="188" spans="2:9" x14ac:dyDescent="0.35">
      <c r="B188" s="31"/>
      <c r="C188" s="32"/>
      <c r="D188" s="33"/>
      <c r="E188" s="23">
        <f t="shared" ref="E188" si="61">SUM(C188*D188)</f>
        <v>0</v>
      </c>
      <c r="F188" s="23">
        <f t="shared" si="56"/>
        <v>0</v>
      </c>
      <c r="G188" s="24">
        <f t="shared" si="57"/>
        <v>0</v>
      </c>
      <c r="H188" s="49"/>
    </row>
    <row r="189" spans="2:9" x14ac:dyDescent="0.35">
      <c r="B189" s="28"/>
      <c r="C189" s="29"/>
      <c r="D189" s="30"/>
      <c r="E189" s="35">
        <f>SUM(C189*D189)</f>
        <v>0</v>
      </c>
      <c r="F189" s="35">
        <f t="shared" si="56"/>
        <v>0</v>
      </c>
      <c r="G189" s="34">
        <f t="shared" si="57"/>
        <v>0</v>
      </c>
      <c r="H189" s="48"/>
    </row>
    <row r="190" spans="2:9" x14ac:dyDescent="0.35">
      <c r="B190" s="31"/>
      <c r="C190" s="32"/>
      <c r="D190" s="33"/>
      <c r="E190" s="23">
        <f t="shared" ref="E190" si="62">SUM(C190*D190)</f>
        <v>0</v>
      </c>
      <c r="F190" s="23">
        <f t="shared" si="56"/>
        <v>0</v>
      </c>
      <c r="G190" s="24">
        <f t="shared" si="57"/>
        <v>0</v>
      </c>
      <c r="H190" s="49"/>
    </row>
    <row r="191" spans="2:9" x14ac:dyDescent="0.35">
      <c r="B191" s="28"/>
      <c r="C191" s="29"/>
      <c r="D191" s="30"/>
      <c r="E191" s="35">
        <f>SUM(C191*D191)</f>
        <v>0</v>
      </c>
      <c r="F191" s="35">
        <f t="shared" si="56"/>
        <v>0</v>
      </c>
      <c r="G191" s="34">
        <f t="shared" si="57"/>
        <v>0</v>
      </c>
      <c r="H191" s="48"/>
    </row>
    <row r="192" spans="2:9" x14ac:dyDescent="0.35">
      <c r="B192" s="31"/>
      <c r="C192" s="32"/>
      <c r="D192" s="33"/>
      <c r="E192" s="23">
        <f t="shared" ref="E192" si="63">SUM(C192*D192)</f>
        <v>0</v>
      </c>
      <c r="F192" s="23">
        <f t="shared" si="56"/>
        <v>0</v>
      </c>
      <c r="G192" s="24">
        <f t="shared" si="57"/>
        <v>0</v>
      </c>
      <c r="H192" s="49"/>
    </row>
    <row r="193" spans="2:9" x14ac:dyDescent="0.35">
      <c r="B193" s="28"/>
      <c r="C193" s="29"/>
      <c r="D193" s="30"/>
      <c r="E193" s="35">
        <f>SUM(C193*D193)</f>
        <v>0</v>
      </c>
      <c r="F193" s="35">
        <f t="shared" si="56"/>
        <v>0</v>
      </c>
      <c r="G193" s="34">
        <f t="shared" si="57"/>
        <v>0</v>
      </c>
      <c r="H193" s="48"/>
    </row>
    <row r="194" spans="2:9" x14ac:dyDescent="0.35">
      <c r="B194" s="31"/>
      <c r="C194" s="32"/>
      <c r="D194" s="33"/>
      <c r="E194" s="23">
        <f t="shared" ref="E194" si="64">SUM(C194*D194)</f>
        <v>0</v>
      </c>
      <c r="F194" s="23">
        <f t="shared" si="56"/>
        <v>0</v>
      </c>
      <c r="G194" s="24">
        <f t="shared" si="57"/>
        <v>0</v>
      </c>
      <c r="H194" s="49"/>
    </row>
    <row r="195" spans="2:9" x14ac:dyDescent="0.35">
      <c r="B195" s="28"/>
      <c r="C195" s="29"/>
      <c r="D195" s="30"/>
      <c r="E195" s="35">
        <f>SUM(C195*D195)</f>
        <v>0</v>
      </c>
      <c r="F195" s="35">
        <f t="shared" si="56"/>
        <v>0</v>
      </c>
      <c r="G195" s="34">
        <f t="shared" si="57"/>
        <v>0</v>
      </c>
      <c r="H195" s="48"/>
    </row>
    <row r="196" spans="2:9" ht="15" thickBot="1" x14ac:dyDescent="0.4">
      <c r="B196" s="17" t="s">
        <v>7</v>
      </c>
      <c r="C196" s="25">
        <f t="shared" ref="C196:H196" si="65">SUM(C177:C195)</f>
        <v>0</v>
      </c>
      <c r="D196" s="26">
        <f t="shared" si="65"/>
        <v>0</v>
      </c>
      <c r="E196" s="25">
        <f t="shared" si="65"/>
        <v>0</v>
      </c>
      <c r="F196" s="25">
        <f t="shared" si="65"/>
        <v>0</v>
      </c>
      <c r="G196" s="25">
        <f t="shared" si="65"/>
        <v>0</v>
      </c>
      <c r="H196" s="27">
        <f t="shared" si="65"/>
        <v>0</v>
      </c>
    </row>
    <row r="199" spans="2:9" ht="15" thickBot="1" x14ac:dyDescent="0.4"/>
    <row r="200" spans="2:9" ht="23.5" customHeight="1" thickBot="1" x14ac:dyDescent="0.5">
      <c r="B200" s="50" t="s">
        <v>19</v>
      </c>
      <c r="C200" s="51"/>
      <c r="D200" s="51"/>
      <c r="E200" s="51"/>
      <c r="F200" s="51"/>
      <c r="G200" s="51"/>
      <c r="H200" s="52"/>
    </row>
    <row r="201" spans="2:9" s="3" customFormat="1" ht="136.5" customHeight="1" thickTop="1" thickBot="1" x14ac:dyDescent="0.4">
      <c r="B201" s="56" t="s">
        <v>30</v>
      </c>
      <c r="C201" s="57"/>
      <c r="D201" s="57"/>
      <c r="E201" s="57"/>
      <c r="F201" s="57"/>
      <c r="G201" s="57"/>
      <c r="H201" s="58"/>
    </row>
    <row r="202" spans="2:9" ht="40" customHeight="1" thickBot="1" x14ac:dyDescent="0.45">
      <c r="B202" s="5" t="s">
        <v>0</v>
      </c>
      <c r="C202" s="6" t="s">
        <v>1</v>
      </c>
      <c r="D202" s="6" t="s">
        <v>2</v>
      </c>
      <c r="E202" s="6" t="s">
        <v>3</v>
      </c>
      <c r="F202" s="6" t="s">
        <v>4</v>
      </c>
      <c r="G202" s="6" t="s">
        <v>5</v>
      </c>
      <c r="H202" s="21" t="s">
        <v>6</v>
      </c>
    </row>
    <row r="203" spans="2:9" ht="15" thickTop="1" x14ac:dyDescent="0.35">
      <c r="B203" s="28"/>
      <c r="C203" s="29"/>
      <c r="D203" s="30"/>
      <c r="E203" s="34">
        <f>SUM(C203*D203)</f>
        <v>0</v>
      </c>
      <c r="F203" s="34">
        <f>E203*0.7-H203</f>
        <v>0</v>
      </c>
      <c r="G203" s="34">
        <f>E203*0.3</f>
        <v>0</v>
      </c>
      <c r="H203" s="48"/>
      <c r="I203" s="22"/>
    </row>
    <row r="204" spans="2:9" x14ac:dyDescent="0.35">
      <c r="B204" s="31"/>
      <c r="C204" s="32"/>
      <c r="D204" s="33"/>
      <c r="E204" s="24">
        <f>SUM(C204*D204)</f>
        <v>0</v>
      </c>
      <c r="F204" s="24">
        <f t="shared" ref="F204:F221" si="66">E204*0.7-H204</f>
        <v>0</v>
      </c>
      <c r="G204" s="24">
        <f>E204*0.3</f>
        <v>0</v>
      </c>
      <c r="H204" s="49"/>
    </row>
    <row r="205" spans="2:9" x14ac:dyDescent="0.35">
      <c r="B205" s="28"/>
      <c r="C205" s="29"/>
      <c r="D205" s="30"/>
      <c r="E205" s="35">
        <f>SUM(C205*D205)</f>
        <v>0</v>
      </c>
      <c r="F205" s="35">
        <f t="shared" si="66"/>
        <v>0</v>
      </c>
      <c r="G205" s="34">
        <f t="shared" ref="G205:G221" si="67">E205*0.3</f>
        <v>0</v>
      </c>
      <c r="H205" s="48"/>
    </row>
    <row r="206" spans="2:9" x14ac:dyDescent="0.35">
      <c r="B206" s="31"/>
      <c r="C206" s="32"/>
      <c r="D206" s="33"/>
      <c r="E206" s="23">
        <f>SUM(C206*D206)</f>
        <v>0</v>
      </c>
      <c r="F206" s="23">
        <f t="shared" si="66"/>
        <v>0</v>
      </c>
      <c r="G206" s="24">
        <f t="shared" si="67"/>
        <v>0</v>
      </c>
      <c r="H206" s="49"/>
    </row>
    <row r="207" spans="2:9" x14ac:dyDescent="0.35">
      <c r="B207" s="28"/>
      <c r="C207" s="29"/>
      <c r="D207" s="30"/>
      <c r="E207" s="35">
        <f>SUM(C207*D207)</f>
        <v>0</v>
      </c>
      <c r="F207" s="35">
        <f t="shared" si="66"/>
        <v>0</v>
      </c>
      <c r="G207" s="34">
        <f t="shared" si="67"/>
        <v>0</v>
      </c>
      <c r="H207" s="48"/>
    </row>
    <row r="208" spans="2:9" x14ac:dyDescent="0.35">
      <c r="B208" s="31"/>
      <c r="C208" s="32"/>
      <c r="D208" s="33"/>
      <c r="E208" s="23">
        <f t="shared" ref="E208" si="68">SUM(C208*D208)</f>
        <v>0</v>
      </c>
      <c r="F208" s="23">
        <f t="shared" si="66"/>
        <v>0</v>
      </c>
      <c r="G208" s="24">
        <f t="shared" si="67"/>
        <v>0</v>
      </c>
      <c r="H208" s="49"/>
    </row>
    <row r="209" spans="2:8" x14ac:dyDescent="0.35">
      <c r="B209" s="28"/>
      <c r="C209" s="29"/>
      <c r="D209" s="30"/>
      <c r="E209" s="35">
        <f>SUM(C209*D209)</f>
        <v>0</v>
      </c>
      <c r="F209" s="35">
        <f t="shared" si="66"/>
        <v>0</v>
      </c>
      <c r="G209" s="34">
        <f t="shared" si="67"/>
        <v>0</v>
      </c>
      <c r="H209" s="48"/>
    </row>
    <row r="210" spans="2:8" x14ac:dyDescent="0.35">
      <c r="B210" s="31"/>
      <c r="C210" s="32"/>
      <c r="D210" s="33"/>
      <c r="E210" s="23">
        <f t="shared" ref="E210" si="69">SUM(C210*D210)</f>
        <v>0</v>
      </c>
      <c r="F210" s="23">
        <f t="shared" si="66"/>
        <v>0</v>
      </c>
      <c r="G210" s="24">
        <f t="shared" si="67"/>
        <v>0</v>
      </c>
      <c r="H210" s="49"/>
    </row>
    <row r="211" spans="2:8" x14ac:dyDescent="0.35">
      <c r="B211" s="28"/>
      <c r="C211" s="29"/>
      <c r="D211" s="30"/>
      <c r="E211" s="35">
        <f>SUM(C211*D211)</f>
        <v>0</v>
      </c>
      <c r="F211" s="35">
        <f t="shared" si="66"/>
        <v>0</v>
      </c>
      <c r="G211" s="34">
        <f t="shared" si="67"/>
        <v>0</v>
      </c>
      <c r="H211" s="48"/>
    </row>
    <row r="212" spans="2:8" x14ac:dyDescent="0.35">
      <c r="B212" s="31"/>
      <c r="C212" s="32"/>
      <c r="D212" s="33"/>
      <c r="E212" s="23">
        <f t="shared" ref="E212" si="70">SUM(C212*D212)</f>
        <v>0</v>
      </c>
      <c r="F212" s="23">
        <f t="shared" si="66"/>
        <v>0</v>
      </c>
      <c r="G212" s="24">
        <f t="shared" si="67"/>
        <v>0</v>
      </c>
      <c r="H212" s="49"/>
    </row>
    <row r="213" spans="2:8" x14ac:dyDescent="0.35">
      <c r="B213" s="28"/>
      <c r="C213" s="29"/>
      <c r="D213" s="30"/>
      <c r="E213" s="35">
        <f>SUM(C213*D213)</f>
        <v>0</v>
      </c>
      <c r="F213" s="35">
        <f t="shared" si="66"/>
        <v>0</v>
      </c>
      <c r="G213" s="34">
        <f t="shared" si="67"/>
        <v>0</v>
      </c>
      <c r="H213" s="48"/>
    </row>
    <row r="214" spans="2:8" x14ac:dyDescent="0.35">
      <c r="B214" s="31"/>
      <c r="C214" s="32"/>
      <c r="D214" s="33"/>
      <c r="E214" s="23">
        <f t="shared" ref="E214" si="71">SUM(C214*D214)</f>
        <v>0</v>
      </c>
      <c r="F214" s="23">
        <f t="shared" si="66"/>
        <v>0</v>
      </c>
      <c r="G214" s="24">
        <f t="shared" si="67"/>
        <v>0</v>
      </c>
      <c r="H214" s="49"/>
    </row>
    <row r="215" spans="2:8" x14ac:dyDescent="0.35">
      <c r="B215" s="28"/>
      <c r="C215" s="29"/>
      <c r="D215" s="30"/>
      <c r="E215" s="35">
        <f>SUM(C215*D215)</f>
        <v>0</v>
      </c>
      <c r="F215" s="35">
        <f t="shared" si="66"/>
        <v>0</v>
      </c>
      <c r="G215" s="34">
        <f t="shared" si="67"/>
        <v>0</v>
      </c>
      <c r="H215" s="48"/>
    </row>
    <row r="216" spans="2:8" x14ac:dyDescent="0.35">
      <c r="B216" s="31"/>
      <c r="C216" s="32"/>
      <c r="D216" s="33"/>
      <c r="E216" s="23">
        <f t="shared" ref="E216" si="72">SUM(C216*D216)</f>
        <v>0</v>
      </c>
      <c r="F216" s="23">
        <f t="shared" si="66"/>
        <v>0</v>
      </c>
      <c r="G216" s="24">
        <f t="shared" si="67"/>
        <v>0</v>
      </c>
      <c r="H216" s="49"/>
    </row>
    <row r="217" spans="2:8" x14ac:dyDescent="0.35">
      <c r="B217" s="28"/>
      <c r="C217" s="29"/>
      <c r="D217" s="30"/>
      <c r="E217" s="35">
        <f>SUM(C217*D217)</f>
        <v>0</v>
      </c>
      <c r="F217" s="35">
        <f t="shared" si="66"/>
        <v>0</v>
      </c>
      <c r="G217" s="34">
        <f t="shared" si="67"/>
        <v>0</v>
      </c>
      <c r="H217" s="48"/>
    </row>
    <row r="218" spans="2:8" x14ac:dyDescent="0.35">
      <c r="B218" s="31"/>
      <c r="C218" s="32"/>
      <c r="D218" s="33"/>
      <c r="E218" s="23">
        <f t="shared" ref="E218" si="73">SUM(C218*D218)</f>
        <v>0</v>
      </c>
      <c r="F218" s="23">
        <f t="shared" si="66"/>
        <v>0</v>
      </c>
      <c r="G218" s="24">
        <f t="shared" si="67"/>
        <v>0</v>
      </c>
      <c r="H218" s="49"/>
    </row>
    <row r="219" spans="2:8" x14ac:dyDescent="0.35">
      <c r="B219" s="28"/>
      <c r="C219" s="29"/>
      <c r="D219" s="30"/>
      <c r="E219" s="35">
        <f>SUM(C219*D219)</f>
        <v>0</v>
      </c>
      <c r="F219" s="35">
        <f t="shared" si="66"/>
        <v>0</v>
      </c>
      <c r="G219" s="34">
        <f t="shared" si="67"/>
        <v>0</v>
      </c>
      <c r="H219" s="48"/>
    </row>
    <row r="220" spans="2:8" x14ac:dyDescent="0.35">
      <c r="B220" s="31"/>
      <c r="C220" s="32"/>
      <c r="D220" s="33"/>
      <c r="E220" s="23">
        <f t="shared" ref="E220" si="74">SUM(C220*D220)</f>
        <v>0</v>
      </c>
      <c r="F220" s="23">
        <f t="shared" si="66"/>
        <v>0</v>
      </c>
      <c r="G220" s="24">
        <f t="shared" si="67"/>
        <v>0</v>
      </c>
      <c r="H220" s="49"/>
    </row>
    <row r="221" spans="2:8" x14ac:dyDescent="0.35">
      <c r="B221" s="28"/>
      <c r="C221" s="29"/>
      <c r="D221" s="30"/>
      <c r="E221" s="35">
        <f>SUM(C221*D221)</f>
        <v>0</v>
      </c>
      <c r="F221" s="35">
        <f t="shared" si="66"/>
        <v>0</v>
      </c>
      <c r="G221" s="34">
        <f t="shared" si="67"/>
        <v>0</v>
      </c>
      <c r="H221" s="48"/>
    </row>
    <row r="222" spans="2:8" ht="15" thickBot="1" x14ac:dyDescent="0.4">
      <c r="B222" s="17" t="s">
        <v>7</v>
      </c>
      <c r="C222" s="25">
        <f t="shared" ref="C222:H222" si="75">SUM(C203:C221)</f>
        <v>0</v>
      </c>
      <c r="D222" s="26">
        <f t="shared" si="75"/>
        <v>0</v>
      </c>
      <c r="E222" s="25">
        <f t="shared" si="75"/>
        <v>0</v>
      </c>
      <c r="F222" s="25">
        <f t="shared" si="75"/>
        <v>0</v>
      </c>
      <c r="G222" s="25">
        <f t="shared" si="75"/>
        <v>0</v>
      </c>
      <c r="H222" s="27">
        <f t="shared" si="75"/>
        <v>0</v>
      </c>
    </row>
    <row r="225" spans="2:9" ht="15" thickBot="1" x14ac:dyDescent="0.4"/>
    <row r="226" spans="2:9" ht="23.5" customHeight="1" thickBot="1" x14ac:dyDescent="0.5">
      <c r="B226" s="50" t="s">
        <v>20</v>
      </c>
      <c r="C226" s="51"/>
      <c r="D226" s="51"/>
      <c r="E226" s="51"/>
      <c r="F226" s="51"/>
      <c r="G226" s="51"/>
      <c r="H226" s="52"/>
    </row>
    <row r="227" spans="2:9" s="3" customFormat="1" ht="106.5" customHeight="1" thickTop="1" thickBot="1" x14ac:dyDescent="0.4">
      <c r="B227" s="56" t="s">
        <v>31</v>
      </c>
      <c r="C227" s="57"/>
      <c r="D227" s="57"/>
      <c r="E227" s="57"/>
      <c r="F227" s="57"/>
      <c r="G227" s="57"/>
      <c r="H227" s="58"/>
    </row>
    <row r="228" spans="2:9" ht="40" customHeight="1" thickBot="1" x14ac:dyDescent="0.45">
      <c r="B228" s="5" t="s">
        <v>0</v>
      </c>
      <c r="C228" s="6" t="s">
        <v>1</v>
      </c>
      <c r="D228" s="6" t="s">
        <v>2</v>
      </c>
      <c r="E228" s="6" t="s">
        <v>3</v>
      </c>
      <c r="F228" s="6" t="s">
        <v>4</v>
      </c>
      <c r="G228" s="6" t="s">
        <v>5</v>
      </c>
      <c r="H228" s="21" t="s">
        <v>6</v>
      </c>
    </row>
    <row r="229" spans="2:9" ht="15" thickTop="1" x14ac:dyDescent="0.35">
      <c r="B229" s="28"/>
      <c r="C229" s="29"/>
      <c r="D229" s="30"/>
      <c r="E229" s="34">
        <f>SUM(C229*D229)</f>
        <v>0</v>
      </c>
      <c r="F229" s="34">
        <f>E229*0.7-H229</f>
        <v>0</v>
      </c>
      <c r="G229" s="34">
        <f>E229*0.3</f>
        <v>0</v>
      </c>
      <c r="H229" s="46"/>
      <c r="I229" s="22"/>
    </row>
    <row r="230" spans="2:9" x14ac:dyDescent="0.35">
      <c r="B230" s="31"/>
      <c r="C230" s="32"/>
      <c r="D230" s="33"/>
      <c r="E230" s="24">
        <f>SUM(C230*D230)</f>
        <v>0</v>
      </c>
      <c r="F230" s="24">
        <f t="shared" ref="F230:F247" si="76">E230*0.7-H230</f>
        <v>0</v>
      </c>
      <c r="G230" s="24">
        <f>E230*0.3</f>
        <v>0</v>
      </c>
      <c r="H230" s="47"/>
    </row>
    <row r="231" spans="2:9" x14ac:dyDescent="0.35">
      <c r="B231" s="28"/>
      <c r="C231" s="29"/>
      <c r="D231" s="30"/>
      <c r="E231" s="35">
        <f>SUM(C231*D231)</f>
        <v>0</v>
      </c>
      <c r="F231" s="35">
        <f t="shared" si="76"/>
        <v>0</v>
      </c>
      <c r="G231" s="34">
        <f t="shared" ref="G231:G247" si="77">E231*0.3</f>
        <v>0</v>
      </c>
      <c r="H231" s="46"/>
    </row>
    <row r="232" spans="2:9" x14ac:dyDescent="0.35">
      <c r="B232" s="31"/>
      <c r="C232" s="32"/>
      <c r="D232" s="33"/>
      <c r="E232" s="23">
        <f>SUM(C232*D232)</f>
        <v>0</v>
      </c>
      <c r="F232" s="23">
        <f t="shared" si="76"/>
        <v>0</v>
      </c>
      <c r="G232" s="24">
        <f t="shared" si="77"/>
        <v>0</v>
      </c>
      <c r="H232" s="47"/>
    </row>
    <row r="233" spans="2:9" x14ac:dyDescent="0.35">
      <c r="B233" s="28"/>
      <c r="C233" s="29"/>
      <c r="D233" s="30"/>
      <c r="E233" s="35">
        <f>SUM(C233*D233)</f>
        <v>0</v>
      </c>
      <c r="F233" s="35">
        <f t="shared" si="76"/>
        <v>0</v>
      </c>
      <c r="G233" s="34">
        <f t="shared" si="77"/>
        <v>0</v>
      </c>
      <c r="H233" s="46"/>
    </row>
    <row r="234" spans="2:9" x14ac:dyDescent="0.35">
      <c r="B234" s="31"/>
      <c r="C234" s="32"/>
      <c r="D234" s="33"/>
      <c r="E234" s="23">
        <f t="shared" ref="E234" si="78">SUM(C234*D234)</f>
        <v>0</v>
      </c>
      <c r="F234" s="23">
        <f t="shared" si="76"/>
        <v>0</v>
      </c>
      <c r="G234" s="24">
        <f t="shared" si="77"/>
        <v>0</v>
      </c>
      <c r="H234" s="47"/>
    </row>
    <row r="235" spans="2:9" x14ac:dyDescent="0.35">
      <c r="B235" s="28"/>
      <c r="C235" s="29"/>
      <c r="D235" s="30"/>
      <c r="E235" s="35">
        <f>SUM(C235*D235)</f>
        <v>0</v>
      </c>
      <c r="F235" s="35">
        <f t="shared" si="76"/>
        <v>0</v>
      </c>
      <c r="G235" s="34">
        <f t="shared" si="77"/>
        <v>0</v>
      </c>
      <c r="H235" s="46"/>
    </row>
    <row r="236" spans="2:9" x14ac:dyDescent="0.35">
      <c r="B236" s="31"/>
      <c r="C236" s="32"/>
      <c r="D236" s="33"/>
      <c r="E236" s="23">
        <f t="shared" ref="E236" si="79">SUM(C236*D236)</f>
        <v>0</v>
      </c>
      <c r="F236" s="23">
        <f t="shared" si="76"/>
        <v>0</v>
      </c>
      <c r="G236" s="24">
        <f t="shared" si="77"/>
        <v>0</v>
      </c>
      <c r="H236" s="47"/>
    </row>
    <row r="237" spans="2:9" x14ac:dyDescent="0.35">
      <c r="B237" s="28"/>
      <c r="C237" s="29"/>
      <c r="D237" s="30"/>
      <c r="E237" s="35">
        <f>SUM(C237*D237)</f>
        <v>0</v>
      </c>
      <c r="F237" s="35">
        <f t="shared" si="76"/>
        <v>0</v>
      </c>
      <c r="G237" s="34">
        <f t="shared" si="77"/>
        <v>0</v>
      </c>
      <c r="H237" s="46"/>
    </row>
    <row r="238" spans="2:9" x14ac:dyDescent="0.35">
      <c r="B238" s="31"/>
      <c r="C238" s="32"/>
      <c r="D238" s="33"/>
      <c r="E238" s="23">
        <f t="shared" ref="E238" si="80">SUM(C238*D238)</f>
        <v>0</v>
      </c>
      <c r="F238" s="23">
        <f t="shared" si="76"/>
        <v>0</v>
      </c>
      <c r="G238" s="24">
        <f t="shared" si="77"/>
        <v>0</v>
      </c>
      <c r="H238" s="47"/>
    </row>
    <row r="239" spans="2:9" x14ac:dyDescent="0.35">
      <c r="B239" s="28"/>
      <c r="C239" s="29"/>
      <c r="D239" s="30"/>
      <c r="E239" s="35">
        <f>SUM(C239*D239)</f>
        <v>0</v>
      </c>
      <c r="F239" s="35">
        <f t="shared" si="76"/>
        <v>0</v>
      </c>
      <c r="G239" s="34">
        <f t="shared" si="77"/>
        <v>0</v>
      </c>
      <c r="H239" s="46"/>
    </row>
    <row r="240" spans="2:9" x14ac:dyDescent="0.35">
      <c r="B240" s="31"/>
      <c r="C240" s="32"/>
      <c r="D240" s="33"/>
      <c r="E240" s="23">
        <f t="shared" ref="E240" si="81">SUM(C240*D240)</f>
        <v>0</v>
      </c>
      <c r="F240" s="23">
        <f t="shared" si="76"/>
        <v>0</v>
      </c>
      <c r="G240" s="24">
        <f t="shared" si="77"/>
        <v>0</v>
      </c>
      <c r="H240" s="47"/>
    </row>
    <row r="241" spans="2:8" x14ac:dyDescent="0.35">
      <c r="B241" s="28"/>
      <c r="C241" s="29"/>
      <c r="D241" s="30"/>
      <c r="E241" s="35">
        <f>SUM(C241*D241)</f>
        <v>0</v>
      </c>
      <c r="F241" s="35">
        <f t="shared" si="76"/>
        <v>0</v>
      </c>
      <c r="G241" s="34">
        <f t="shared" si="77"/>
        <v>0</v>
      </c>
      <c r="H241" s="46"/>
    </row>
    <row r="242" spans="2:8" x14ac:dyDescent="0.35">
      <c r="B242" s="31"/>
      <c r="C242" s="32"/>
      <c r="D242" s="33"/>
      <c r="E242" s="23">
        <f t="shared" ref="E242" si="82">SUM(C242*D242)</f>
        <v>0</v>
      </c>
      <c r="F242" s="23">
        <f t="shared" si="76"/>
        <v>0</v>
      </c>
      <c r="G242" s="24">
        <f t="shared" si="77"/>
        <v>0</v>
      </c>
      <c r="H242" s="47"/>
    </row>
    <row r="243" spans="2:8" x14ac:dyDescent="0.35">
      <c r="B243" s="28"/>
      <c r="C243" s="29"/>
      <c r="D243" s="30"/>
      <c r="E243" s="35">
        <f>SUM(C243*D243)</f>
        <v>0</v>
      </c>
      <c r="F243" s="35">
        <f t="shared" si="76"/>
        <v>0</v>
      </c>
      <c r="G243" s="34">
        <f t="shared" si="77"/>
        <v>0</v>
      </c>
      <c r="H243" s="46"/>
    </row>
    <row r="244" spans="2:8" x14ac:dyDescent="0.35">
      <c r="B244" s="31"/>
      <c r="C244" s="32"/>
      <c r="D244" s="33"/>
      <c r="E244" s="23">
        <f t="shared" ref="E244" si="83">SUM(C244*D244)</f>
        <v>0</v>
      </c>
      <c r="F244" s="23">
        <f t="shared" si="76"/>
        <v>0</v>
      </c>
      <c r="G244" s="24">
        <f t="shared" si="77"/>
        <v>0</v>
      </c>
      <c r="H244" s="47"/>
    </row>
    <row r="245" spans="2:8" x14ac:dyDescent="0.35">
      <c r="B245" s="28"/>
      <c r="C245" s="29"/>
      <c r="D245" s="30"/>
      <c r="E245" s="35">
        <f>SUM(C245*D245)</f>
        <v>0</v>
      </c>
      <c r="F245" s="35">
        <f t="shared" si="76"/>
        <v>0</v>
      </c>
      <c r="G245" s="34">
        <f t="shared" si="77"/>
        <v>0</v>
      </c>
      <c r="H245" s="46"/>
    </row>
    <row r="246" spans="2:8" x14ac:dyDescent="0.35">
      <c r="B246" s="31"/>
      <c r="C246" s="32"/>
      <c r="D246" s="33"/>
      <c r="E246" s="23">
        <f t="shared" ref="E246" si="84">SUM(C246*D246)</f>
        <v>0</v>
      </c>
      <c r="F246" s="23">
        <f t="shared" si="76"/>
        <v>0</v>
      </c>
      <c r="G246" s="24">
        <f t="shared" si="77"/>
        <v>0</v>
      </c>
      <c r="H246" s="47"/>
    </row>
    <row r="247" spans="2:8" x14ac:dyDescent="0.35">
      <c r="B247" s="28"/>
      <c r="C247" s="29"/>
      <c r="D247" s="30"/>
      <c r="E247" s="35">
        <f>SUM(C247*D247)</f>
        <v>0</v>
      </c>
      <c r="F247" s="35">
        <f t="shared" si="76"/>
        <v>0</v>
      </c>
      <c r="G247" s="34">
        <f t="shared" si="77"/>
        <v>0</v>
      </c>
      <c r="H247" s="46"/>
    </row>
    <row r="248" spans="2:8" ht="15" thickBot="1" x14ac:dyDescent="0.4">
      <c r="B248" s="17" t="s">
        <v>7</v>
      </c>
      <c r="C248" s="25">
        <f t="shared" ref="C248:H248" si="85">SUM(C229:C247)</f>
        <v>0</v>
      </c>
      <c r="D248" s="26">
        <f t="shared" si="85"/>
        <v>0</v>
      </c>
      <c r="E248" s="25">
        <f t="shared" si="85"/>
        <v>0</v>
      </c>
      <c r="F248" s="25">
        <f t="shared" si="85"/>
        <v>0</v>
      </c>
      <c r="G248" s="25">
        <f t="shared" si="85"/>
        <v>0</v>
      </c>
      <c r="H248" s="27">
        <f t="shared" si="85"/>
        <v>0</v>
      </c>
    </row>
  </sheetData>
  <sheetProtection sheet="1" objects="1" scenarios="1"/>
  <mergeCells count="20">
    <mergeCell ref="B226:H226"/>
    <mergeCell ref="B227:H227"/>
    <mergeCell ref="B70:H70"/>
    <mergeCell ref="B96:H96"/>
    <mergeCell ref="B122:H122"/>
    <mergeCell ref="B148:H148"/>
    <mergeCell ref="B174:H174"/>
    <mergeCell ref="B200:H200"/>
    <mergeCell ref="B149:H149"/>
    <mergeCell ref="B175:H175"/>
    <mergeCell ref="B201:H201"/>
    <mergeCell ref="B2:G2"/>
    <mergeCell ref="B3:G3"/>
    <mergeCell ref="B71:H71"/>
    <mergeCell ref="B97:H97"/>
    <mergeCell ref="B123:H123"/>
    <mergeCell ref="B19:H19"/>
    <mergeCell ref="B45:H45"/>
    <mergeCell ref="B18:H18"/>
    <mergeCell ref="B44:H4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Nielsen, Beth</dc:creator>
  <cp:keywords/>
  <dc:description/>
  <cp:lastModifiedBy>Diego Loubet</cp:lastModifiedBy>
  <cp:revision/>
  <dcterms:created xsi:type="dcterms:W3CDTF">2023-12-01T13:49:46Z</dcterms:created>
  <dcterms:modified xsi:type="dcterms:W3CDTF">2024-03-29T11:21:27Z</dcterms:modified>
  <cp:category/>
  <cp:contentStatus/>
</cp:coreProperties>
</file>