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907"/>
  <workbookPr codeName="ThisWorkbook"/>
  <mc:AlternateContent xmlns:mc="http://schemas.openxmlformats.org/markup-compatibility/2006">
    <mc:Choice Requires="x15">
      <x15ac:absPath xmlns:x15ac="http://schemas.microsoft.com/office/spreadsheetml/2010/11/ac" url="/Users/mileshutcherson/Desktop/"/>
    </mc:Choice>
  </mc:AlternateContent>
  <bookViews>
    <workbookView xWindow="400" yWindow="460" windowWidth="17220" windowHeight="6120" activeTab="1"/>
  </bookViews>
  <sheets>
    <sheet name="Grantee Budget - Application" sheetId="5" r:id="rId1"/>
    <sheet name="Directions -Budget Line Descrip" sheetId="3"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3" i="5" l="1"/>
  <c r="E2" i="5"/>
  <c r="C6" i="5"/>
  <c r="C7" i="5"/>
  <c r="C8" i="5"/>
  <c r="C9" i="5"/>
  <c r="C10" i="5"/>
  <c r="C11" i="5"/>
  <c r="C12" i="5"/>
  <c r="C13" i="5"/>
  <c r="C14" i="5"/>
  <c r="C15" i="5"/>
  <c r="C16" i="5"/>
  <c r="C17" i="5"/>
  <c r="C5" i="5"/>
  <c r="E19" i="5"/>
  <c r="F19" i="5"/>
  <c r="G19" i="5"/>
  <c r="D19" i="5"/>
  <c r="E22" i="5"/>
  <c r="C19" i="5"/>
  <c r="H22" i="5"/>
  <c r="C22" i="5"/>
  <c r="D22" i="5"/>
  <c r="I22" i="5"/>
</calcChain>
</file>

<file path=xl/sharedStrings.xml><?xml version="1.0" encoding="utf-8"?>
<sst xmlns="http://schemas.openxmlformats.org/spreadsheetml/2006/main" count="57" uniqueCount="57">
  <si>
    <t>Grant request</t>
  </si>
  <si>
    <t>Salaries and Wages</t>
  </si>
  <si>
    <t>Employee Benefits &amp; Payroll Taxes</t>
  </si>
  <si>
    <t>Professional Fees</t>
  </si>
  <si>
    <t>Supplies</t>
  </si>
  <si>
    <t>Postage/Shipping</t>
  </si>
  <si>
    <t>Printing and Publications</t>
  </si>
  <si>
    <t>Travel</t>
  </si>
  <si>
    <t>Grants and Awards</t>
  </si>
  <si>
    <t>GRANT BUDGET LINE-ITEM DETAIL</t>
  </si>
  <si>
    <t>Line 1 Salaries and Wages</t>
  </si>
  <si>
    <t>On this line, enter compensation, fees, salaries, and wages paid to grant program staff.</t>
  </si>
  <si>
    <t>Line 2 Employee Benefits and Payroll Taxes</t>
  </si>
  <si>
    <t>Enter (a) the organization's contributions to pension plans and programs such as health, life, and disability insurance; and (b) the organization's portion of payroll taxes such as social security and Medicare taxes and unemployment and workers’ compensation insurance.</t>
  </si>
  <si>
    <t>Line 4 Professional Fees</t>
  </si>
  <si>
    <t>Enter the organization’s fees to outside professionals, consultants, and personal-service contractors. (A detailed description is required in the Grant Budget Line-Item Detail if this line-item is funded.)</t>
  </si>
  <si>
    <t>Line 7 Postage And Shipping</t>
  </si>
  <si>
    <t>Enter the organization's expenses for postage, messenger services, overnight delivery.</t>
  </si>
  <si>
    <t>Line 10 Printing and Publications</t>
  </si>
  <si>
    <t>Enter the organization's expenses for producing printed materials, purchasing books and publications, and buying subscriptions to publications.</t>
  </si>
  <si>
    <t>Line 11 Travel</t>
  </si>
  <si>
    <t>Line 12 Conferences and Meetings</t>
  </si>
  <si>
    <t>Line 15 Grants And Awards</t>
  </si>
  <si>
    <t>Line 22 Administrative Expenses</t>
  </si>
  <si>
    <t>Occupancy</t>
  </si>
  <si>
    <t>Conference and Meetings</t>
  </si>
  <si>
    <t>Administrative Expense</t>
  </si>
  <si>
    <t>Telephone</t>
  </si>
  <si>
    <t>Enter the organization's expenses for travel, including transportation, meals and lodging, and per diem payments. Grantees must use the State's Comprehensive Travel Regulations -- most often impacted as it relates to mileage, lodging and per diem.</t>
  </si>
  <si>
    <t>Enter the organization's expenses for conducting or attending meetings, conferences, and conventions (put mileage, lodging and per diem in Travel category).</t>
  </si>
  <si>
    <t xml:space="preserve">Name of  Grantee
Amount requested: </t>
  </si>
  <si>
    <t>Line 
Item 
Ref</t>
  </si>
  <si>
    <t>Directions:</t>
  </si>
  <si>
    <t>Grant Request</t>
  </si>
  <si>
    <t xml:space="preserve">Enter the organization's awards, grants, subsidies, and other pass-through expenditures to individuals and to other organizations, including travel and equipment allowances. (A detailed description is required in the Grant Budget Line-Item Detail if this line-item is funded.)  Find more at https://www.tn.gov/assets/entities/finance/attachments/policy8.pdf   </t>
  </si>
  <si>
    <t>% Allowed</t>
  </si>
  <si>
    <t xml:space="preserve">&lt;$50,000 </t>
  </si>
  <si>
    <t>$50K-$100k</t>
  </si>
  <si>
    <t xml:space="preserve">$100K or more </t>
  </si>
  <si>
    <t>Equipment Rental &amp; Maintenance</t>
  </si>
  <si>
    <t>Specific Assistance to Individuals</t>
  </si>
  <si>
    <r>
      <rPr>
        <b/>
        <sz val="11"/>
        <color theme="1"/>
        <rFont val="Calibri"/>
        <family val="2"/>
        <scheme val="minor"/>
      </rPr>
      <t xml:space="preserve">LiftTN: Microenterprise
</t>
    </r>
    <r>
      <rPr>
        <sz val="11"/>
        <color theme="1"/>
        <rFont val="Calibri"/>
        <family val="2"/>
        <scheme val="minor"/>
      </rPr>
      <t xml:space="preserve">FY2018 Grant Application </t>
    </r>
  </si>
  <si>
    <t xml:space="preserve">LiftTN: Microenterprise, FY2018 Grant Application </t>
  </si>
  <si>
    <t>Program 1:
&lt;Name&gt;</t>
  </si>
  <si>
    <t>Program 2
&lt;Name&gt;</t>
  </si>
  <si>
    <t>Program 3:
&lt;Name&gt;</t>
  </si>
  <si>
    <r>
      <t xml:space="preserve">Notes/Comment
</t>
    </r>
    <r>
      <rPr>
        <i/>
        <sz val="9"/>
        <color rgb="FF000000"/>
        <rFont val="Calibri"/>
        <family val="2"/>
      </rPr>
      <t>(note breakdowns, special circumstances, etc.)</t>
    </r>
  </si>
  <si>
    <t xml:space="preserve">This amount is intended to cover costs associated with administrative functions including providing the required project reports, financial information, and information to support project evaluation.
This fee likely goes into another line item under the grantee column, but may fall under other columns as well.
For application purposes use the following admin fees for grant requests:
     &lt;$50,000 use 10%
       $50K-$100k use 8%
       $100K or more use 5%
</t>
  </si>
  <si>
    <t>Program 4:
&lt;Name&gt;</t>
  </si>
  <si>
    <t>Totals:</t>
  </si>
  <si>
    <r>
      <rPr>
        <b/>
        <sz val="11"/>
        <color theme="1"/>
        <rFont val="Calibri"/>
        <family val="2"/>
        <scheme val="minor"/>
      </rPr>
      <t>How to calculate Administrative Expense:</t>
    </r>
    <r>
      <rPr>
        <sz val="11"/>
        <color theme="1"/>
        <rFont val="Calibri"/>
        <family val="2"/>
        <scheme val="minor"/>
      </rPr>
      <t xml:space="preserve">
The "grant request" dollar amount will populate and generate the correct percentage automatically based on what you enter into the budget. Enter up to the dollar amount generated into line 22 "Administrative Expense"; if you exceed the dollar amount automatically populated in the "Admin Exp." box </t>
    </r>
  </si>
  <si>
    <t>Admin Exp.</t>
  </si>
  <si>
    <t>Calculate Administrative Expense:</t>
  </si>
  <si>
    <t>See "How to calcualte"</t>
  </si>
  <si>
    <t xml:space="preserve">
1. Use this spreadsheet for this grant application. You may explain your budget  as part of your 3-5 page narrative.
2. Add the name of your program to the respective column to reflect your application. 
3. Breakdown your project request by each program you plan to run with the grant dollars; Administrative expenses are the ones you incur when managing the grant itself (i.e. bookeekping, etc.). You must note the expenses in the right hand column, too.
4. The column titled "final award" is not completed during the application. If your program is selected for award then we will agree on that column and it will go into your contract.
</t>
  </si>
  <si>
    <t>Project Type:</t>
  </si>
  <si>
    <t>Warnings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</si>
</sst>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25" x14ac:knownFonts="1">
    <font>
      <sz val="11"/>
      <color theme="1"/>
      <name val="Calibri"/>
      <family val="2"/>
      <scheme val="minor"/>
    </font>
    <font>
      <b/>
      <sz val="9"/>
      <color rgb="FF000000"/>
      <name val="Calibri"/>
      <family val="2"/>
    </font>
    <font>
      <b/>
      <sz val="8"/>
      <color rgb="FF000000"/>
      <name val="Calibri"/>
      <family val="2"/>
    </font>
    <font>
      <sz val="10"/>
      <color rgb="FF000000"/>
      <name val="Calibri"/>
      <family val="2"/>
    </font>
    <font>
      <sz val="10"/>
      <color rgb="FF7F7F7F"/>
      <name val="Calibri"/>
      <family val="2"/>
    </font>
    <font>
      <sz val="10"/>
      <color theme="1"/>
      <name val="Calibri"/>
      <family val="2"/>
    </font>
    <font>
      <sz val="9"/>
      <color theme="1" tint="0.34998626667073579"/>
      <name val="Calibri"/>
      <family val="2"/>
    </font>
    <font>
      <sz val="9"/>
      <color theme="1" tint="0.34998626667073579"/>
      <name val="Times New Roman"/>
      <family val="1"/>
    </font>
    <font>
      <sz val="10"/>
      <color theme="1" tint="0.499984740745262"/>
      <name val="Calibri"/>
      <family val="2"/>
    </font>
    <font>
      <sz val="11"/>
      <color theme="1"/>
      <name val="Georgia"/>
      <family val="2"/>
    </font>
    <font>
      <b/>
      <sz val="11"/>
      <color theme="1"/>
      <name val="Calibri"/>
      <family val="2"/>
      <scheme val="minor"/>
    </font>
    <font>
      <sz val="10"/>
      <color theme="1"/>
      <name val="Calibri"/>
      <family val="2"/>
      <scheme val="minor"/>
    </font>
    <font>
      <b/>
      <sz val="10"/>
      <color theme="1"/>
      <name val="Calibri"/>
      <family val="2"/>
      <scheme val="minor"/>
    </font>
    <font>
      <b/>
      <sz val="8"/>
      <name val="Calibri"/>
      <family val="2"/>
    </font>
    <font>
      <sz val="9"/>
      <color theme="1"/>
      <name val="Calibri"/>
      <family val="2"/>
      <scheme val="minor"/>
    </font>
    <font>
      <sz val="8"/>
      <color theme="1"/>
      <name val="Calibri"/>
      <family val="2"/>
      <scheme val="minor"/>
    </font>
    <font>
      <u/>
      <sz val="11"/>
      <color theme="10"/>
      <name val="Calibri"/>
      <family val="2"/>
      <scheme val="minor"/>
    </font>
    <font>
      <i/>
      <sz val="9"/>
      <color rgb="FF000000"/>
      <name val="Calibri"/>
      <family val="2"/>
    </font>
    <font>
      <u/>
      <sz val="9"/>
      <color theme="10"/>
      <name val="Calibri"/>
      <family val="2"/>
      <scheme val="minor"/>
    </font>
    <font>
      <sz val="8"/>
      <name val="Calibri"/>
      <family val="2"/>
      <scheme val="minor"/>
    </font>
    <font>
      <sz val="10"/>
      <name val="Calibri"/>
      <family val="2"/>
    </font>
    <font>
      <sz val="9"/>
      <name val="Calibri"/>
      <family val="2"/>
    </font>
    <font>
      <sz val="11"/>
      <color rgb="FFC00000"/>
      <name val="Calibri"/>
      <family val="2"/>
      <scheme val="minor"/>
    </font>
    <font>
      <b/>
      <sz val="11"/>
      <color rgb="FFFF0000"/>
      <name val="Calibri"/>
      <family val="2"/>
      <scheme val="minor"/>
    </font>
    <font>
      <b/>
      <u/>
      <sz val="11"/>
      <color rgb="FFFF0000"/>
      <name val="Calibri"/>
      <family val="2"/>
      <scheme val="minor"/>
    </font>
  </fonts>
  <fills count="11">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0"/>
        <bgColor indexed="64"/>
      </patternFill>
    </fill>
    <fill>
      <patternFill patternType="solid">
        <fgColor theme="4" tint="0.39997558519241921"/>
        <bgColor indexed="64"/>
      </patternFill>
    </fill>
    <fill>
      <patternFill patternType="lightUp"/>
    </fill>
  </fills>
  <borders count="32">
    <border>
      <left/>
      <right/>
      <top/>
      <bottom/>
      <diagonal/>
    </border>
    <border>
      <left/>
      <right style="medium">
        <color auto="1"/>
      </right>
      <top style="medium">
        <color auto="1"/>
      </top>
      <bottom style="medium">
        <color auto="1"/>
      </bottom>
      <diagonal/>
    </border>
    <border>
      <left style="medium">
        <color auto="1"/>
      </left>
      <right/>
      <top style="medium">
        <color auto="1"/>
      </top>
      <bottom style="medium">
        <color rgb="FF808080"/>
      </bottom>
      <diagonal/>
    </border>
    <border>
      <left/>
      <right style="thin">
        <color rgb="FF808080"/>
      </right>
      <top style="thin">
        <color rgb="FF808080"/>
      </top>
      <bottom/>
      <diagonal/>
    </border>
    <border>
      <left style="thin">
        <color rgb="FF808080"/>
      </left>
      <right style="thin">
        <color rgb="FF808080"/>
      </right>
      <top style="thin">
        <color rgb="FF808080"/>
      </top>
      <bottom/>
      <diagonal/>
    </border>
    <border>
      <left style="thin">
        <color rgb="FF808080"/>
      </left>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right style="thin">
        <color auto="1"/>
      </right>
      <top style="thin">
        <color auto="1"/>
      </top>
      <bottom/>
      <diagonal/>
    </border>
    <border>
      <left/>
      <right style="thin">
        <color rgb="FF808080"/>
      </right>
      <top style="thin">
        <color rgb="FF808080"/>
      </top>
      <bottom style="thin">
        <color rgb="FF808080"/>
      </bottom>
      <diagonal/>
    </border>
    <border>
      <left style="thin">
        <color auto="1"/>
      </left>
      <right/>
      <top/>
      <bottom style="medium">
        <color rgb="FF808080"/>
      </bottom>
      <diagonal/>
    </border>
    <border>
      <left style="thin">
        <color auto="1"/>
      </left>
      <right/>
      <top/>
      <bottom style="medium">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rgb="FF808080"/>
      </left>
      <right/>
      <top style="medium">
        <color rgb="FF808080"/>
      </top>
      <bottom style="thin">
        <color theme="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rgb="FF808080"/>
      </left>
      <right/>
      <top style="thin">
        <color rgb="FF808080"/>
      </top>
      <bottom style="thin">
        <color theme="1"/>
      </bottom>
      <diagonal/>
    </border>
    <border>
      <left style="thin">
        <color auto="1"/>
      </left>
      <right style="thin">
        <color auto="1"/>
      </right>
      <top style="thin">
        <color rgb="FF808080"/>
      </top>
      <bottom style="thin">
        <color rgb="FF808080"/>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rgb="FF808080"/>
      </top>
      <bottom/>
      <diagonal/>
    </border>
    <border>
      <left style="thin">
        <color auto="1"/>
      </left>
      <right/>
      <top style="medium">
        <color rgb="FF808080"/>
      </top>
      <bottom style="thin">
        <color theme="1"/>
      </bottom>
      <diagonal/>
    </border>
    <border>
      <left style="thin">
        <color auto="1"/>
      </left>
      <right style="thin">
        <color auto="1"/>
      </right>
      <top/>
      <bottom style="thin">
        <color rgb="FF808080"/>
      </bottom>
      <diagonal/>
    </border>
    <border>
      <left style="thin">
        <color auto="1"/>
      </left>
      <right style="thin">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9" fillId="0" borderId="0"/>
    <xf numFmtId="0" fontId="16" fillId="0" borderId="0" applyNumberFormat="0" applyFill="0" applyBorder="0" applyAlignment="0" applyProtection="0"/>
  </cellStyleXfs>
  <cellXfs count="81">
    <xf numFmtId="0" fontId="0" fillId="0" borderId="0" xfId="0"/>
    <xf numFmtId="0" fontId="3" fillId="0" borderId="2" xfId="0" applyFont="1" applyBorder="1" applyAlignment="1">
      <alignment horizontal="right" vertical="center"/>
    </xf>
    <xf numFmtId="40" fontId="3" fillId="0" borderId="1" xfId="0" applyNumberFormat="1" applyFont="1" applyBorder="1" applyAlignment="1">
      <alignment horizontal="right" vertical="center" wrapText="1"/>
    </xf>
    <xf numFmtId="0" fontId="0" fillId="0" borderId="0" xfId="0" applyAlignment="1">
      <alignment wrapText="1"/>
    </xf>
    <xf numFmtId="0" fontId="11" fillId="0" borderId="0" xfId="0" applyFont="1" applyAlignment="1">
      <alignment wrapText="1"/>
    </xf>
    <xf numFmtId="0" fontId="10" fillId="0" borderId="0" xfId="0" applyFont="1" applyAlignment="1">
      <alignment wrapText="1"/>
    </xf>
    <xf numFmtId="0" fontId="14" fillId="0" borderId="0" xfId="0" applyFont="1"/>
    <xf numFmtId="0" fontId="3" fillId="2" borderId="9" xfId="0" applyFont="1" applyFill="1" applyBorder="1" applyAlignment="1">
      <alignment vertical="center"/>
    </xf>
    <xf numFmtId="0" fontId="3" fillId="0" borderId="9" xfId="0" applyFont="1" applyBorder="1" applyAlignment="1">
      <alignment vertical="center"/>
    </xf>
    <xf numFmtId="0" fontId="3" fillId="3" borderId="9" xfId="0" applyFont="1" applyFill="1" applyBorder="1" applyAlignment="1">
      <alignment vertical="center"/>
    </xf>
    <xf numFmtId="0" fontId="12" fillId="4" borderId="0" xfId="0" applyFont="1" applyFill="1" applyAlignment="1">
      <alignment wrapText="1"/>
    </xf>
    <xf numFmtId="0" fontId="19" fillId="0" borderId="0" xfId="0" applyFont="1" applyAlignment="1">
      <alignment horizontal="center"/>
    </xf>
    <xf numFmtId="0" fontId="20" fillId="2" borderId="5" xfId="0" applyNumberFormat="1" applyFont="1" applyFill="1" applyBorder="1" applyAlignment="1">
      <alignment horizontal="center" vertical="center" wrapText="1"/>
    </xf>
    <xf numFmtId="0" fontId="20" fillId="0" borderId="5" xfId="0" applyNumberFormat="1" applyFont="1" applyBorder="1" applyAlignment="1">
      <alignment horizontal="center" vertical="center" wrapText="1"/>
    </xf>
    <xf numFmtId="0" fontId="20" fillId="3" borderId="5" xfId="0" applyNumberFormat="1" applyFont="1" applyFill="1" applyBorder="1" applyAlignment="1">
      <alignment horizontal="center" vertical="center" wrapText="1"/>
    </xf>
    <xf numFmtId="0" fontId="0" fillId="0" borderId="0" xfId="0" applyFont="1" applyAlignment="1">
      <alignment wrapText="1"/>
    </xf>
    <xf numFmtId="0" fontId="14" fillId="0" borderId="12" xfId="0" applyFont="1" applyBorder="1" applyAlignment="1">
      <alignment horizontal="center"/>
    </xf>
    <xf numFmtId="0" fontId="11" fillId="0" borderId="13" xfId="0" applyFont="1" applyBorder="1"/>
    <xf numFmtId="0" fontId="11" fillId="0" borderId="11" xfId="0" applyFont="1" applyBorder="1"/>
    <xf numFmtId="0" fontId="11" fillId="0" borderId="14" xfId="0" applyFont="1" applyBorder="1"/>
    <xf numFmtId="9" fontId="11" fillId="0" borderId="7" xfId="0" applyNumberFormat="1" applyFont="1" applyBorder="1" applyAlignment="1">
      <alignment horizontal="right"/>
    </xf>
    <xf numFmtId="9" fontId="11" fillId="0" borderId="16" xfId="0" applyNumberFormat="1" applyFont="1" applyBorder="1" applyAlignment="1">
      <alignment horizontal="right"/>
    </xf>
    <xf numFmtId="9" fontId="11" fillId="0" borderId="15" xfId="0" applyNumberFormat="1" applyFont="1" applyBorder="1" applyAlignment="1">
      <alignment horizontal="right"/>
    </xf>
    <xf numFmtId="164" fontId="11" fillId="0" borderId="12" xfId="0" applyNumberFormat="1" applyFont="1" applyFill="1" applyBorder="1"/>
    <xf numFmtId="0" fontId="15" fillId="0" borderId="0" xfId="0" applyFont="1" applyFill="1" applyAlignment="1">
      <alignment wrapText="1"/>
    </xf>
    <xf numFmtId="0" fontId="0" fillId="0" borderId="0" xfId="0" applyFill="1" applyAlignment="1">
      <alignment horizontal="right"/>
    </xf>
    <xf numFmtId="0" fontId="11" fillId="0" borderId="0" xfId="0" applyFont="1" applyFill="1"/>
    <xf numFmtId="0" fontId="13"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0" fillId="6" borderId="5" xfId="0" applyNumberFormat="1" applyFont="1" applyFill="1" applyBorder="1" applyAlignment="1">
      <alignment horizontal="center" vertical="center" wrapText="1"/>
    </xf>
    <xf numFmtId="0" fontId="3" fillId="6" borderId="9" xfId="0" applyFont="1" applyFill="1" applyBorder="1" applyAlignment="1">
      <alignment vertical="center"/>
    </xf>
    <xf numFmtId="0" fontId="20" fillId="0" borderId="20" xfId="0" applyNumberFormat="1" applyFont="1" applyBorder="1" applyAlignment="1">
      <alignment horizontal="center" vertical="center" wrapText="1"/>
    </xf>
    <xf numFmtId="0" fontId="1" fillId="0" borderId="19" xfId="0" applyFont="1" applyBorder="1" applyAlignment="1">
      <alignment horizontal="center" vertical="center" wrapText="1"/>
    </xf>
    <xf numFmtId="40" fontId="3" fillId="0" borderId="22" xfId="0" applyNumberFormat="1" applyFont="1" applyBorder="1" applyAlignment="1">
      <alignment horizontal="right" vertical="center" wrapText="1"/>
    </xf>
    <xf numFmtId="0" fontId="1" fillId="0" borderId="24" xfId="0" applyFont="1" applyBorder="1" applyAlignment="1">
      <alignment vertical="center" wrapText="1"/>
    </xf>
    <xf numFmtId="0" fontId="13" fillId="0" borderId="12" xfId="0" applyFont="1" applyBorder="1" applyAlignment="1">
      <alignment horizontal="center" vertical="center" wrapText="1"/>
    </xf>
    <xf numFmtId="164" fontId="0" fillId="0" borderId="0" xfId="0" applyNumberFormat="1"/>
    <xf numFmtId="8" fontId="4" fillId="5" borderId="25" xfId="0" applyNumberFormat="1" applyFont="1" applyFill="1" applyBorder="1" applyAlignment="1">
      <alignment horizontal="right" vertical="center" wrapText="1"/>
    </xf>
    <xf numFmtId="9" fontId="11" fillId="8" borderId="12" xfId="0" applyNumberFormat="1" applyFont="1" applyFill="1" applyBorder="1"/>
    <xf numFmtId="164" fontId="11" fillId="7" borderId="12" xfId="0" applyNumberFormat="1" applyFont="1" applyFill="1" applyBorder="1"/>
    <xf numFmtId="8" fontId="4" fillId="5" borderId="26" xfId="0" applyNumberFormat="1" applyFont="1" applyFill="1" applyBorder="1" applyAlignment="1">
      <alignment horizontal="right" vertical="center" wrapText="1"/>
    </xf>
    <xf numFmtId="0" fontId="20" fillId="0" borderId="10" xfId="0" applyFont="1" applyBorder="1" applyAlignment="1">
      <alignment vertical="center"/>
    </xf>
    <xf numFmtId="0" fontId="14" fillId="0" borderId="12" xfId="0" applyFont="1" applyBorder="1" applyAlignment="1">
      <alignment horizontal="center" wrapText="1"/>
    </xf>
    <xf numFmtId="0" fontId="0" fillId="0" borderId="14" xfId="0" applyFill="1" applyBorder="1"/>
    <xf numFmtId="0" fontId="10" fillId="0" borderId="13" xfId="0" applyFont="1" applyFill="1" applyBorder="1"/>
    <xf numFmtId="0" fontId="21" fillId="0" borderId="23" xfId="0" applyFont="1" applyBorder="1" applyAlignment="1">
      <alignment vertical="center" wrapText="1"/>
    </xf>
    <xf numFmtId="0" fontId="22" fillId="0" borderId="0" xfId="0" applyFont="1"/>
    <xf numFmtId="0" fontId="23" fillId="0" borderId="0" xfId="0" applyFont="1" applyFill="1" applyAlignment="1">
      <alignment horizontal="left"/>
    </xf>
    <xf numFmtId="8" fontId="5" fillId="0" borderId="22" xfId="0" applyNumberFormat="1" applyFont="1" applyBorder="1" applyAlignment="1">
      <alignment horizontal="right" vertical="center" wrapText="1"/>
    </xf>
    <xf numFmtId="0" fontId="23" fillId="0" borderId="0" xfId="0" applyFont="1"/>
    <xf numFmtId="0" fontId="24" fillId="0" borderId="0" xfId="0" applyFont="1"/>
    <xf numFmtId="40" fontId="3" fillId="2" borderId="8" xfId="0" applyNumberFormat="1" applyFont="1" applyFill="1" applyBorder="1" applyAlignment="1" applyProtection="1">
      <alignment horizontal="right" vertical="center"/>
      <protection locked="0"/>
    </xf>
    <xf numFmtId="40" fontId="3" fillId="2" borderId="6" xfId="0" applyNumberFormat="1" applyFont="1" applyFill="1" applyBorder="1" applyAlignment="1" applyProtection="1">
      <alignment horizontal="right" vertical="center"/>
      <protection locked="0"/>
    </xf>
    <xf numFmtId="0" fontId="6" fillId="2" borderId="21" xfId="0" applyFont="1" applyFill="1" applyBorder="1" applyAlignment="1" applyProtection="1">
      <alignment vertical="center" wrapText="1"/>
      <protection locked="0"/>
    </xf>
    <xf numFmtId="40" fontId="3" fillId="0" borderId="8" xfId="0" applyNumberFormat="1" applyFont="1" applyBorder="1" applyAlignment="1" applyProtection="1">
      <alignment horizontal="right" vertical="center"/>
      <protection locked="0"/>
    </xf>
    <xf numFmtId="40" fontId="3" fillId="0" borderId="6" xfId="0" applyNumberFormat="1" applyFont="1" applyBorder="1" applyAlignment="1" applyProtection="1">
      <alignment horizontal="right" vertical="center"/>
      <protection locked="0"/>
    </xf>
    <xf numFmtId="0" fontId="6" fillId="0" borderId="21" xfId="0" applyFont="1" applyBorder="1" applyAlignment="1" applyProtection="1">
      <alignment vertical="center" wrapText="1"/>
      <protection locked="0"/>
    </xf>
    <xf numFmtId="40" fontId="3" fillId="6" borderId="8" xfId="0" applyNumberFormat="1" applyFont="1" applyFill="1" applyBorder="1" applyAlignment="1" applyProtection="1">
      <alignment horizontal="right" vertical="center"/>
      <protection locked="0"/>
    </xf>
    <xf numFmtId="40" fontId="3" fillId="6" borderId="6" xfId="0" applyNumberFormat="1" applyFont="1" applyFill="1" applyBorder="1" applyAlignment="1" applyProtection="1">
      <alignment horizontal="right" vertical="center"/>
      <protection locked="0"/>
    </xf>
    <xf numFmtId="0" fontId="6" fillId="6" borderId="21" xfId="0" applyFont="1" applyFill="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7" fillId="2" borderId="21" xfId="0" applyFont="1" applyFill="1" applyBorder="1" applyAlignment="1" applyProtection="1">
      <alignment vertical="center" wrapText="1"/>
      <protection locked="0"/>
    </xf>
    <xf numFmtId="0" fontId="18" fillId="0" borderId="21" xfId="2" applyFont="1" applyBorder="1" applyAlignment="1" applyProtection="1">
      <alignment vertical="center" wrapText="1"/>
      <protection locked="0"/>
    </xf>
    <xf numFmtId="40" fontId="3" fillId="3" borderId="8" xfId="0" applyNumberFormat="1" applyFont="1" applyFill="1" applyBorder="1" applyAlignment="1" applyProtection="1">
      <alignment horizontal="right" vertical="center"/>
      <protection locked="0"/>
    </xf>
    <xf numFmtId="40" fontId="3" fillId="3" borderId="6" xfId="0" applyNumberFormat="1" applyFont="1" applyFill="1" applyBorder="1" applyAlignment="1" applyProtection="1">
      <alignment horizontal="right" vertical="center"/>
      <protection locked="0"/>
    </xf>
    <xf numFmtId="0" fontId="6" fillId="3" borderId="21" xfId="0" applyFont="1" applyFill="1" applyBorder="1" applyAlignment="1" applyProtection="1">
      <alignment vertical="center" wrapText="1"/>
      <protection locked="0"/>
    </xf>
    <xf numFmtId="8" fontId="8" fillId="9" borderId="28" xfId="0" applyNumberFormat="1" applyFont="1" applyFill="1" applyBorder="1" applyAlignment="1" applyProtection="1">
      <alignment horizontal="right" vertical="center" wrapText="1"/>
      <protection locked="0"/>
    </xf>
    <xf numFmtId="40" fontId="8" fillId="10" borderId="3" xfId="0" applyNumberFormat="1" applyFont="1" applyFill="1" applyBorder="1" applyAlignment="1">
      <alignment horizontal="right" vertical="center"/>
    </xf>
    <xf numFmtId="40" fontId="8" fillId="10" borderId="4" xfId="0" applyNumberFormat="1" applyFont="1" applyFill="1" applyBorder="1" applyAlignment="1">
      <alignment horizontal="right" vertical="center"/>
    </xf>
    <xf numFmtId="0" fontId="24" fillId="0" borderId="13" xfId="0" applyFont="1" applyBorder="1"/>
    <xf numFmtId="0" fontId="0" fillId="0" borderId="7" xfId="0" applyBorder="1"/>
    <xf numFmtId="0" fontId="23" fillId="0" borderId="11" xfId="0" applyFont="1" applyBorder="1"/>
    <xf numFmtId="164" fontId="23" fillId="0" borderId="16" xfId="0" applyNumberFormat="1" applyFont="1" applyBorder="1"/>
    <xf numFmtId="0" fontId="23" fillId="0" borderId="14" xfId="0" applyFont="1" applyBorder="1"/>
    <xf numFmtId="0" fontId="0" fillId="0" borderId="15" xfId="0" applyBorder="1"/>
    <xf numFmtId="8" fontId="20" fillId="9" borderId="27" xfId="0" applyNumberFormat="1" applyFont="1" applyFill="1" applyBorder="1" applyAlignment="1" applyProtection="1">
      <alignment horizontal="center" vertical="center" wrapText="1"/>
      <protection locked="0"/>
    </xf>
    <xf numFmtId="8" fontId="20" fillId="9" borderId="1" xfId="0" applyNumberFormat="1" applyFont="1" applyFill="1" applyBorder="1" applyAlignment="1" applyProtection="1">
      <alignment horizontal="center" vertical="center" wrapText="1"/>
      <protection locked="0"/>
    </xf>
    <xf numFmtId="0" fontId="0" fillId="0" borderId="29"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85" zoomScaleNormal="85" zoomScalePageLayoutView="85" workbookViewId="0">
      <selection activeCell="C33" sqref="C33"/>
    </sheetView>
  </sheetViews>
  <sheetFormatPr baseColWidth="10" defaultColWidth="8.83203125" defaultRowHeight="15" x14ac:dyDescent="0.2"/>
  <cols>
    <col min="1" max="1" width="6.6640625" customWidth="1"/>
    <col min="2" max="2" width="28.6640625" bestFit="1" customWidth="1"/>
    <col min="3" max="3" width="13.33203125" customWidth="1"/>
    <col min="4" max="7" width="11.6640625" customWidth="1"/>
    <col min="8" max="8" width="59" bestFit="1" customWidth="1"/>
    <col min="9" max="9" width="12" customWidth="1"/>
  </cols>
  <sheetData>
    <row r="1" spans="1:10" ht="31" thickBot="1" x14ac:dyDescent="0.25">
      <c r="A1" s="11"/>
      <c r="B1" s="3" t="s">
        <v>41</v>
      </c>
      <c r="D1" s="24"/>
      <c r="E1" s="25"/>
      <c r="F1" s="26"/>
      <c r="J1" s="6"/>
    </row>
    <row r="2" spans="1:10" ht="16" thickBot="1" x14ac:dyDescent="0.25">
      <c r="A2" s="11"/>
      <c r="B2" s="3" t="s">
        <v>55</v>
      </c>
      <c r="C2" s="76"/>
      <c r="D2" s="77"/>
      <c r="E2" s="48" t="str">
        <f>IF(C2=""," &lt;&lt; Select type of grant","")</f>
        <v xml:space="preserve"> &lt;&lt; Select type of grant</v>
      </c>
      <c r="F2" s="26"/>
      <c r="J2" s="6"/>
    </row>
    <row r="3" spans="1:10" ht="16" thickBot="1" x14ac:dyDescent="0.25">
      <c r="A3" s="11"/>
      <c r="B3" s="3"/>
      <c r="D3" s="24"/>
      <c r="E3" s="25"/>
      <c r="F3" s="26"/>
      <c r="J3" s="6"/>
    </row>
    <row r="4" spans="1:10" ht="33" x14ac:dyDescent="0.2">
      <c r="A4" s="27" t="s">
        <v>31</v>
      </c>
      <c r="B4" s="35" t="s">
        <v>30</v>
      </c>
      <c r="C4" s="36" t="s">
        <v>0</v>
      </c>
      <c r="D4" s="28" t="s">
        <v>43</v>
      </c>
      <c r="E4" s="29" t="s">
        <v>44</v>
      </c>
      <c r="F4" s="29" t="s">
        <v>45</v>
      </c>
      <c r="G4" s="29" t="s">
        <v>48</v>
      </c>
      <c r="H4" s="33" t="s">
        <v>46</v>
      </c>
    </row>
    <row r="5" spans="1:10" ht="16" thickBot="1" x14ac:dyDescent="0.25">
      <c r="A5" s="12">
        <v>1</v>
      </c>
      <c r="B5" s="7" t="s">
        <v>1</v>
      </c>
      <c r="C5" s="38">
        <f>SUM(D5:G5)</f>
        <v>0</v>
      </c>
      <c r="D5" s="52"/>
      <c r="E5" s="53"/>
      <c r="F5" s="53"/>
      <c r="G5" s="53"/>
      <c r="H5" s="54"/>
    </row>
    <row r="6" spans="1:10" ht="16" thickBot="1" x14ac:dyDescent="0.25">
      <c r="A6" s="13">
        <v>2</v>
      </c>
      <c r="B6" s="8" t="s">
        <v>2</v>
      </c>
      <c r="C6" s="38">
        <f t="shared" ref="C6:C17" si="0">SUM(D6:G6)</f>
        <v>0</v>
      </c>
      <c r="D6" s="55"/>
      <c r="E6" s="56"/>
      <c r="F6" s="56"/>
      <c r="G6" s="56"/>
      <c r="H6" s="57"/>
    </row>
    <row r="7" spans="1:10" ht="16" thickBot="1" x14ac:dyDescent="0.25">
      <c r="A7" s="12">
        <v>4</v>
      </c>
      <c r="B7" s="7" t="s">
        <v>3</v>
      </c>
      <c r="C7" s="38">
        <f t="shared" si="0"/>
        <v>0</v>
      </c>
      <c r="D7" s="52"/>
      <c r="E7" s="53"/>
      <c r="F7" s="53"/>
      <c r="G7" s="53"/>
      <c r="H7" s="54"/>
    </row>
    <row r="8" spans="1:10" ht="16" thickBot="1" x14ac:dyDescent="0.25">
      <c r="A8" s="13">
        <v>5</v>
      </c>
      <c r="B8" s="8" t="s">
        <v>4</v>
      </c>
      <c r="C8" s="38">
        <f t="shared" si="0"/>
        <v>0</v>
      </c>
      <c r="D8" s="55"/>
      <c r="E8" s="56"/>
      <c r="F8" s="56"/>
      <c r="G8" s="56"/>
      <c r="H8" s="57"/>
    </row>
    <row r="9" spans="1:10" ht="16" thickBot="1" x14ac:dyDescent="0.25">
      <c r="A9" s="30">
        <v>6</v>
      </c>
      <c r="B9" s="31" t="s">
        <v>27</v>
      </c>
      <c r="C9" s="38">
        <f t="shared" si="0"/>
        <v>0</v>
      </c>
      <c r="D9" s="58"/>
      <c r="E9" s="59"/>
      <c r="F9" s="59"/>
      <c r="G9" s="59"/>
      <c r="H9" s="60"/>
    </row>
    <row r="10" spans="1:10" ht="16" thickBot="1" x14ac:dyDescent="0.25">
      <c r="A10" s="13">
        <v>7</v>
      </c>
      <c r="B10" s="8" t="s">
        <v>5</v>
      </c>
      <c r="C10" s="38">
        <f t="shared" si="0"/>
        <v>0</v>
      </c>
      <c r="D10" s="55"/>
      <c r="E10" s="56"/>
      <c r="F10" s="56"/>
      <c r="G10" s="56"/>
      <c r="H10" s="61"/>
    </row>
    <row r="11" spans="1:10" ht="16" thickBot="1" x14ac:dyDescent="0.25">
      <c r="A11" s="12">
        <v>8</v>
      </c>
      <c r="B11" s="7" t="s">
        <v>24</v>
      </c>
      <c r="C11" s="38">
        <f t="shared" si="0"/>
        <v>0</v>
      </c>
      <c r="D11" s="52"/>
      <c r="E11" s="53"/>
      <c r="F11" s="53"/>
      <c r="G11" s="53"/>
      <c r="H11" s="62"/>
    </row>
    <row r="12" spans="1:10" ht="16" thickBot="1" x14ac:dyDescent="0.25">
      <c r="A12" s="13">
        <v>9</v>
      </c>
      <c r="B12" s="8" t="s">
        <v>39</v>
      </c>
      <c r="C12" s="38">
        <f t="shared" si="0"/>
        <v>0</v>
      </c>
      <c r="D12" s="55"/>
      <c r="E12" s="56"/>
      <c r="F12" s="56"/>
      <c r="G12" s="56"/>
      <c r="H12" s="61"/>
    </row>
    <row r="13" spans="1:10" ht="16" thickBot="1" x14ac:dyDescent="0.25">
      <c r="A13" s="30">
        <v>10</v>
      </c>
      <c r="B13" s="31" t="s">
        <v>6</v>
      </c>
      <c r="C13" s="38">
        <f t="shared" si="0"/>
        <v>0</v>
      </c>
      <c r="D13" s="58"/>
      <c r="E13" s="59"/>
      <c r="F13" s="59"/>
      <c r="G13" s="59"/>
      <c r="H13" s="60"/>
    </row>
    <row r="14" spans="1:10" ht="16" thickBot="1" x14ac:dyDescent="0.25">
      <c r="A14" s="13">
        <v>11</v>
      </c>
      <c r="B14" s="8" t="s">
        <v>7</v>
      </c>
      <c r="C14" s="38">
        <f t="shared" si="0"/>
        <v>0</v>
      </c>
      <c r="D14" s="55"/>
      <c r="E14" s="56"/>
      <c r="F14" s="56"/>
      <c r="G14" s="56"/>
      <c r="H14" s="63"/>
    </row>
    <row r="15" spans="1:10" ht="16" thickBot="1" x14ac:dyDescent="0.25">
      <c r="A15" s="14">
        <v>12</v>
      </c>
      <c r="B15" s="9" t="s">
        <v>25</v>
      </c>
      <c r="C15" s="38">
        <f t="shared" si="0"/>
        <v>0</v>
      </c>
      <c r="D15" s="64"/>
      <c r="E15" s="65"/>
      <c r="F15" s="65"/>
      <c r="G15" s="65"/>
      <c r="H15" s="66"/>
    </row>
    <row r="16" spans="1:10" ht="16" thickBot="1" x14ac:dyDescent="0.25">
      <c r="A16" s="13">
        <v>15</v>
      </c>
      <c r="B16" s="8" t="s">
        <v>8</v>
      </c>
      <c r="C16" s="38">
        <f t="shared" si="0"/>
        <v>0</v>
      </c>
      <c r="D16" s="55"/>
      <c r="E16" s="56"/>
      <c r="F16" s="56"/>
      <c r="G16" s="56"/>
      <c r="H16" s="57"/>
    </row>
    <row r="17" spans="1:9" ht="16" thickBot="1" x14ac:dyDescent="0.25">
      <c r="A17" s="30">
        <v>16</v>
      </c>
      <c r="B17" s="31" t="s">
        <v>40</v>
      </c>
      <c r="C17" s="41">
        <f t="shared" si="0"/>
        <v>0</v>
      </c>
      <c r="D17" s="58"/>
      <c r="E17" s="59"/>
      <c r="F17" s="59"/>
      <c r="G17" s="59"/>
      <c r="H17" s="60"/>
    </row>
    <row r="18" spans="1:9" ht="16" thickBot="1" x14ac:dyDescent="0.25">
      <c r="A18" s="32">
        <v>22</v>
      </c>
      <c r="B18" s="42" t="s">
        <v>26</v>
      </c>
      <c r="C18" s="67"/>
      <c r="D18" s="68"/>
      <c r="E18" s="69"/>
      <c r="F18" s="69"/>
      <c r="G18" s="69"/>
      <c r="H18" s="46" t="s">
        <v>53</v>
      </c>
    </row>
    <row r="19" spans="1:9" ht="16" thickBot="1" x14ac:dyDescent="0.25">
      <c r="B19" s="1" t="s">
        <v>49</v>
      </c>
      <c r="C19" s="49">
        <f>SUM(C5:C18)</f>
        <v>0</v>
      </c>
      <c r="D19" s="34">
        <f>SUM(D5:D17)</f>
        <v>0</v>
      </c>
      <c r="E19" s="34">
        <f t="shared" ref="E19:G19" si="1">SUM(E5:E17)</f>
        <v>0</v>
      </c>
      <c r="F19" s="34">
        <f t="shared" si="1"/>
        <v>0</v>
      </c>
      <c r="G19" s="34">
        <f t="shared" si="1"/>
        <v>0</v>
      </c>
      <c r="H19" s="2"/>
    </row>
    <row r="21" spans="1:9" x14ac:dyDescent="0.2">
      <c r="B21" s="45" t="s">
        <v>52</v>
      </c>
      <c r="C21" s="16" t="s">
        <v>33</v>
      </c>
      <c r="D21" s="16" t="s">
        <v>35</v>
      </c>
      <c r="E21" s="43" t="s">
        <v>51</v>
      </c>
      <c r="G21" s="51"/>
      <c r="H21" s="70" t="s">
        <v>56</v>
      </c>
      <c r="I21" s="71"/>
    </row>
    <row r="22" spans="1:9" x14ac:dyDescent="0.2">
      <c r="B22" s="44"/>
      <c r="C22" s="23">
        <f>C19</f>
        <v>0</v>
      </c>
      <c r="D22" s="39" t="str">
        <f>IF(C22=0,"",IF(SUM(C5:C18)&lt;=50000,D23,IF(AND(SUM(C5:C18)&gt;50000,SUM(C5:C18)&lt;=100000),D24,IF(SUM(C5:C18)&gt;100000,D25,0))))</f>
        <v/>
      </c>
      <c r="E22" s="40">
        <f>IF(SUM(C5:C18)&lt;=50000,ROUND(SUM(C5:C17)/(1-0.1)-SUM(C5:C17),2),IF(AND(SUM(C5:C18)&gt;50000,SUM(C5:C18)&lt;=100000),ROUND(SUM(C5:C17)/(1-0.08)-SUM(C5:C17),2),IF(SUM(C5:C18)&gt;10000,ROUND(SUM(C5:C17)/(1-0.05)-SUM(C5:C17),2),0)))</f>
        <v>0</v>
      </c>
      <c r="G22" s="50"/>
      <c r="H22" s="72" t="str">
        <f>IF(AND(C2="Single Region",C19&gt;50000),"* Total budget exceeds the Single Region maximum by","")</f>
        <v/>
      </c>
      <c r="I22" s="73" t="str">
        <f>IF(AND(C2="Single Region",C19&gt;50000),C19-50000,"")</f>
        <v/>
      </c>
    </row>
    <row r="23" spans="1:9" x14ac:dyDescent="0.2">
      <c r="C23" s="17" t="s">
        <v>36</v>
      </c>
      <c r="D23" s="20">
        <v>0.1</v>
      </c>
      <c r="E23" s="47"/>
      <c r="H23" s="74" t="str">
        <f>IF(AND(C2&lt;&gt;"",OR(C18=0,C18="")),"** No administrative expenses are included in the budget.","")</f>
        <v/>
      </c>
      <c r="I23" s="75"/>
    </row>
    <row r="24" spans="1:9" x14ac:dyDescent="0.2">
      <c r="C24" s="18" t="s">
        <v>37</v>
      </c>
      <c r="D24" s="21">
        <v>0.08</v>
      </c>
    </row>
    <row r="25" spans="1:9" x14ac:dyDescent="0.2">
      <c r="C25" s="19" t="s">
        <v>38</v>
      </c>
      <c r="D25" s="22">
        <v>0.05</v>
      </c>
      <c r="F25" s="37"/>
    </row>
    <row r="27" spans="1:9" ht="57" customHeight="1" x14ac:dyDescent="0.2">
      <c r="B27" s="78" t="s">
        <v>50</v>
      </c>
      <c r="C27" s="79"/>
      <c r="D27" s="79"/>
      <c r="E27" s="79"/>
      <c r="F27" s="79"/>
      <c r="G27" s="79"/>
      <c r="H27" s="80"/>
    </row>
  </sheetData>
  <sheetProtection password="DE41" sheet="1" objects="1" scenarios="1"/>
  <mergeCells count="2">
    <mergeCell ref="C2:D2"/>
    <mergeCell ref="B27:H27"/>
  </mergeCells>
  <dataValidations count="3">
    <dataValidation type="decimal" allowBlank="1" showInputMessage="1" showErrorMessage="1" error="Grant Administration exceeds maximum allowed." sqref="C18">
      <formula1>0</formula1>
      <formula2>E22</formula2>
    </dataValidation>
    <dataValidation type="custom" allowBlank="1" showInputMessage="1" showErrorMessage="1" error="Total grant request cannot exceed $50,000 for a Single Region application." sqref="C19">
      <formula1>"c2=""Single Region"""</formula1>
    </dataValidation>
    <dataValidation type="list" allowBlank="1" showInputMessage="1" showErrorMessage="1" sqref="C2:D2">
      <formula1>"Single Region, Multi-Region/Statewide"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31"/>
  <sheetViews>
    <sheetView tabSelected="1" view="pageBreakPreview" zoomScaleSheetLayoutView="100" workbookViewId="0">
      <selection activeCell="A3" sqref="A3"/>
    </sheetView>
  </sheetViews>
  <sheetFormatPr baseColWidth="10" defaultColWidth="8.83203125" defaultRowHeight="15" x14ac:dyDescent="0.2"/>
  <cols>
    <col min="1" max="1" width="72.6640625" style="4" customWidth="1"/>
  </cols>
  <sheetData>
    <row r="1" spans="1:1" x14ac:dyDescent="0.2">
      <c r="A1" s="5" t="s">
        <v>42</v>
      </c>
    </row>
    <row r="2" spans="1:1" x14ac:dyDescent="0.2">
      <c r="A2" s="4" t="s">
        <v>32</v>
      </c>
    </row>
    <row r="3" spans="1:1" ht="182" x14ac:dyDescent="0.2">
      <c r="A3" s="4" t="s">
        <v>54</v>
      </c>
    </row>
    <row r="4" spans="1:1" x14ac:dyDescent="0.2">
      <c r="A4" s="10" t="s">
        <v>9</v>
      </c>
    </row>
    <row r="5" spans="1:1" x14ac:dyDescent="0.2">
      <c r="A5" s="15"/>
    </row>
    <row r="6" spans="1:1" x14ac:dyDescent="0.2">
      <c r="A6" s="10" t="s">
        <v>10</v>
      </c>
    </row>
    <row r="7" spans="1:1" x14ac:dyDescent="0.2">
      <c r="A7" s="4" t="s">
        <v>11</v>
      </c>
    </row>
    <row r="9" spans="1:1" x14ac:dyDescent="0.2">
      <c r="A9" s="10" t="s">
        <v>12</v>
      </c>
    </row>
    <row r="10" spans="1:1" ht="42" x14ac:dyDescent="0.2">
      <c r="A10" s="4" t="s">
        <v>13</v>
      </c>
    </row>
    <row r="12" spans="1:1" x14ac:dyDescent="0.2">
      <c r="A12" s="10" t="s">
        <v>14</v>
      </c>
    </row>
    <row r="13" spans="1:1" ht="28" x14ac:dyDescent="0.2">
      <c r="A13" s="4" t="s">
        <v>15</v>
      </c>
    </row>
    <row r="15" spans="1:1" x14ac:dyDescent="0.2">
      <c r="A15" s="10" t="s">
        <v>16</v>
      </c>
    </row>
    <row r="16" spans="1:1" x14ac:dyDescent="0.2">
      <c r="A16" s="4" t="s">
        <v>17</v>
      </c>
    </row>
    <row r="18" spans="1:1" x14ac:dyDescent="0.2">
      <c r="A18" s="10" t="s">
        <v>18</v>
      </c>
    </row>
    <row r="19" spans="1:1" ht="28" x14ac:dyDescent="0.2">
      <c r="A19" s="4" t="s">
        <v>19</v>
      </c>
    </row>
    <row r="21" spans="1:1" x14ac:dyDescent="0.2">
      <c r="A21" s="10" t="s">
        <v>20</v>
      </c>
    </row>
    <row r="22" spans="1:1" ht="42" x14ac:dyDescent="0.2">
      <c r="A22" s="4" t="s">
        <v>28</v>
      </c>
    </row>
    <row r="24" spans="1:1" x14ac:dyDescent="0.2">
      <c r="A24" s="10" t="s">
        <v>21</v>
      </c>
    </row>
    <row r="25" spans="1:1" ht="28" x14ac:dyDescent="0.2">
      <c r="A25" s="4" t="s">
        <v>29</v>
      </c>
    </row>
    <row r="27" spans="1:1" x14ac:dyDescent="0.2">
      <c r="A27" s="10" t="s">
        <v>22</v>
      </c>
    </row>
    <row r="28" spans="1:1" ht="56" x14ac:dyDescent="0.2">
      <c r="A28" s="4" t="s">
        <v>34</v>
      </c>
    </row>
    <row r="30" spans="1:1" x14ac:dyDescent="0.2">
      <c r="A30" s="10" t="s">
        <v>23</v>
      </c>
    </row>
    <row r="31" spans="1:1" ht="154" x14ac:dyDescent="0.2">
      <c r="A31" s="4" t="s">
        <v>47</v>
      </c>
    </row>
  </sheetData>
  <pageMargins left="0.7" right="0.7" top="0.75" bottom="0.75" header="0.3" footer="0.3"/>
  <pageSetup scale="41"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Grantee Budget - Application</vt:lpstr>
      <vt:lpstr>Directions -Budget Line Descrip</vt:lpstr>
    </vt:vector>
  </TitlesOfParts>
  <Company>State of Tennessee: Finance &amp; Administration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Wisty Pender</dc:creator>
  <cp:lastModifiedBy>Microsoft Office User</cp:lastModifiedBy>
  <dcterms:created xsi:type="dcterms:W3CDTF">2017-05-19T14:52:11Z</dcterms:created>
  <dcterms:modified xsi:type="dcterms:W3CDTF">2018-02-15T20:31:45Z</dcterms:modified>
</cp:coreProperties>
</file>