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C2D" lockStructure="1"/>
  <bookViews>
    <workbookView xWindow="-15" yWindow="6240" windowWidth="15480" windowHeight="6300"/>
  </bookViews>
  <sheets>
    <sheet name="About" sheetId="3" r:id="rId1"/>
    <sheet name="DT-1411-E" sheetId="1" r:id="rId2"/>
    <sheet name=" " sheetId="2" state="hidden" r:id="rId3"/>
  </sheets>
  <definedNames>
    <definedName name="_xlnm.Print_Area" localSheetId="0">About!$11:$19</definedName>
    <definedName name="_xlnm.Print_Area" localSheetId="1">'DT-1411-E'!$C$3:$AK$47</definedName>
  </definedNames>
  <calcPr calcId="145621" fullCalcOnLoad="1"/>
</workbook>
</file>

<file path=xl/calcChain.xml><?xml version="1.0" encoding="utf-8"?>
<calcChain xmlns="http://schemas.openxmlformats.org/spreadsheetml/2006/main">
  <c r="X13" i="1" l="1"/>
  <c r="AI13" i="1"/>
</calcChain>
</file>

<file path=xl/sharedStrings.xml><?xml version="1.0" encoding="utf-8"?>
<sst xmlns="http://schemas.openxmlformats.org/spreadsheetml/2006/main" count="447" uniqueCount="258">
  <si>
    <t>STATE OF TENNESSEE</t>
  </si>
  <si>
    <t>DEPARTMENT OF TRANSPORTATION</t>
  </si>
  <si>
    <t>DIVISION OF MATERIALS AND TESTS</t>
  </si>
  <si>
    <t>6601 CENTENNIAL BLVD.</t>
  </si>
  <si>
    <t>NASHVILLE, TENNESSEE 37243-0360</t>
  </si>
  <si>
    <t>County</t>
  </si>
  <si>
    <t>Project No.</t>
  </si>
  <si>
    <t>Region</t>
  </si>
  <si>
    <t>Project Reference No.</t>
  </si>
  <si>
    <t>cell range for combo box</t>
  </si>
  <si>
    <t>cell link</t>
  </si>
  <si>
    <t>County Number</t>
  </si>
  <si>
    <t>ANDERSON</t>
  </si>
  <si>
    <t>1</t>
  </si>
  <si>
    <t>01</t>
  </si>
  <si>
    <t>BEDFORD</t>
  </si>
  <si>
    <t>3</t>
  </si>
  <si>
    <t>02</t>
  </si>
  <si>
    <t>BENTON</t>
  </si>
  <si>
    <t>4</t>
  </si>
  <si>
    <t>03</t>
  </si>
  <si>
    <t>BLEDSOE</t>
  </si>
  <si>
    <t>2</t>
  </si>
  <si>
    <t>04</t>
  </si>
  <si>
    <t>BLOUNT</t>
  </si>
  <si>
    <t>05</t>
  </si>
  <si>
    <t>BRADLEY</t>
  </si>
  <si>
    <t>06</t>
  </si>
  <si>
    <t>CAMPBELL</t>
  </si>
  <si>
    <t>07</t>
  </si>
  <si>
    <t>CANNON</t>
  </si>
  <si>
    <t>08</t>
  </si>
  <si>
    <t>CARROLL</t>
  </si>
  <si>
    <t>09</t>
  </si>
  <si>
    <t>CARTER</t>
  </si>
  <si>
    <t>10</t>
  </si>
  <si>
    <t>CHEATHAM</t>
  </si>
  <si>
    <t>11</t>
  </si>
  <si>
    <t>CHESTER</t>
  </si>
  <si>
    <t>12</t>
  </si>
  <si>
    <t>CLAIBORNE</t>
  </si>
  <si>
    <t>13</t>
  </si>
  <si>
    <t>CLAY</t>
  </si>
  <si>
    <t>14</t>
  </si>
  <si>
    <t>COCKE</t>
  </si>
  <si>
    <t>15</t>
  </si>
  <si>
    <t>COFFEE</t>
  </si>
  <si>
    <t>16</t>
  </si>
  <si>
    <t>CROCKETT</t>
  </si>
  <si>
    <t>17</t>
  </si>
  <si>
    <t>CUMBERLAND</t>
  </si>
  <si>
    <t>18</t>
  </si>
  <si>
    <t>DAVIDSON</t>
  </si>
  <si>
    <t>19</t>
  </si>
  <si>
    <t>DECATUR</t>
  </si>
  <si>
    <t>20</t>
  </si>
  <si>
    <t>DEKALB</t>
  </si>
  <si>
    <t>21</t>
  </si>
  <si>
    <t>DICKSON</t>
  </si>
  <si>
    <t>22</t>
  </si>
  <si>
    <t>DYER</t>
  </si>
  <si>
    <t>23</t>
  </si>
  <si>
    <t>FAYETTE</t>
  </si>
  <si>
    <t>24</t>
  </si>
  <si>
    <t>FENTRESS</t>
  </si>
  <si>
    <t>25</t>
  </si>
  <si>
    <t>FRANKLIN</t>
  </si>
  <si>
    <t>26</t>
  </si>
  <si>
    <t>GIBSON</t>
  </si>
  <si>
    <t>27</t>
  </si>
  <si>
    <t>GILES</t>
  </si>
  <si>
    <t>28</t>
  </si>
  <si>
    <t>GRAINGER</t>
  </si>
  <si>
    <t>29</t>
  </si>
  <si>
    <t>GREENE</t>
  </si>
  <si>
    <t>30</t>
  </si>
  <si>
    <t>GRUNDY</t>
  </si>
  <si>
    <t>31</t>
  </si>
  <si>
    <t>HAMBLEN</t>
  </si>
  <si>
    <t>32</t>
  </si>
  <si>
    <t>HAMILTON</t>
  </si>
  <si>
    <t>33</t>
  </si>
  <si>
    <t>HANCOCK</t>
  </si>
  <si>
    <t>34</t>
  </si>
  <si>
    <t>HARDEMAN</t>
  </si>
  <si>
    <t>35</t>
  </si>
  <si>
    <t>HARDIN</t>
  </si>
  <si>
    <t>36</t>
  </si>
  <si>
    <t>HAWKINS</t>
  </si>
  <si>
    <t>37</t>
  </si>
  <si>
    <t>HAYWOOD</t>
  </si>
  <si>
    <t>38</t>
  </si>
  <si>
    <t>HENDERSON</t>
  </si>
  <si>
    <t>39</t>
  </si>
  <si>
    <t>HENRY</t>
  </si>
  <si>
    <t>40</t>
  </si>
  <si>
    <t>HICKMAN</t>
  </si>
  <si>
    <t>41</t>
  </si>
  <si>
    <t>HOUSTON</t>
  </si>
  <si>
    <t>42</t>
  </si>
  <si>
    <t>HUMPHREY</t>
  </si>
  <si>
    <t>43</t>
  </si>
  <si>
    <t>JACKSON</t>
  </si>
  <si>
    <t>44</t>
  </si>
  <si>
    <t>JEFFERSON</t>
  </si>
  <si>
    <t>45</t>
  </si>
  <si>
    <t>JOHNSON</t>
  </si>
  <si>
    <t>46</t>
  </si>
  <si>
    <t>KNOX</t>
  </si>
  <si>
    <t>47</t>
  </si>
  <si>
    <t>LAKE</t>
  </si>
  <si>
    <t>48</t>
  </si>
  <si>
    <t>LAUDERDALE</t>
  </si>
  <si>
    <t>49</t>
  </si>
  <si>
    <t>LAWRENCE</t>
  </si>
  <si>
    <t>50</t>
  </si>
  <si>
    <t>LEWIS</t>
  </si>
  <si>
    <t>51</t>
  </si>
  <si>
    <t>LINCOLN</t>
  </si>
  <si>
    <t>52</t>
  </si>
  <si>
    <t>LOUDON</t>
  </si>
  <si>
    <t>53</t>
  </si>
  <si>
    <t>MACON</t>
  </si>
  <si>
    <t>56</t>
  </si>
  <si>
    <t>MADISON</t>
  </si>
  <si>
    <t>57</t>
  </si>
  <si>
    <t>MARION</t>
  </si>
  <si>
    <t>58</t>
  </si>
  <si>
    <t>MARSHALL</t>
  </si>
  <si>
    <t>59</t>
  </si>
  <si>
    <t>MAURY</t>
  </si>
  <si>
    <t>60</t>
  </si>
  <si>
    <t>MCMINN</t>
  </si>
  <si>
    <t>54</t>
  </si>
  <si>
    <t>MCNAIRY</t>
  </si>
  <si>
    <t>55</t>
  </si>
  <si>
    <t>MEIGS</t>
  </si>
  <si>
    <t>61</t>
  </si>
  <si>
    <t>MONROE</t>
  </si>
  <si>
    <t>62</t>
  </si>
  <si>
    <t>MONTGOMERY</t>
  </si>
  <si>
    <t>63</t>
  </si>
  <si>
    <t>MOORE</t>
  </si>
  <si>
    <t>64</t>
  </si>
  <si>
    <t>MORGAN</t>
  </si>
  <si>
    <t>65</t>
  </si>
  <si>
    <t>OBION</t>
  </si>
  <si>
    <t>66</t>
  </si>
  <si>
    <t>OVERTON</t>
  </si>
  <si>
    <t>67</t>
  </si>
  <si>
    <t>PERRY</t>
  </si>
  <si>
    <t>68</t>
  </si>
  <si>
    <t>PICKETT</t>
  </si>
  <si>
    <t>69</t>
  </si>
  <si>
    <t>POLK</t>
  </si>
  <si>
    <t>70</t>
  </si>
  <si>
    <t>PUTNAM</t>
  </si>
  <si>
    <t>71</t>
  </si>
  <si>
    <t>RHEA</t>
  </si>
  <si>
    <t>72</t>
  </si>
  <si>
    <t>ROANE</t>
  </si>
  <si>
    <t>73</t>
  </si>
  <si>
    <t>ROBERTSON</t>
  </si>
  <si>
    <t>74</t>
  </si>
  <si>
    <t>RUTHERFORD</t>
  </si>
  <si>
    <t>75</t>
  </si>
  <si>
    <t>SCOTT</t>
  </si>
  <si>
    <t>76</t>
  </si>
  <si>
    <t>SEQUATCHIE</t>
  </si>
  <si>
    <t>77</t>
  </si>
  <si>
    <t>SEVIER</t>
  </si>
  <si>
    <t>78</t>
  </si>
  <si>
    <t>SHELBY</t>
  </si>
  <si>
    <t>79</t>
  </si>
  <si>
    <t>SMITH</t>
  </si>
  <si>
    <t>80</t>
  </si>
  <si>
    <t>STEWART</t>
  </si>
  <si>
    <t>81</t>
  </si>
  <si>
    <t>SULLIVAN</t>
  </si>
  <si>
    <t>82</t>
  </si>
  <si>
    <t>SUMNER</t>
  </si>
  <si>
    <t>83</t>
  </si>
  <si>
    <t>TIPTON</t>
  </si>
  <si>
    <t>84</t>
  </si>
  <si>
    <t>TROUSDALE</t>
  </si>
  <si>
    <t>85</t>
  </si>
  <si>
    <t>UNICOI</t>
  </si>
  <si>
    <t>86</t>
  </si>
  <si>
    <t>UNION</t>
  </si>
  <si>
    <t>87</t>
  </si>
  <si>
    <t>VAN BUREN</t>
  </si>
  <si>
    <t>88</t>
  </si>
  <si>
    <t>WARREN</t>
  </si>
  <si>
    <t>89</t>
  </si>
  <si>
    <t>WASHINGTON</t>
  </si>
  <si>
    <t>90</t>
  </si>
  <si>
    <t>WAYNE</t>
  </si>
  <si>
    <t>91</t>
  </si>
  <si>
    <t>WEAKLEY</t>
  </si>
  <si>
    <t>92</t>
  </si>
  <si>
    <t>WHITE</t>
  </si>
  <si>
    <t>93</t>
  </si>
  <si>
    <t>WILLIAMSON</t>
  </si>
  <si>
    <t>94</t>
  </si>
  <si>
    <t>WILSON</t>
  </si>
  <si>
    <t>95</t>
  </si>
  <si>
    <t>(Leave blank)</t>
  </si>
  <si>
    <t>Contract No.</t>
  </si>
  <si>
    <t>Date</t>
  </si>
  <si>
    <t>Contractor</t>
  </si>
  <si>
    <t>Subcontractor</t>
  </si>
  <si>
    <t>Report No.</t>
  </si>
  <si>
    <t>From Station</t>
  </si>
  <si>
    <t>Linear Feet</t>
  </si>
  <si>
    <t>Type of Mixing</t>
  </si>
  <si>
    <t>Design Depth</t>
  </si>
  <si>
    <t>Average Depth</t>
  </si>
  <si>
    <t>Excluding Stations</t>
  </si>
  <si>
    <t>To Station</t>
  </si>
  <si>
    <t>Width</t>
  </si>
  <si>
    <t>Square Yards</t>
  </si>
  <si>
    <t>SCREEN ANALYSIS</t>
  </si>
  <si>
    <t>Percent Passing Square Sieves</t>
  </si>
  <si>
    <t>3"</t>
  </si>
  <si>
    <t>2-1/2"</t>
  </si>
  <si>
    <t>2"</t>
  </si>
  <si>
    <t>1-1/2"</t>
  </si>
  <si>
    <t>1"</t>
  </si>
  <si>
    <t>3/4"</t>
  </si>
  <si>
    <t>1/2"</t>
  </si>
  <si>
    <t>3/8"</t>
  </si>
  <si>
    <t>% Moisture at Plant</t>
  </si>
  <si>
    <t>COMPACTION DATA</t>
  </si>
  <si>
    <t>TEST NUMBER</t>
  </si>
  <si>
    <t>STATION</t>
  </si>
  <si>
    <t>LOCATION AS TO C/L OF LANE</t>
  </si>
  <si>
    <t>PERCENT MOISTURE</t>
  </si>
  <si>
    <t>FIELD DENSITY</t>
  </si>
  <si>
    <t>THEO. DENSITY</t>
  </si>
  <si>
    <t>OPTIMUM MOISTURE</t>
  </si>
  <si>
    <t>PERCENT THEO. DENSITY</t>
  </si>
  <si>
    <t>Remarks:</t>
  </si>
  <si>
    <t>Approved:</t>
  </si>
  <si>
    <t>Title</t>
  </si>
  <si>
    <r>
      <t>O</t>
    </r>
    <r>
      <rPr>
        <sz val="10"/>
        <rFont val="Arial"/>
        <family val="2"/>
      </rPr>
      <t>F</t>
    </r>
  </si>
  <si>
    <t>Min.</t>
  </si>
  <si>
    <t>DAILY REPORT ON AGGREGATE-LIME-FLY ASH STABILIZATION</t>
  </si>
  <si>
    <t>Pay Item No.</t>
  </si>
  <si>
    <t>Air Temp. Max</t>
  </si>
  <si>
    <t>Percent Hydrated Lime</t>
  </si>
  <si>
    <t>Percent Fly Ash</t>
  </si>
  <si>
    <t>Curing Coat Applied:  Date</t>
  </si>
  <si>
    <t>Total Tons Mix</t>
  </si>
  <si>
    <t>(-) Tons Lime</t>
  </si>
  <si>
    <t>(-)Tons Fly Ash</t>
  </si>
  <si>
    <t>(=)Tons Aggregate</t>
  </si>
  <si>
    <t>Project Engineer</t>
  </si>
  <si>
    <t>Item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</si>
</sst>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0\);_(0\);\ &quot;&quot;;_(@_)"/>
    <numFmt numFmtId="165" formatCode="dd\-mmm\-yy"/>
    <numFmt numFmtId="166" formatCode="_(0_);_(0\);&quot;&quot;;_(@_)"/>
  </numFmts>
  <fonts count="14" x14ac:knownFonts="1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6"/>
      <name val="Times New Roman"/>
      <family val="1"/>
    </font>
    <font>
      <sz val="10"/>
      <name val="Arial"/>
      <family val="2"/>
    </font>
    <font>
      <sz val="9"/>
      <name val="Arial"/>
      <family val="2"/>
    </font>
    <font>
      <sz val="10"/>
      <color indexed="8"/>
      <name val="MS Sans Serif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2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Protection="1"/>
    <xf numFmtId="0" fontId="4" fillId="0" borderId="0" xfId="0" applyFont="1" applyFill="1" applyBorder="1" applyAlignment="1" applyProtection="1">
      <alignment horizontal="center"/>
    </xf>
    <xf numFmtId="0" fontId="1" fillId="0" borderId="5" xfId="0" applyFont="1" applyFill="1" applyBorder="1" applyProtection="1"/>
    <xf numFmtId="0" fontId="4" fillId="0" borderId="4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5" xfId="0" applyFont="1" applyFill="1" applyBorder="1" applyAlignment="1" applyProtection="1"/>
    <xf numFmtId="0" fontId="4" fillId="2" borderId="0" xfId="0" applyFont="1" applyFill="1" applyAlignment="1" applyProtection="1"/>
    <xf numFmtId="0" fontId="5" fillId="0" borderId="4" xfId="0" applyFont="1" applyFill="1" applyBorder="1" applyAlignment="1" applyProtection="1"/>
    <xf numFmtId="0" fontId="5" fillId="0" borderId="5" xfId="0" applyFont="1" applyFill="1" applyBorder="1" applyAlignment="1" applyProtection="1"/>
    <xf numFmtId="0" fontId="5" fillId="2" borderId="0" xfId="0" applyFont="1" applyFill="1" applyAlignment="1" applyProtection="1"/>
    <xf numFmtId="0" fontId="0" fillId="0" borderId="0" xfId="0" applyFill="1" applyBorder="1" applyProtection="1"/>
    <xf numFmtId="0" fontId="0" fillId="0" borderId="4" xfId="0" applyFill="1" applyBorder="1" applyAlignment="1" applyProtection="1"/>
    <xf numFmtId="0" fontId="0" fillId="0" borderId="0" xfId="0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0" fillId="2" borderId="0" xfId="0" applyFill="1" applyAlignment="1" applyProtection="1"/>
    <xf numFmtId="0" fontId="0" fillId="0" borderId="4" xfId="0" applyFill="1" applyBorder="1" applyAlignment="1" applyProtection="1">
      <alignment vertical="center"/>
    </xf>
    <xf numFmtId="0" fontId="0" fillId="0" borderId="5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0" fillId="0" borderId="6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9" fillId="3" borderId="9" xfId="0" applyFont="1" applyFill="1" applyBorder="1"/>
    <xf numFmtId="0" fontId="9" fillId="0" borderId="0" xfId="0" applyFont="1"/>
    <xf numFmtId="0" fontId="9" fillId="0" borderId="10" xfId="0" applyFont="1" applyBorder="1"/>
    <xf numFmtId="0" fontId="10" fillId="0" borderId="10" xfId="1" applyFont="1" applyFill="1" applyBorder="1" applyAlignment="1">
      <alignment horizontal="left" wrapText="1"/>
    </xf>
    <xf numFmtId="0" fontId="9" fillId="0" borderId="9" xfId="0" applyFont="1" applyBorder="1"/>
    <xf numFmtId="0" fontId="10" fillId="0" borderId="9" xfId="1" applyFont="1" applyFill="1" applyBorder="1" applyAlignment="1">
      <alignment horizontal="left" wrapText="1"/>
    </xf>
    <xf numFmtId="0" fontId="0" fillId="0" borderId="0" xfId="0" applyFill="1" applyBorder="1" applyAlignment="1" applyProtection="1">
      <alignment horizontal="left" indent="1"/>
    </xf>
    <xf numFmtId="0" fontId="6" fillId="0" borderId="0" xfId="0" applyFont="1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left"/>
    </xf>
    <xf numFmtId="0" fontId="11" fillId="0" borderId="11" xfId="0" applyFont="1" applyFill="1" applyBorder="1" applyAlignment="1" applyProtection="1">
      <alignment horizontal="center" vertical="center"/>
    </xf>
    <xf numFmtId="0" fontId="0" fillId="0" borderId="11" xfId="0" applyFill="1" applyBorder="1" applyAlignment="1" applyProtection="1">
      <alignment horizontal="center"/>
    </xf>
    <xf numFmtId="165" fontId="0" fillId="0" borderId="11" xfId="0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165" fontId="6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12" fillId="0" borderId="0" xfId="0" applyNumberFormat="1" applyFont="1" applyFill="1" applyBorder="1" applyAlignment="1" applyProtection="1">
      <alignment horizontal="center" vertical="top"/>
    </xf>
    <xf numFmtId="0" fontId="6" fillId="0" borderId="12" xfId="0" applyFont="1" applyFill="1" applyBorder="1" applyAlignment="1" applyProtection="1">
      <alignment horizontal="left"/>
    </xf>
    <xf numFmtId="0" fontId="13" fillId="0" borderId="12" xfId="0" applyFont="1" applyFill="1" applyBorder="1" applyAlignment="1" applyProtection="1">
      <alignment horizontal="left"/>
    </xf>
    <xf numFmtId="0" fontId="0" fillId="2" borderId="0" xfId="0" applyFill="1"/>
    <xf numFmtId="0" fontId="6" fillId="0" borderId="0" xfId="0" applyFont="1" applyFill="1" applyBorder="1" applyAlignment="1" applyProtection="1">
      <alignment horizontal="left"/>
    </xf>
    <xf numFmtId="0" fontId="6" fillId="0" borderId="16" xfId="0" applyFont="1" applyFill="1" applyBorder="1" applyAlignment="1" applyProtection="1">
      <alignment horizontal="center"/>
      <protection locked="0"/>
    </xf>
    <xf numFmtId="164" fontId="7" fillId="0" borderId="16" xfId="0" applyNumberFormat="1" applyFont="1" applyFill="1" applyBorder="1" applyAlignment="1" applyProtection="1">
      <alignment horizontal="left" indent="1"/>
    </xf>
    <xf numFmtId="0" fontId="0" fillId="0" borderId="16" xfId="0" applyFill="1" applyBorder="1" applyAlignment="1" applyProtection="1">
      <alignment horizontal="left" indent="1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166" fontId="0" fillId="0" borderId="16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0" fillId="0" borderId="16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center"/>
      <protection locked="0"/>
    </xf>
    <xf numFmtId="0" fontId="6" fillId="0" borderId="16" xfId="0" applyFont="1" applyFill="1" applyBorder="1" applyAlignment="1" applyProtection="1">
      <alignment horizontal="left"/>
      <protection locked="0"/>
    </xf>
    <xf numFmtId="0" fontId="12" fillId="0" borderId="15" xfId="0" applyFont="1" applyFill="1" applyBorder="1" applyAlignment="1" applyProtection="1">
      <alignment horizontal="center" vertical="center"/>
    </xf>
    <xf numFmtId="0" fontId="12" fillId="0" borderId="13" xfId="0" applyFont="1" applyFill="1" applyBorder="1" applyAlignment="1" applyProtection="1">
      <alignment horizontal="center" vertical="center"/>
    </xf>
    <xf numFmtId="0" fontId="12" fillId="0" borderId="14" xfId="0" applyFont="1" applyFill="1" applyBorder="1" applyAlignment="1" applyProtection="1">
      <alignment horizontal="center" vertical="center"/>
    </xf>
    <xf numFmtId="0" fontId="12" fillId="0" borderId="15" xfId="0" applyFont="1" applyFill="1" applyBorder="1" applyAlignment="1" applyProtection="1">
      <alignment horizontal="center" vertical="center"/>
      <protection locked="0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12" fillId="0" borderId="14" xfId="0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1" xfId="0" applyFont="1" applyFill="1" applyBorder="1" applyAlignment="1" applyProtection="1">
      <alignment horizontal="center" vertical="center"/>
      <protection locked="0"/>
    </xf>
    <xf numFmtId="0" fontId="12" fillId="0" borderId="2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 applyProtection="1">
      <alignment horizontal="center" vertical="center" wrapText="1"/>
    </xf>
    <xf numFmtId="0" fontId="12" fillId="0" borderId="15" xfId="0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Border="1" applyAlignment="1" applyProtection="1">
      <alignment horizontal="center" vertical="top"/>
    </xf>
    <xf numFmtId="165" fontId="6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left"/>
      <protection locked="0"/>
    </xf>
    <xf numFmtId="165" fontId="6" fillId="0" borderId="0" xfId="0" applyNumberFormat="1" applyFont="1" applyFill="1" applyBorder="1" applyAlignment="1" applyProtection="1">
      <alignment horizontal="left" vertical="center"/>
    </xf>
    <xf numFmtId="165" fontId="6" fillId="0" borderId="0" xfId="0" applyNumberFormat="1" applyFont="1" applyFill="1" applyBorder="1" applyAlignment="1" applyProtection="1">
      <alignment horizontal="left"/>
    </xf>
    <xf numFmtId="0" fontId="6" fillId="0" borderId="17" xfId="0" applyFont="1" applyFill="1" applyBorder="1" applyAlignment="1" applyProtection="1">
      <alignment horizontal="center"/>
      <protection locked="0"/>
    </xf>
    <xf numFmtId="0" fontId="6" fillId="0" borderId="12" xfId="0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9" fillId="3" borderId="9" xfId="0" applyFont="1" applyFill="1" applyBorder="1" applyAlignment="1">
      <alignment horizontal="center"/>
    </xf>
  </cellXfs>
  <cellStyles count="2">
    <cellStyle name="Normal" xfId="0" builtinId="0"/>
    <cellStyle name="Normal_Sheet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 '!$G$3" fmlaRange="' '!$C$4:$F$99" noThreeD="1" sel="96" val="88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</xdr:row>
      <xdr:rowOff>9525</xdr:rowOff>
    </xdr:from>
    <xdr:to>
      <xdr:col>9</xdr:col>
      <xdr:colOff>523875</xdr:colOff>
      <xdr:row>9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14300" y="171450"/>
          <a:ext cx="5819775" cy="1285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114300</xdr:colOff>
      <xdr:row>10</xdr:row>
      <xdr:rowOff>0</xdr:rowOff>
    </xdr:from>
    <xdr:to>
      <xdr:col>9</xdr:col>
      <xdr:colOff>523875</xdr:colOff>
      <xdr:row>18</xdr:row>
      <xdr:rowOff>38100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114300" y="1619250"/>
          <a:ext cx="5819775" cy="1333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CC" mc:Ignorable="a14" a14:legacySpreadsheetColorIndex="26"/>
        </a:solidFill>
        <a:ln w="28575">
          <a:solidFill>
            <a:srgbClr xmlns:mc="http://schemas.openxmlformats.org/markup-compatibility/2006" xmlns:a14="http://schemas.microsoft.com/office/drawing/2010/main" val="000080" mc:Ignorable="a14" a14:legacySpreadsheetColorIndex="18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Form Number: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Title: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Revision Date:</a:t>
          </a: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Purpose:</a:t>
          </a:r>
        </a:p>
        <a:p>
          <a:pPr algn="l" rtl="0">
            <a:defRPr sz="1000"/>
          </a:pPr>
          <a:endParaRPr lang="en-US" sz="8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Distribution:</a:t>
          </a:r>
        </a:p>
      </xdr:txBody>
    </xdr:sp>
    <xdr:clientData/>
  </xdr:twoCellAnchor>
  <xdr:twoCellAnchor>
    <xdr:from>
      <xdr:col>2</xdr:col>
      <xdr:colOff>47625</xdr:colOff>
      <xdr:row>10</xdr:row>
      <xdr:rowOff>28575</xdr:rowOff>
    </xdr:from>
    <xdr:to>
      <xdr:col>9</xdr:col>
      <xdr:colOff>533400</xdr:colOff>
      <xdr:row>18</xdr:row>
      <xdr:rowOff>9525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1190625" y="1647825"/>
          <a:ext cx="47529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91440" rIns="91440" bIns="91440" anchor="t" upright="1"/>
        <a:lstStyle/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DT-1411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DAILY REPORT ON AGGREGATE-LIME-FLY ASH STABILIZATION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10-02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 record and report project information related to aggregate-lime-fly ash stabilization; particle-size distribution of materials; and compaction data.</a:t>
          </a:r>
        </a:p>
        <a:p>
          <a:pPr algn="just" rtl="0">
            <a:defRPr sz="1000"/>
          </a:pPr>
          <a:r>
            <a:rPr lang="en-US" sz="8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Original to Headquarters Materials and Tests; copies to Regional Materials and Tests, Project Supervisor.</a:t>
          </a:r>
        </a:p>
      </xdr:txBody>
    </xdr:sp>
    <xdr:clientData/>
  </xdr:twoCellAnchor>
  <xdr:twoCellAnchor>
    <xdr:from>
      <xdr:col>2</xdr:col>
      <xdr:colOff>114300</xdr:colOff>
      <xdr:row>1</xdr:row>
      <xdr:rowOff>85725</xdr:rowOff>
    </xdr:from>
    <xdr:to>
      <xdr:col>6</xdr:col>
      <xdr:colOff>0</xdr:colOff>
      <xdr:row>4</xdr:row>
      <xdr:rowOff>57150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1257300" y="247650"/>
          <a:ext cx="23241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1250" b="1" i="1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TDOT E-Forms</a:t>
          </a:r>
          <a:endParaRPr lang="en-US" sz="1000" b="1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r>
            <a:rPr lang="en-US" sz="900" b="1" i="1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Materials and Tests Electronic Forms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152400</xdr:colOff>
      <xdr:row>6</xdr:row>
      <xdr:rowOff>133350</xdr:rowOff>
    </xdr:from>
    <xdr:to>
      <xdr:col>5</xdr:col>
      <xdr:colOff>85725</xdr:colOff>
      <xdr:row>8</xdr:row>
      <xdr:rowOff>95250</xdr:rowOff>
    </xdr:to>
    <xdr:sp macro="" textlink="">
      <xdr:nvSpPr>
        <xdr:cNvPr id="2053" name="Rectangle 5"/>
        <xdr:cNvSpPr>
          <a:spLocks noChangeArrowheads="1"/>
        </xdr:cNvSpPr>
      </xdr:nvSpPr>
      <xdr:spPr bwMode="auto">
        <a:xfrm>
          <a:off x="1295400" y="1104900"/>
          <a:ext cx="17621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Microsoft Excel 97</a:t>
          </a:r>
        </a:p>
        <a:p>
          <a:pPr algn="just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Copyright 1984-1997 Microsoft Corporation</a:t>
          </a: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just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0</xdr:col>
      <xdr:colOff>257175</xdr:colOff>
      <xdr:row>1</xdr:row>
      <xdr:rowOff>142875</xdr:rowOff>
    </xdr:from>
    <xdr:to>
      <xdr:col>2</xdr:col>
      <xdr:colOff>9525</xdr:colOff>
      <xdr:row>8</xdr:row>
      <xdr:rowOff>9525</xdr:rowOff>
    </xdr:to>
    <xdr:grpSp>
      <xdr:nvGrpSpPr>
        <xdr:cNvPr id="2055" name="Group 7"/>
        <xdr:cNvGrpSpPr>
          <a:grpSpLocks/>
        </xdr:cNvGrpSpPr>
      </xdr:nvGrpSpPr>
      <xdr:grpSpPr bwMode="auto">
        <a:xfrm>
          <a:off x="257175" y="304800"/>
          <a:ext cx="895350" cy="1000125"/>
          <a:chOff x="27" y="56"/>
          <a:chExt cx="94" cy="95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2056" name="Object 8" hidden="1">
                <a:extLst>
                  <a:ext uri="{63B3BB69-23CF-44E3-9099-C40C66FF867C}">
                    <a14:compatExt spid="_x0000_s2056"/>
                  </a:ext>
                </a:extLst>
              </xdr:cNvPr>
              <xdr:cNvSpPr/>
            </xdr:nvSpPr>
            <xdr:spPr>
              <a:xfrm>
                <a:off x="27" y="56"/>
                <a:ext cx="94" cy="95"/>
              </a:xfrm>
              <a:prstGeom prst="rect">
                <a:avLst/>
              </a:prstGeom>
            </xdr:spPr>
          </xdr:sp>
        </mc:Choice>
        <mc:Fallback/>
      </mc:AlternateContent>
      <xdr:grpSp>
        <xdr:nvGrpSpPr>
          <xdr:cNvPr id="2057" name="Group 9"/>
          <xdr:cNvGrpSpPr>
            <a:grpSpLocks/>
          </xdr:cNvGrpSpPr>
        </xdr:nvGrpSpPr>
        <xdr:grpSpPr bwMode="auto">
          <a:xfrm>
            <a:off x="61" y="70"/>
            <a:ext cx="30" cy="26"/>
            <a:chOff x="1152" y="1392"/>
            <a:chExt cx="2832" cy="2160"/>
          </a:xfrm>
        </xdr:grpSpPr>
        <xdr:sp macro="" textlink="">
          <xdr:nvSpPr>
            <xdr:cNvPr id="2058" name="Rectangle 10"/>
            <xdr:cNvSpPr>
              <a:spLocks noChangeArrowheads="1"/>
            </xdr:cNvSpPr>
          </xdr:nvSpPr>
          <xdr:spPr bwMode="auto">
            <a:xfrm>
              <a:off x="1152" y="1392"/>
              <a:ext cx="2832" cy="216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59" name="Rectangle 11"/>
            <xdr:cNvSpPr>
              <a:spLocks noChangeArrowheads="1"/>
            </xdr:cNvSpPr>
          </xdr:nvSpPr>
          <xdr:spPr bwMode="auto">
            <a:xfrm>
              <a:off x="1152" y="1680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0" name="Rectangle 12"/>
            <xdr:cNvSpPr>
              <a:spLocks noChangeArrowheads="1"/>
            </xdr:cNvSpPr>
          </xdr:nvSpPr>
          <xdr:spPr bwMode="auto">
            <a:xfrm>
              <a:off x="1152" y="2304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1" name="Rectangle 13"/>
            <xdr:cNvSpPr>
              <a:spLocks noChangeArrowheads="1"/>
            </xdr:cNvSpPr>
          </xdr:nvSpPr>
          <xdr:spPr bwMode="auto">
            <a:xfrm>
              <a:off x="1152" y="2928"/>
              <a:ext cx="2832" cy="336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sp macro="" textlink="">
          <xdr:nvSpPr>
            <xdr:cNvPr id="2062" name="Rectangle 14"/>
            <xdr:cNvSpPr>
              <a:spLocks noChangeArrowheads="1"/>
            </xdr:cNvSpPr>
          </xdr:nvSpPr>
          <xdr:spPr bwMode="auto">
            <a:xfrm rot="-5400000">
              <a:off x="528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3" name="Rectangle 15"/>
            <xdr:cNvSpPr>
              <a:spLocks noChangeArrowheads="1"/>
            </xdr:cNvSpPr>
          </xdr:nvSpPr>
          <xdr:spPr bwMode="auto">
            <a:xfrm rot="-5400000">
              <a:off x="1824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2064" name="Rectangle 16"/>
            <xdr:cNvSpPr>
              <a:spLocks noChangeArrowheads="1"/>
            </xdr:cNvSpPr>
          </xdr:nvSpPr>
          <xdr:spPr bwMode="auto">
            <a:xfrm rot="-5400000">
              <a:off x="2400" y="2304"/>
              <a:ext cx="2160" cy="336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6</xdr:col>
      <xdr:colOff>104775</xdr:colOff>
      <xdr:row>4</xdr:row>
      <xdr:rowOff>38100</xdr:rowOff>
    </xdr:from>
    <xdr:to>
      <xdr:col>9</xdr:col>
      <xdr:colOff>600075</xdr:colOff>
      <xdr:row>9</xdr:row>
      <xdr:rowOff>47625</xdr:rowOff>
    </xdr:to>
    <xdr:sp macro="" textlink="">
      <xdr:nvSpPr>
        <xdr:cNvPr id="2065" name="Rectangle 17"/>
        <xdr:cNvSpPr>
          <a:spLocks noChangeArrowheads="1"/>
        </xdr:cNvSpPr>
      </xdr:nvSpPr>
      <xdr:spPr bwMode="auto">
        <a:xfrm>
          <a:off x="3686175" y="685800"/>
          <a:ext cx="23241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CC" mc:Ignorable="a14" a14:legacySpreadsheetColorIndex="26"/>
              </a:solidFill>
            </a14:hiddenFill>
          </a:ex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80" mc:Ignorable="a14" a14:legacySpreadsheetColorIndex="18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Tennessee Department of Transportation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Division of Materials and Tests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Field Operations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6601 Centennial Blvd.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Nashville, Tennessee 37243-0360</a:t>
          </a:r>
        </a:p>
        <a:p>
          <a:pPr algn="l" rtl="0">
            <a:defRPr sz="1000"/>
          </a:pPr>
          <a:endParaRPr lang="en-US" sz="8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2</xdr:col>
      <xdr:colOff>114300</xdr:colOff>
      <xdr:row>3</xdr:row>
      <xdr:rowOff>142875</xdr:rowOff>
    </xdr:from>
    <xdr:to>
      <xdr:col>5</xdr:col>
      <xdr:colOff>381000</xdr:colOff>
      <xdr:row>3</xdr:row>
      <xdr:rowOff>142875</xdr:rowOff>
    </xdr:to>
    <xdr:sp macro="" textlink="">
      <xdr:nvSpPr>
        <xdr:cNvPr id="2066" name="Line 18"/>
        <xdr:cNvSpPr>
          <a:spLocks noChangeShapeType="1"/>
        </xdr:cNvSpPr>
      </xdr:nvSpPr>
      <xdr:spPr bwMode="auto">
        <a:xfrm>
          <a:off x="1257300" y="628650"/>
          <a:ext cx="20955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6</xdr:col>
      <xdr:colOff>47625</xdr:colOff>
      <xdr:row>1</xdr:row>
      <xdr:rowOff>133350</xdr:rowOff>
    </xdr:from>
    <xdr:to>
      <xdr:col>7</xdr:col>
      <xdr:colOff>352425</xdr:colOff>
      <xdr:row>4</xdr:row>
      <xdr:rowOff>28575</xdr:rowOff>
    </xdr:to>
    <xdr:pic>
      <xdr:nvPicPr>
        <xdr:cNvPr id="2067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9025" y="295275"/>
          <a:ext cx="9144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2</xdr:row>
      <xdr:rowOff>19050</xdr:rowOff>
    </xdr:from>
    <xdr:to>
      <xdr:col>21</xdr:col>
      <xdr:colOff>152400</xdr:colOff>
      <xdr:row>2</xdr:row>
      <xdr:rowOff>847725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0" y="190500"/>
          <a:ext cx="91440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12</xdr:row>
          <xdr:rowOff>9525</xdr:rowOff>
        </xdr:from>
        <xdr:to>
          <xdr:col>30</xdr:col>
          <xdr:colOff>9525</xdr:colOff>
          <xdr:row>13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2</xdr:col>
      <xdr:colOff>0</xdr:colOff>
      <xdr:row>41</xdr:row>
      <xdr:rowOff>57150</xdr:rowOff>
    </xdr:from>
    <xdr:to>
      <xdr:col>37</xdr:col>
      <xdr:colOff>0</xdr:colOff>
      <xdr:row>43</xdr:row>
      <xdr:rowOff>152400</xdr:rowOff>
    </xdr:to>
    <xdr:sp macro="" textlink="" fLocksText="0">
      <xdr:nvSpPr>
        <xdr:cNvPr id="1049" name="Text Box 25"/>
        <xdr:cNvSpPr txBox="1">
          <a:spLocks noChangeArrowheads="1"/>
        </xdr:cNvSpPr>
      </xdr:nvSpPr>
      <xdr:spPr bwMode="auto">
        <a:xfrm>
          <a:off x="295275" y="8867775"/>
          <a:ext cx="63531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</a:t>
          </a:r>
        </a:p>
      </xdr:txBody>
    </xdr:sp>
    <xdr:clientData/>
  </xdr:twoCellAnchor>
  <xdr:twoCellAnchor>
    <xdr:from>
      <xdr:col>2</xdr:col>
      <xdr:colOff>9525</xdr:colOff>
      <xdr:row>42</xdr:row>
      <xdr:rowOff>152400</xdr:rowOff>
    </xdr:from>
    <xdr:to>
      <xdr:col>15</xdr:col>
      <xdr:colOff>161925</xdr:colOff>
      <xdr:row>48</xdr:row>
      <xdr:rowOff>28575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304800" y="9182100"/>
          <a:ext cx="2505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Original to: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Headquarters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Copies to: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Regional Materials and Tests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Project Supervisor</a:t>
          </a:r>
        </a:p>
        <a:p>
          <a:pPr algn="l" rtl="0">
            <a:lnSpc>
              <a:spcPts val="700"/>
            </a:lnSpc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Form DT-1411 (Rev. 10-02)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   </a:t>
          </a:r>
        </a:p>
        <a:p>
          <a:pPr algn="l" rtl="0">
            <a:lnSpc>
              <a:spcPts val="700"/>
            </a:lnSpc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L1:L60"/>
  <sheetViews>
    <sheetView showGridLines="0" showRowColHeaders="0" tabSelected="1" workbookViewId="0">
      <selection activeCell="B17" sqref="B17"/>
    </sheetView>
  </sheetViews>
  <sheetFormatPr defaultColWidth="0" defaultRowHeight="12.75" zeroHeight="1" x14ac:dyDescent="0.2"/>
  <cols>
    <col min="1" max="1" width="8" style="51" customWidth="1"/>
    <col min="2" max="10" width="9.140625" style="51" customWidth="1"/>
    <col min="11" max="11" width="0" style="51" hidden="1" customWidth="1"/>
    <col min="12" max="12" width="7.140625" style="51" hidden="1" customWidth="1"/>
    <col min="13" max="16384" width="0" style="51" hidden="1"/>
  </cols>
  <sheetData>
    <row r="1" x14ac:dyDescent="0.2"/>
    <row r="2" x14ac:dyDescent="0.2"/>
    <row r="3" x14ac:dyDescent="0.2"/>
    <row r="4" x14ac:dyDescent="0.2"/>
    <row r="5" x14ac:dyDescent="0.2"/>
    <row r="6" x14ac:dyDescent="0.2"/>
    <row r="7" x14ac:dyDescent="0.2"/>
    <row r="8" x14ac:dyDescent="0.2"/>
    <row r="9" x14ac:dyDescent="0.2"/>
    <row r="10" x14ac:dyDescent="0.2"/>
    <row r="11" x14ac:dyDescent="0.2"/>
    <row r="12" x14ac:dyDescent="0.2"/>
    <row r="13" x14ac:dyDescent="0.2"/>
    <row r="14" x14ac:dyDescent="0.2"/>
    <row r="15" x14ac:dyDescent="0.2"/>
    <row r="16" x14ac:dyDescent="0.2"/>
    <row r="17" x14ac:dyDescent="0.2"/>
    <row r="18" x14ac:dyDescent="0.2"/>
    <row r="19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</sheetData>
  <sheetProtection password="CC2D" sheet="1" objects="1" scenarios="1"/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_ClipArt_Gallery" shapeId="2056" r:id="rId4">
          <objectPr defaultSize="0" autoPict="0" r:id="rId5">
            <anchor moveWithCells="1" sizeWithCells="1">
              <from>
                <xdr:col>0</xdr:col>
                <xdr:colOff>257175</xdr:colOff>
                <xdr:row>1</xdr:row>
                <xdr:rowOff>142875</xdr:rowOff>
              </from>
              <to>
                <xdr:col>2</xdr:col>
                <xdr:colOff>9525</xdr:colOff>
                <xdr:row>8</xdr:row>
                <xdr:rowOff>9525</xdr:rowOff>
              </to>
            </anchor>
          </objectPr>
        </oleObject>
      </mc:Choice>
      <mc:Fallback>
        <oleObject progId="MS_ClipArt_Gallery" shapeId="205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X49"/>
  <sheetViews>
    <sheetView showGridLines="0" showRowColHeaders="0" workbookViewId="0"/>
  </sheetViews>
  <sheetFormatPr defaultColWidth="0" defaultRowHeight="12.75" zeroHeight="1" x14ac:dyDescent="0.2"/>
  <cols>
    <col min="1" max="1" width="2.7109375" style="4" customWidth="1"/>
    <col min="2" max="2" width="1.7109375" style="4" customWidth="1"/>
    <col min="3" max="19" width="2.7109375" style="4" customWidth="1"/>
    <col min="20" max="21" width="2.85546875" style="4" customWidth="1"/>
    <col min="22" max="37" width="2.7109375" style="4" customWidth="1"/>
    <col min="38" max="38" width="1.7109375" style="4" customWidth="1"/>
    <col min="39" max="39" width="2.7109375" style="4" customWidth="1"/>
    <col min="40" max="16384" width="2.7109375" style="4" hidden="1"/>
  </cols>
  <sheetData>
    <row r="1" spans="2:50" x14ac:dyDescent="0.2"/>
    <row r="2" spans="2:50" ht="0.95" customHeight="1" x14ac:dyDescent="0.2"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3"/>
    </row>
    <row r="3" spans="2:50" ht="71.25" customHeight="1" x14ac:dyDescent="0.2">
      <c r="B3" s="5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"/>
    </row>
    <row r="4" spans="2:50" s="10" customFormat="1" ht="15.75" x14ac:dyDescent="0.25">
      <c r="B4" s="7"/>
      <c r="C4" s="61" t="s">
        <v>0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8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</row>
    <row r="5" spans="2:50" s="10" customFormat="1" ht="14.25" customHeight="1" x14ac:dyDescent="0.25">
      <c r="B5" s="7"/>
      <c r="C5" s="61" t="s">
        <v>1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8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</row>
    <row r="6" spans="2:50" s="10" customFormat="1" x14ac:dyDescent="0.2">
      <c r="B6" s="7"/>
      <c r="C6" s="62" t="s">
        <v>2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8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</row>
    <row r="7" spans="2:50" s="10" customFormat="1" ht="9.75" customHeight="1" x14ac:dyDescent="0.2">
      <c r="B7" s="7"/>
      <c r="C7" s="64" t="s">
        <v>3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8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</row>
    <row r="8" spans="2:50" s="10" customFormat="1" ht="9.75" customHeight="1" x14ac:dyDescent="0.2">
      <c r="B8" s="7"/>
      <c r="C8" s="64" t="s">
        <v>4</v>
      </c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12"/>
    </row>
    <row r="9" spans="2:50" s="16" customFormat="1" ht="12.75" customHeight="1" x14ac:dyDescent="0.15">
      <c r="B9" s="13"/>
      <c r="C9" s="11"/>
      <c r="D9" s="11"/>
      <c r="E9" s="11"/>
      <c r="F9" s="11"/>
      <c r="G9" s="11"/>
      <c r="H9" s="11"/>
      <c r="I9" s="11"/>
      <c r="J9" s="11"/>
      <c r="K9" s="11"/>
      <c r="L9" s="11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1"/>
      <c r="AD9" s="11"/>
      <c r="AE9" s="11"/>
      <c r="AF9" s="11"/>
      <c r="AG9" s="11"/>
      <c r="AH9" s="11"/>
      <c r="AI9" s="11"/>
      <c r="AJ9" s="11"/>
      <c r="AK9" s="11"/>
      <c r="AL9" s="15"/>
    </row>
    <row r="10" spans="2:50" s="19" customFormat="1" ht="12.75" customHeight="1" x14ac:dyDescent="0.2">
      <c r="B10" s="17"/>
      <c r="C10" s="65" t="s">
        <v>246</v>
      </c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18"/>
    </row>
    <row r="11" spans="2:50" ht="17.100000000000001" customHeight="1" x14ac:dyDescent="0.2"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6"/>
    </row>
    <row r="12" spans="2:50" ht="17.100000000000001" customHeight="1" x14ac:dyDescent="0.2">
      <c r="B12" s="5"/>
      <c r="C12" s="56" t="s">
        <v>257</v>
      </c>
      <c r="D12" s="56"/>
      <c r="E12" s="56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56" t="s">
        <v>208</v>
      </c>
      <c r="AG12" s="56"/>
      <c r="AH12" s="56"/>
      <c r="AI12" s="63"/>
      <c r="AJ12" s="63"/>
      <c r="AK12" s="63"/>
      <c r="AL12" s="6"/>
    </row>
    <row r="13" spans="2:50" s="24" customFormat="1" ht="17.100000000000001" customHeight="1" x14ac:dyDescent="0.2">
      <c r="B13" s="21"/>
      <c r="C13" s="56" t="s">
        <v>8</v>
      </c>
      <c r="D13" s="56"/>
      <c r="E13" s="56"/>
      <c r="F13" s="56"/>
      <c r="G13" s="56"/>
      <c r="H13" s="56"/>
      <c r="I13" s="56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22"/>
      <c r="U13" s="56" t="s">
        <v>5</v>
      </c>
      <c r="V13" s="56"/>
      <c r="W13" s="56"/>
      <c r="X13" s="54">
        <f>VLOOKUP(' '!G3,' '!B4:F99,5)</f>
        <v>0</v>
      </c>
      <c r="Y13" s="54"/>
      <c r="Z13" s="54"/>
      <c r="AA13" s="54"/>
      <c r="AB13" s="54"/>
      <c r="AC13" s="54"/>
      <c r="AD13" s="54"/>
      <c r="AE13" s="22"/>
      <c r="AF13" s="56" t="s">
        <v>7</v>
      </c>
      <c r="AG13" s="56"/>
      <c r="AH13" s="56"/>
      <c r="AI13" s="59">
        <f>VLOOKUP(' '!G3,' '!B4:F99,3)</f>
        <v>0</v>
      </c>
      <c r="AJ13" s="59"/>
      <c r="AK13" s="59"/>
      <c r="AL13" s="23"/>
    </row>
    <row r="14" spans="2:50" s="24" customFormat="1" ht="17.100000000000001" customHeight="1" x14ac:dyDescent="0.2">
      <c r="B14" s="21"/>
      <c r="C14" s="56" t="s">
        <v>6</v>
      </c>
      <c r="D14" s="56"/>
      <c r="E14" s="56"/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37"/>
      <c r="U14" s="56" t="s">
        <v>207</v>
      </c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23"/>
    </row>
    <row r="15" spans="2:50" s="24" customFormat="1" ht="17.100000000000001" customHeight="1" x14ac:dyDescent="0.2">
      <c r="B15" s="21"/>
      <c r="C15" s="56" t="s">
        <v>211</v>
      </c>
      <c r="D15" s="56"/>
      <c r="E15" s="56"/>
      <c r="F15" s="56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23"/>
    </row>
    <row r="16" spans="2:50" s="24" customFormat="1" ht="17.100000000000001" customHeight="1" x14ac:dyDescent="0.2">
      <c r="B16" s="21"/>
      <c r="C16" s="56" t="s">
        <v>209</v>
      </c>
      <c r="D16" s="56"/>
      <c r="E16" s="56"/>
      <c r="F16" s="56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22"/>
      <c r="U16" s="56" t="s">
        <v>210</v>
      </c>
      <c r="V16" s="56"/>
      <c r="W16" s="56"/>
      <c r="X16" s="56"/>
      <c r="Y16" s="56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23"/>
    </row>
    <row r="17" spans="2:38" s="24" customFormat="1" ht="3.75" customHeight="1" thickBot="1" x14ac:dyDescent="0.25">
      <c r="B17" s="21"/>
      <c r="C17" s="39"/>
      <c r="D17" s="39"/>
      <c r="E17" s="39"/>
      <c r="F17" s="39"/>
      <c r="G17" s="41"/>
      <c r="H17" s="41"/>
      <c r="I17" s="41"/>
      <c r="J17" s="41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1"/>
      <c r="AE17" s="41"/>
      <c r="AF17" s="41"/>
      <c r="AG17" s="41"/>
      <c r="AH17" s="41"/>
      <c r="AI17" s="42"/>
      <c r="AJ17" s="42"/>
      <c r="AK17" s="42"/>
      <c r="AL17" s="23"/>
    </row>
    <row r="18" spans="2:38" s="24" customFormat="1" ht="17.100000000000001" customHeight="1" thickTop="1" x14ac:dyDescent="0.2">
      <c r="B18" s="21"/>
      <c r="C18" s="67" t="s">
        <v>247</v>
      </c>
      <c r="D18" s="67"/>
      <c r="E18" s="67"/>
      <c r="F18" s="67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9" t="s">
        <v>248</v>
      </c>
      <c r="U18" s="89"/>
      <c r="V18" s="89"/>
      <c r="W18" s="89"/>
      <c r="X18" s="89"/>
      <c r="Y18" s="88"/>
      <c r="Z18" s="88"/>
      <c r="AA18" s="88"/>
      <c r="AB18" s="88"/>
      <c r="AC18" s="50" t="s">
        <v>244</v>
      </c>
      <c r="AD18" s="49"/>
      <c r="AE18" s="89" t="s">
        <v>245</v>
      </c>
      <c r="AF18" s="89"/>
      <c r="AG18" s="88"/>
      <c r="AH18" s="88"/>
      <c r="AI18" s="88"/>
      <c r="AJ18" s="88"/>
      <c r="AK18" s="50" t="s">
        <v>244</v>
      </c>
      <c r="AL18" s="23"/>
    </row>
    <row r="19" spans="2:38" s="24" customFormat="1" ht="17.100000000000001" customHeight="1" x14ac:dyDescent="0.2">
      <c r="B19" s="21"/>
      <c r="C19" s="52" t="s">
        <v>249</v>
      </c>
      <c r="D19" s="52"/>
      <c r="E19" s="52"/>
      <c r="F19" s="52"/>
      <c r="G19" s="52"/>
      <c r="H19" s="52"/>
      <c r="I19" s="52"/>
      <c r="J19" s="52"/>
      <c r="K19" s="68"/>
      <c r="L19" s="68"/>
      <c r="M19" s="68"/>
      <c r="N19" s="68"/>
      <c r="O19" s="68"/>
      <c r="P19" s="68"/>
      <c r="Q19" s="68"/>
      <c r="R19" s="68"/>
      <c r="S19" s="68"/>
      <c r="T19" s="43"/>
      <c r="U19" s="52" t="s">
        <v>214</v>
      </c>
      <c r="V19" s="52"/>
      <c r="W19" s="52"/>
      <c r="X19" s="52"/>
      <c r="Y19" s="52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23"/>
    </row>
    <row r="20" spans="2:38" s="24" customFormat="1" ht="17.100000000000001" customHeight="1" x14ac:dyDescent="0.2">
      <c r="B20" s="21"/>
      <c r="C20" s="52" t="s">
        <v>250</v>
      </c>
      <c r="D20" s="52"/>
      <c r="E20" s="52"/>
      <c r="F20" s="52"/>
      <c r="G20" s="52"/>
      <c r="H20" s="52"/>
      <c r="I20" s="53"/>
      <c r="J20" s="53"/>
      <c r="K20" s="53"/>
      <c r="L20" s="53"/>
      <c r="M20" s="53"/>
      <c r="N20" s="53"/>
      <c r="O20" s="53"/>
      <c r="P20" s="53"/>
      <c r="Q20" s="65" t="s">
        <v>215</v>
      </c>
      <c r="R20" s="65"/>
      <c r="S20" s="65"/>
      <c r="T20" s="65"/>
      <c r="U20" s="65"/>
      <c r="V20" s="69"/>
      <c r="W20" s="69"/>
      <c r="X20" s="69"/>
      <c r="Y20" s="69"/>
      <c r="Z20" s="43"/>
      <c r="AA20" s="65" t="s">
        <v>216</v>
      </c>
      <c r="AB20" s="65"/>
      <c r="AC20" s="65"/>
      <c r="AD20" s="65"/>
      <c r="AE20" s="65"/>
      <c r="AF20" s="69"/>
      <c r="AG20" s="69"/>
      <c r="AH20" s="69"/>
      <c r="AI20" s="69"/>
      <c r="AJ20" s="69"/>
      <c r="AK20" s="69"/>
      <c r="AL20" s="23"/>
    </row>
    <row r="21" spans="2:38" s="24" customFormat="1" ht="17.100000000000001" customHeight="1" x14ac:dyDescent="0.2">
      <c r="B21" s="21"/>
      <c r="C21" s="43" t="s">
        <v>251</v>
      </c>
      <c r="D21" s="43"/>
      <c r="E21" s="43"/>
      <c r="F21" s="43"/>
      <c r="G21" s="43"/>
      <c r="H21" s="43"/>
      <c r="I21" s="43"/>
      <c r="J21" s="43"/>
      <c r="K21" s="43"/>
      <c r="L21" s="63"/>
      <c r="M21" s="63"/>
      <c r="N21" s="63"/>
      <c r="O21" s="63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  <c r="AJ21" s="65"/>
      <c r="AK21" s="65"/>
      <c r="AL21" s="23"/>
    </row>
    <row r="22" spans="2:38" s="24" customFormat="1" ht="17.100000000000001" customHeight="1" x14ac:dyDescent="0.2">
      <c r="B22" s="21"/>
      <c r="C22" s="52" t="s">
        <v>212</v>
      </c>
      <c r="D22" s="52"/>
      <c r="E22" s="52"/>
      <c r="F22" s="52"/>
      <c r="G22" s="52"/>
      <c r="H22" s="69"/>
      <c r="I22" s="69"/>
      <c r="J22" s="69"/>
      <c r="K22" s="69"/>
      <c r="L22" s="69"/>
      <c r="M22" s="69"/>
      <c r="N22" s="69"/>
      <c r="O22" s="69"/>
      <c r="P22" s="69"/>
      <c r="Q22" s="43"/>
      <c r="R22" s="65" t="s">
        <v>218</v>
      </c>
      <c r="S22" s="65"/>
      <c r="T22" s="65"/>
      <c r="U22" s="65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87" t="s">
        <v>217</v>
      </c>
      <c r="AG22" s="87"/>
      <c r="AH22" s="87"/>
      <c r="AI22" s="87"/>
      <c r="AJ22" s="87"/>
      <c r="AK22" s="87"/>
      <c r="AL22" s="23"/>
    </row>
    <row r="23" spans="2:38" s="24" customFormat="1" ht="17.100000000000001" customHeight="1" x14ac:dyDescent="0.2">
      <c r="B23" s="21"/>
      <c r="C23" s="52" t="s">
        <v>213</v>
      </c>
      <c r="D23" s="52"/>
      <c r="E23" s="52"/>
      <c r="F23" s="52"/>
      <c r="G23" s="69"/>
      <c r="H23" s="69"/>
      <c r="I23" s="69"/>
      <c r="J23" s="69"/>
      <c r="K23" s="69"/>
      <c r="L23" s="69"/>
      <c r="M23" s="69"/>
      <c r="N23" s="43"/>
      <c r="O23" s="65" t="s">
        <v>219</v>
      </c>
      <c r="P23" s="65"/>
      <c r="Q23" s="69"/>
      <c r="R23" s="69"/>
      <c r="S23" s="69"/>
      <c r="T23" s="69"/>
      <c r="U23" s="69"/>
      <c r="V23" s="69"/>
      <c r="W23" s="69"/>
      <c r="X23" s="43"/>
      <c r="Y23" s="65" t="s">
        <v>220</v>
      </c>
      <c r="Z23" s="65"/>
      <c r="AA23" s="65"/>
      <c r="AB23" s="65"/>
      <c r="AC23" s="65"/>
      <c r="AD23" s="69"/>
      <c r="AE23" s="69"/>
      <c r="AF23" s="69"/>
      <c r="AG23" s="69"/>
      <c r="AH23" s="69"/>
      <c r="AI23" s="69"/>
      <c r="AJ23" s="69"/>
      <c r="AK23" s="69"/>
      <c r="AL23" s="23"/>
    </row>
    <row r="24" spans="2:38" s="24" customFormat="1" ht="17.100000000000001" customHeight="1" x14ac:dyDescent="0.2">
      <c r="B24" s="21"/>
      <c r="C24" s="52" t="s">
        <v>252</v>
      </c>
      <c r="D24" s="52"/>
      <c r="E24" s="52"/>
      <c r="F24" s="52"/>
      <c r="G24" s="52"/>
      <c r="H24" s="68"/>
      <c r="I24" s="68"/>
      <c r="J24" s="68"/>
      <c r="K24" s="68"/>
      <c r="L24" s="65" t="s">
        <v>253</v>
      </c>
      <c r="M24" s="65"/>
      <c r="N24" s="65"/>
      <c r="O24" s="65"/>
      <c r="P24" s="53"/>
      <c r="Q24" s="53"/>
      <c r="R24" s="53"/>
      <c r="S24" s="53"/>
      <c r="T24" s="65" t="s">
        <v>254</v>
      </c>
      <c r="U24" s="65"/>
      <c r="V24" s="65"/>
      <c r="W24" s="65"/>
      <c r="X24" s="65"/>
      <c r="Y24" s="53"/>
      <c r="Z24" s="53"/>
      <c r="AA24" s="53"/>
      <c r="AB24" s="53"/>
      <c r="AC24" s="65" t="s">
        <v>255</v>
      </c>
      <c r="AD24" s="65"/>
      <c r="AE24" s="65"/>
      <c r="AF24" s="65"/>
      <c r="AG24" s="65"/>
      <c r="AH24" s="65"/>
      <c r="AI24" s="68"/>
      <c r="AJ24" s="68"/>
      <c r="AK24" s="68"/>
      <c r="AL24" s="23"/>
    </row>
    <row r="25" spans="2:38" s="24" customFormat="1" ht="10.5" customHeight="1" x14ac:dyDescent="0.2">
      <c r="B25" s="21"/>
      <c r="C25" s="43"/>
      <c r="D25" s="43"/>
      <c r="E25" s="43"/>
      <c r="F25" s="43"/>
      <c r="G25" s="38"/>
      <c r="H25" s="38"/>
      <c r="I25" s="38"/>
      <c r="J25" s="38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38"/>
      <c r="AE25" s="38"/>
      <c r="AF25" s="38"/>
      <c r="AG25" s="38"/>
      <c r="AH25" s="38"/>
      <c r="AI25" s="44"/>
      <c r="AJ25" s="44"/>
      <c r="AK25" s="44"/>
      <c r="AL25" s="23"/>
    </row>
    <row r="26" spans="2:38" s="24" customFormat="1" ht="15.75" customHeight="1" x14ac:dyDescent="0.2">
      <c r="B26" s="21"/>
      <c r="C26" s="66" t="s">
        <v>221</v>
      </c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23"/>
    </row>
    <row r="27" spans="2:38" s="24" customFormat="1" ht="15.95" customHeight="1" x14ac:dyDescent="0.2">
      <c r="B27" s="21"/>
      <c r="C27" s="66" t="s">
        <v>222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23"/>
    </row>
    <row r="28" spans="2:38" s="24" customFormat="1" ht="17.45" customHeight="1" x14ac:dyDescent="0.2">
      <c r="B28" s="21"/>
      <c r="C28" s="70" t="s">
        <v>223</v>
      </c>
      <c r="D28" s="71"/>
      <c r="E28" s="71" t="s">
        <v>224</v>
      </c>
      <c r="F28" s="71"/>
      <c r="G28" s="71" t="s">
        <v>225</v>
      </c>
      <c r="H28" s="71"/>
      <c r="I28" s="71" t="s">
        <v>226</v>
      </c>
      <c r="J28" s="71"/>
      <c r="K28" s="71" t="s">
        <v>227</v>
      </c>
      <c r="L28" s="71"/>
      <c r="M28" s="71" t="s">
        <v>228</v>
      </c>
      <c r="N28" s="71"/>
      <c r="O28" s="71" t="s">
        <v>229</v>
      </c>
      <c r="P28" s="71"/>
      <c r="Q28" s="71" t="s">
        <v>230</v>
      </c>
      <c r="R28" s="71"/>
      <c r="S28" s="71">
        <v>4</v>
      </c>
      <c r="T28" s="71"/>
      <c r="U28" s="71">
        <v>8</v>
      </c>
      <c r="V28" s="71"/>
      <c r="W28" s="71">
        <v>16</v>
      </c>
      <c r="X28" s="71"/>
      <c r="Y28" s="71">
        <v>40</v>
      </c>
      <c r="Z28" s="71"/>
      <c r="AA28" s="71">
        <v>100</v>
      </c>
      <c r="AB28" s="71"/>
      <c r="AC28" s="71">
        <v>200</v>
      </c>
      <c r="AD28" s="71"/>
      <c r="AE28" s="71" t="s">
        <v>231</v>
      </c>
      <c r="AF28" s="71"/>
      <c r="AG28" s="71"/>
      <c r="AH28" s="71"/>
      <c r="AI28" s="71"/>
      <c r="AJ28" s="71"/>
      <c r="AK28" s="72"/>
      <c r="AL28" s="23"/>
    </row>
    <row r="29" spans="2:38" s="24" customFormat="1" ht="17.45" customHeight="1" x14ac:dyDescent="0.2">
      <c r="B29" s="21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5"/>
      <c r="AL29" s="23"/>
    </row>
    <row r="30" spans="2:38" s="24" customFormat="1" ht="17.45" customHeight="1" x14ac:dyDescent="0.2">
      <c r="B30" s="21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5"/>
      <c r="AL30" s="23"/>
    </row>
    <row r="31" spans="2:38" s="24" customFormat="1" ht="17.45" customHeight="1" x14ac:dyDescent="0.2">
      <c r="B31" s="21"/>
      <c r="C31" s="73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5"/>
      <c r="AL31" s="23"/>
    </row>
    <row r="32" spans="2:38" s="24" customFormat="1" ht="17.45" customHeight="1" thickBot="1" x14ac:dyDescent="0.25">
      <c r="B32" s="21"/>
      <c r="C32" s="78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7"/>
      <c r="AL32" s="23"/>
    </row>
    <row r="33" spans="2:38" s="24" customFormat="1" ht="24.75" customHeight="1" thickTop="1" x14ac:dyDescent="0.2">
      <c r="B33" s="21"/>
      <c r="C33" s="79" t="s">
        <v>232</v>
      </c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23"/>
    </row>
    <row r="34" spans="2:38" s="24" customFormat="1" ht="29.25" customHeight="1" x14ac:dyDescent="0.2">
      <c r="B34" s="21"/>
      <c r="C34" s="82" t="s">
        <v>233</v>
      </c>
      <c r="D34" s="80"/>
      <c r="E34" s="80"/>
      <c r="F34" s="80"/>
      <c r="G34" s="80"/>
      <c r="H34" s="80"/>
      <c r="I34" s="80" t="s">
        <v>234</v>
      </c>
      <c r="J34" s="80"/>
      <c r="K34" s="80"/>
      <c r="L34" s="80"/>
      <c r="M34" s="80" t="s">
        <v>235</v>
      </c>
      <c r="N34" s="80"/>
      <c r="O34" s="80"/>
      <c r="P34" s="80"/>
      <c r="Q34" s="80" t="s">
        <v>236</v>
      </c>
      <c r="R34" s="80"/>
      <c r="S34" s="80"/>
      <c r="T34" s="80"/>
      <c r="U34" s="80" t="s">
        <v>237</v>
      </c>
      <c r="V34" s="80"/>
      <c r="W34" s="80"/>
      <c r="X34" s="80"/>
      <c r="Y34" s="80" t="s">
        <v>238</v>
      </c>
      <c r="Z34" s="80"/>
      <c r="AA34" s="80"/>
      <c r="AB34" s="80"/>
      <c r="AC34" s="80" t="s">
        <v>239</v>
      </c>
      <c r="AD34" s="80"/>
      <c r="AE34" s="80"/>
      <c r="AF34" s="80"/>
      <c r="AG34" s="80" t="s">
        <v>240</v>
      </c>
      <c r="AH34" s="80"/>
      <c r="AI34" s="80"/>
      <c r="AJ34" s="80"/>
      <c r="AK34" s="81"/>
      <c r="AL34" s="23"/>
    </row>
    <row r="35" spans="2:38" s="24" customFormat="1" ht="17.45" customHeight="1" x14ac:dyDescent="0.2">
      <c r="B35" s="21"/>
      <c r="C35" s="73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5"/>
      <c r="AL35" s="23"/>
    </row>
    <row r="36" spans="2:38" s="24" customFormat="1" ht="17.45" customHeight="1" x14ac:dyDescent="0.2">
      <c r="B36" s="21"/>
      <c r="C36" s="73"/>
      <c r="D36" s="74"/>
      <c r="E36" s="74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5"/>
      <c r="AL36" s="23"/>
    </row>
    <row r="37" spans="2:38" s="24" customFormat="1" ht="17.45" customHeight="1" x14ac:dyDescent="0.2">
      <c r="B37" s="21"/>
      <c r="C37" s="73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5"/>
      <c r="AL37" s="23"/>
    </row>
    <row r="38" spans="2:38" s="24" customFormat="1" ht="17.45" customHeight="1" x14ac:dyDescent="0.2">
      <c r="B38" s="21"/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5"/>
      <c r="AL38" s="23"/>
    </row>
    <row r="39" spans="2:38" s="24" customFormat="1" ht="17.45" customHeight="1" x14ac:dyDescent="0.2">
      <c r="B39" s="21"/>
      <c r="C39" s="73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5"/>
      <c r="AL39" s="23"/>
    </row>
    <row r="40" spans="2:38" s="24" customFormat="1" ht="17.45" customHeight="1" x14ac:dyDescent="0.2">
      <c r="B40" s="21"/>
      <c r="C40" s="73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5"/>
      <c r="AL40" s="23"/>
    </row>
    <row r="41" spans="2:38" s="24" customFormat="1" ht="17.45" customHeight="1" x14ac:dyDescent="0.2">
      <c r="B41" s="21"/>
      <c r="C41" s="73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5"/>
      <c r="AL41" s="23"/>
    </row>
    <row r="42" spans="2:38" s="27" customFormat="1" ht="17.25" customHeight="1" x14ac:dyDescent="0.2">
      <c r="B42" s="25"/>
      <c r="C42" s="46" t="s">
        <v>241</v>
      </c>
      <c r="D42" s="46"/>
      <c r="E42" s="46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5"/>
      <c r="AI42" s="45"/>
      <c r="AJ42" s="45"/>
      <c r="AK42" s="45"/>
      <c r="AL42" s="26"/>
    </row>
    <row r="43" spans="2:38" s="27" customFormat="1" ht="13.5" customHeight="1" x14ac:dyDescent="0.2">
      <c r="B43" s="25"/>
      <c r="C43" s="46"/>
      <c r="D43" s="46"/>
      <c r="E43" s="46"/>
      <c r="F43" s="46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5"/>
      <c r="AI43" s="45"/>
      <c r="AJ43" s="45"/>
      <c r="AK43" s="45"/>
      <c r="AL43" s="26"/>
    </row>
    <row r="44" spans="2:38" s="27" customFormat="1" ht="13.5" customHeight="1" x14ac:dyDescent="0.2">
      <c r="B44" s="25"/>
      <c r="C44" s="46"/>
      <c r="D44" s="46"/>
      <c r="E44" s="46"/>
      <c r="F44" s="46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5"/>
      <c r="AI44" s="45"/>
      <c r="AJ44" s="45"/>
      <c r="AK44" s="45"/>
      <c r="AL44" s="26"/>
    </row>
    <row r="45" spans="2:38" s="27" customFormat="1" ht="15.95" customHeight="1" x14ac:dyDescent="0.2">
      <c r="B45" s="25"/>
      <c r="C45" s="46"/>
      <c r="D45" s="46"/>
      <c r="E45" s="46"/>
      <c r="F45" s="46"/>
      <c r="G45" s="47"/>
      <c r="H45" s="47"/>
      <c r="I45" s="47"/>
      <c r="J45" s="47"/>
      <c r="K45" s="47"/>
      <c r="L45" s="47"/>
      <c r="M45" s="86" t="s">
        <v>242</v>
      </c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47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26"/>
    </row>
    <row r="46" spans="2:38" s="27" customFormat="1" ht="15.95" customHeight="1" x14ac:dyDescent="0.2">
      <c r="B46" s="25"/>
      <c r="C46" s="46"/>
      <c r="D46" s="46"/>
      <c r="E46" s="46"/>
      <c r="F46" s="46"/>
      <c r="G46" s="47"/>
      <c r="H46" s="47"/>
      <c r="I46" s="47"/>
      <c r="J46" s="47"/>
      <c r="K46" s="47"/>
      <c r="L46" s="47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47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26"/>
    </row>
    <row r="47" spans="2:38" s="27" customFormat="1" ht="13.5" customHeight="1" x14ac:dyDescent="0.2">
      <c r="B47" s="25"/>
      <c r="C47" s="46"/>
      <c r="D47" s="46"/>
      <c r="E47" s="46"/>
      <c r="F47" s="46"/>
      <c r="G47" s="45"/>
      <c r="H47" s="45"/>
      <c r="I47" s="45"/>
      <c r="J47" s="45"/>
      <c r="K47" s="45"/>
      <c r="L47" s="45"/>
      <c r="M47" s="83" t="s">
        <v>256</v>
      </c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48"/>
      <c r="Z47" s="83" t="s">
        <v>243</v>
      </c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26"/>
    </row>
    <row r="48" spans="2:38" ht="0.95" customHeight="1" x14ac:dyDescent="0.2">
      <c r="B48" s="28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30"/>
    </row>
    <row r="49" x14ac:dyDescent="0.2"/>
  </sheetData>
  <sheetProtection password="CC2D" sheet="1" objects="1" scenarios="1"/>
  <mergeCells count="212">
    <mergeCell ref="Z19:AK19"/>
    <mergeCell ref="AF20:AK20"/>
    <mergeCell ref="V22:AE22"/>
    <mergeCell ref="AD23:AK23"/>
    <mergeCell ref="V20:Y20"/>
    <mergeCell ref="Q23:W23"/>
    <mergeCell ref="P21:AK21"/>
    <mergeCell ref="AF22:AK22"/>
    <mergeCell ref="Y23:AC23"/>
    <mergeCell ref="H22:P22"/>
    <mergeCell ref="AG18:AJ18"/>
    <mergeCell ref="AE18:AF18"/>
    <mergeCell ref="AA20:AE20"/>
    <mergeCell ref="U19:Y19"/>
    <mergeCell ref="Q20:U20"/>
    <mergeCell ref="Y18:AB18"/>
    <mergeCell ref="T18:X18"/>
    <mergeCell ref="G18:S18"/>
    <mergeCell ref="C19:J19"/>
    <mergeCell ref="K19:S19"/>
    <mergeCell ref="M45:X45"/>
    <mergeCell ref="C41:H41"/>
    <mergeCell ref="I41:L41"/>
    <mergeCell ref="M41:P41"/>
    <mergeCell ref="Q41:T41"/>
    <mergeCell ref="U39:X39"/>
    <mergeCell ref="U38:X38"/>
    <mergeCell ref="M47:X47"/>
    <mergeCell ref="Z47:AK47"/>
    <mergeCell ref="M46:X46"/>
    <mergeCell ref="Z46:AK46"/>
    <mergeCell ref="Z45:AK45"/>
    <mergeCell ref="U41:X41"/>
    <mergeCell ref="Y41:AB41"/>
    <mergeCell ref="AC41:AF41"/>
    <mergeCell ref="AG41:AK41"/>
    <mergeCell ref="AC40:AF40"/>
    <mergeCell ref="AG40:AK40"/>
    <mergeCell ref="C40:H40"/>
    <mergeCell ref="I40:L40"/>
    <mergeCell ref="M40:P40"/>
    <mergeCell ref="Q40:T40"/>
    <mergeCell ref="U40:X40"/>
    <mergeCell ref="Y40:AB40"/>
    <mergeCell ref="Y39:AB39"/>
    <mergeCell ref="AC39:AF39"/>
    <mergeCell ref="AG39:AK39"/>
    <mergeCell ref="C39:H39"/>
    <mergeCell ref="I39:L39"/>
    <mergeCell ref="M39:P39"/>
    <mergeCell ref="Q39:T39"/>
    <mergeCell ref="AC37:AF37"/>
    <mergeCell ref="AG37:AK37"/>
    <mergeCell ref="Y38:AB38"/>
    <mergeCell ref="AC38:AF38"/>
    <mergeCell ref="AG38:AK38"/>
    <mergeCell ref="C38:H38"/>
    <mergeCell ref="I38:L38"/>
    <mergeCell ref="M38:P38"/>
    <mergeCell ref="Q38:T38"/>
    <mergeCell ref="C37:H37"/>
    <mergeCell ref="I37:L37"/>
    <mergeCell ref="M37:P37"/>
    <mergeCell ref="Q37:T37"/>
    <mergeCell ref="U37:X37"/>
    <mergeCell ref="Y37:AB37"/>
    <mergeCell ref="AC35:AF35"/>
    <mergeCell ref="AG35:AK35"/>
    <mergeCell ref="C36:H36"/>
    <mergeCell ref="I36:L36"/>
    <mergeCell ref="M36:P36"/>
    <mergeCell ref="Q36:T36"/>
    <mergeCell ref="U36:X36"/>
    <mergeCell ref="Y36:AB36"/>
    <mergeCell ref="AC36:AF36"/>
    <mergeCell ref="AG36:AK36"/>
    <mergeCell ref="C35:H35"/>
    <mergeCell ref="I35:L35"/>
    <mergeCell ref="M35:P35"/>
    <mergeCell ref="Q35:T35"/>
    <mergeCell ref="U35:X35"/>
    <mergeCell ref="Y35:AB35"/>
    <mergeCell ref="M32:N32"/>
    <mergeCell ref="C33:AK33"/>
    <mergeCell ref="AG34:AK34"/>
    <mergeCell ref="C34:H34"/>
    <mergeCell ref="I34:L34"/>
    <mergeCell ref="M34:P34"/>
    <mergeCell ref="Q34:T34"/>
    <mergeCell ref="U34:X34"/>
    <mergeCell ref="Y34:AB34"/>
    <mergeCell ref="AC34:AF34"/>
    <mergeCell ref="Y32:Z32"/>
    <mergeCell ref="S31:T31"/>
    <mergeCell ref="C32:D32"/>
    <mergeCell ref="E32:F32"/>
    <mergeCell ref="G32:H32"/>
    <mergeCell ref="I32:J32"/>
    <mergeCell ref="S32:T32"/>
    <mergeCell ref="U32:V32"/>
    <mergeCell ref="W32:X32"/>
    <mergeCell ref="K32:L32"/>
    <mergeCell ref="O31:P31"/>
    <mergeCell ref="Q31:R31"/>
    <mergeCell ref="AA31:AB31"/>
    <mergeCell ref="AC31:AD31"/>
    <mergeCell ref="AE31:AK31"/>
    <mergeCell ref="O32:P32"/>
    <mergeCell ref="Q32:R32"/>
    <mergeCell ref="AA32:AB32"/>
    <mergeCell ref="AC32:AD32"/>
    <mergeCell ref="AE32:AK32"/>
    <mergeCell ref="AE30:AK30"/>
    <mergeCell ref="C31:D31"/>
    <mergeCell ref="E31:F31"/>
    <mergeCell ref="G31:H31"/>
    <mergeCell ref="I31:J31"/>
    <mergeCell ref="U31:V31"/>
    <mergeCell ref="W31:X31"/>
    <mergeCell ref="Y31:Z31"/>
    <mergeCell ref="K31:L31"/>
    <mergeCell ref="M31:N31"/>
    <mergeCell ref="S30:T30"/>
    <mergeCell ref="U30:V30"/>
    <mergeCell ref="W30:X30"/>
    <mergeCell ref="Y30:Z30"/>
    <mergeCell ref="AA30:AB30"/>
    <mergeCell ref="AC30:AD30"/>
    <mergeCell ref="AC29:AD29"/>
    <mergeCell ref="AE29:AK29"/>
    <mergeCell ref="C30:D30"/>
    <mergeCell ref="E30:F30"/>
    <mergeCell ref="G30:H30"/>
    <mergeCell ref="I30:J30"/>
    <mergeCell ref="K30:L30"/>
    <mergeCell ref="M30:N30"/>
    <mergeCell ref="O30:P30"/>
    <mergeCell ref="Q30:R30"/>
    <mergeCell ref="Q29:R29"/>
    <mergeCell ref="S29:T29"/>
    <mergeCell ref="U29:V29"/>
    <mergeCell ref="W29:X29"/>
    <mergeCell ref="Y29:Z29"/>
    <mergeCell ref="AA29:AB29"/>
    <mergeCell ref="AA28:AB28"/>
    <mergeCell ref="AC28:AD28"/>
    <mergeCell ref="AE28:AK28"/>
    <mergeCell ref="C29:D29"/>
    <mergeCell ref="E29:F29"/>
    <mergeCell ref="G29:H29"/>
    <mergeCell ref="I29:J29"/>
    <mergeCell ref="K29:L29"/>
    <mergeCell ref="M29:N29"/>
    <mergeCell ref="O29:P29"/>
    <mergeCell ref="O28:P28"/>
    <mergeCell ref="Q28:R28"/>
    <mergeCell ref="S28:T28"/>
    <mergeCell ref="U28:V28"/>
    <mergeCell ref="W28:X28"/>
    <mergeCell ref="Y28:Z28"/>
    <mergeCell ref="C28:D28"/>
    <mergeCell ref="E28:F28"/>
    <mergeCell ref="G28:H28"/>
    <mergeCell ref="I28:J28"/>
    <mergeCell ref="K28:L28"/>
    <mergeCell ref="M28:N28"/>
    <mergeCell ref="C27:AK27"/>
    <mergeCell ref="T24:X24"/>
    <mergeCell ref="Y24:AB24"/>
    <mergeCell ref="AC24:AH24"/>
    <mergeCell ref="AI24:AK24"/>
    <mergeCell ref="G23:M23"/>
    <mergeCell ref="L24:O24"/>
    <mergeCell ref="P24:S24"/>
    <mergeCell ref="C26:AK26"/>
    <mergeCell ref="C18:F18"/>
    <mergeCell ref="C23:F23"/>
    <mergeCell ref="C16:F16"/>
    <mergeCell ref="L21:O21"/>
    <mergeCell ref="C24:G24"/>
    <mergeCell ref="R22:U22"/>
    <mergeCell ref="O23:P23"/>
    <mergeCell ref="C22:G22"/>
    <mergeCell ref="H24:K24"/>
    <mergeCell ref="C7:AK7"/>
    <mergeCell ref="C8:AK8"/>
    <mergeCell ref="C10:AK10"/>
    <mergeCell ref="C14:F14"/>
    <mergeCell ref="U14:X14"/>
    <mergeCell ref="G14:S14"/>
    <mergeCell ref="F12:S12"/>
    <mergeCell ref="C12:E12"/>
    <mergeCell ref="AI13:AK13"/>
    <mergeCell ref="C13:I13"/>
    <mergeCell ref="AF13:AH13"/>
    <mergeCell ref="U13:W13"/>
    <mergeCell ref="AF12:AH12"/>
    <mergeCell ref="C3:AK3"/>
    <mergeCell ref="C4:AK4"/>
    <mergeCell ref="C5:AK5"/>
    <mergeCell ref="C6:AK6"/>
    <mergeCell ref="AI12:AK12"/>
    <mergeCell ref="C20:H20"/>
    <mergeCell ref="I20:P20"/>
    <mergeCell ref="X13:AD13"/>
    <mergeCell ref="J13:S13"/>
    <mergeCell ref="U16:Y16"/>
    <mergeCell ref="Y14:AK14"/>
    <mergeCell ref="C15:F15"/>
    <mergeCell ref="G16:S16"/>
    <mergeCell ref="Z16:AK16"/>
    <mergeCell ref="G15:AK15"/>
  </mergeCells>
  <phoneticPr fontId="0" type="noConversion"/>
  <dataValidations xWindow="242" yWindow="532" count="2">
    <dataValidation allowBlank="1" showInputMessage="1" showErrorMessage="1" promptTitle="Region" prompt="Automatic when county is selected" sqref="AI13:AK13"/>
    <dataValidation allowBlank="1" showInputMessage="1" showErrorMessage="1" promptTitle="Date Format" prompt="DD-Mmm-YY" sqref="L21:N21 AI12:AK12"/>
  </dataValidations>
  <printOptions horizontalCentered="1"/>
  <pageMargins left="0" right="0" top="0" bottom="0" header="0" footer="0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Drop Down 3">
              <controlPr defaultSize="0" print="0" autoLine="0" autoPict="0">
                <anchor moveWithCells="1">
                  <from>
                    <xdr:col>23</xdr:col>
                    <xdr:colOff>0</xdr:colOff>
                    <xdr:row>12</xdr:row>
                    <xdr:rowOff>9525</xdr:rowOff>
                  </from>
                  <to>
                    <xdr:col>30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9"/>
  <sheetViews>
    <sheetView workbookViewId="0">
      <selection activeCell="G11" sqref="G11"/>
    </sheetView>
  </sheetViews>
  <sheetFormatPr defaultColWidth="13" defaultRowHeight="11.25" x14ac:dyDescent="0.2"/>
  <cols>
    <col min="1" max="1" width="9.140625" style="32" customWidth="1"/>
    <col min="2" max="2" width="3" style="32" customWidth="1"/>
    <col min="3" max="3" width="14.5703125" style="32" customWidth="1"/>
    <col min="4" max="4" width="6.7109375" style="32" customWidth="1"/>
    <col min="5" max="5" width="13.85546875" style="32" customWidth="1"/>
    <col min="6" max="6" width="14.5703125" style="32" customWidth="1"/>
    <col min="7" max="7" width="7.28515625" style="32" customWidth="1"/>
    <col min="8" max="16384" width="13" style="32"/>
  </cols>
  <sheetData>
    <row r="2" spans="2:7" x14ac:dyDescent="0.2">
      <c r="B2" s="91" t="s">
        <v>9</v>
      </c>
      <c r="C2" s="91"/>
      <c r="D2" s="91"/>
      <c r="E2" s="91"/>
      <c r="F2" s="91"/>
      <c r="G2" s="31" t="s">
        <v>10</v>
      </c>
    </row>
    <row r="3" spans="2:7" x14ac:dyDescent="0.2">
      <c r="B3" s="31"/>
      <c r="C3" s="31" t="s">
        <v>5</v>
      </c>
      <c r="D3" s="31" t="s">
        <v>7</v>
      </c>
      <c r="E3" s="31" t="s">
        <v>11</v>
      </c>
      <c r="F3" s="31"/>
      <c r="G3" s="31">
        <v>96</v>
      </c>
    </row>
    <row r="4" spans="2:7" x14ac:dyDescent="0.2">
      <c r="B4" s="33">
        <v>1</v>
      </c>
      <c r="C4" s="34" t="s">
        <v>12</v>
      </c>
      <c r="D4" s="34" t="s">
        <v>13</v>
      </c>
      <c r="E4" s="34" t="s">
        <v>14</v>
      </c>
      <c r="F4" s="34" t="s">
        <v>12</v>
      </c>
      <c r="G4" s="31">
        <v>96</v>
      </c>
    </row>
    <row r="5" spans="2:7" x14ac:dyDescent="0.2">
      <c r="B5" s="35">
        <v>2</v>
      </c>
      <c r="C5" s="36" t="s">
        <v>15</v>
      </c>
      <c r="D5" s="36" t="s">
        <v>16</v>
      </c>
      <c r="E5" s="36" t="s">
        <v>17</v>
      </c>
      <c r="F5" s="36" t="s">
        <v>15</v>
      </c>
    </row>
    <row r="6" spans="2:7" x14ac:dyDescent="0.2">
      <c r="B6" s="35">
        <v>3</v>
      </c>
      <c r="C6" s="36" t="s">
        <v>18</v>
      </c>
      <c r="D6" s="36" t="s">
        <v>19</v>
      </c>
      <c r="E6" s="36" t="s">
        <v>20</v>
      </c>
      <c r="F6" s="36" t="s">
        <v>18</v>
      </c>
    </row>
    <row r="7" spans="2:7" x14ac:dyDescent="0.2">
      <c r="B7" s="35">
        <v>4</v>
      </c>
      <c r="C7" s="36" t="s">
        <v>21</v>
      </c>
      <c r="D7" s="36" t="s">
        <v>22</v>
      </c>
      <c r="E7" s="36" t="s">
        <v>23</v>
      </c>
      <c r="F7" s="36" t="s">
        <v>21</v>
      </c>
    </row>
    <row r="8" spans="2:7" x14ac:dyDescent="0.2">
      <c r="B8" s="35">
        <v>5</v>
      </c>
      <c r="C8" s="36" t="s">
        <v>24</v>
      </c>
      <c r="D8" s="36" t="s">
        <v>13</v>
      </c>
      <c r="E8" s="36" t="s">
        <v>25</v>
      </c>
      <c r="F8" s="36" t="s">
        <v>24</v>
      </c>
    </row>
    <row r="9" spans="2:7" x14ac:dyDescent="0.2">
      <c r="B9" s="35">
        <v>6</v>
      </c>
      <c r="C9" s="36" t="s">
        <v>26</v>
      </c>
      <c r="D9" s="36" t="s">
        <v>22</v>
      </c>
      <c r="E9" s="36" t="s">
        <v>27</v>
      </c>
      <c r="F9" s="36" t="s">
        <v>26</v>
      </c>
    </row>
    <row r="10" spans="2:7" x14ac:dyDescent="0.2">
      <c r="B10" s="35">
        <v>7</v>
      </c>
      <c r="C10" s="36" t="s">
        <v>28</v>
      </c>
      <c r="D10" s="36" t="s">
        <v>13</v>
      </c>
      <c r="E10" s="36" t="s">
        <v>29</v>
      </c>
      <c r="F10" s="36" t="s">
        <v>28</v>
      </c>
    </row>
    <row r="11" spans="2:7" x14ac:dyDescent="0.2">
      <c r="B11" s="35">
        <v>8</v>
      </c>
      <c r="C11" s="36" t="s">
        <v>30</v>
      </c>
      <c r="D11" s="36" t="s">
        <v>22</v>
      </c>
      <c r="E11" s="36" t="s">
        <v>31</v>
      </c>
      <c r="F11" s="36" t="s">
        <v>30</v>
      </c>
    </row>
    <row r="12" spans="2:7" x14ac:dyDescent="0.2">
      <c r="B12" s="35">
        <v>9</v>
      </c>
      <c r="C12" s="36" t="s">
        <v>32</v>
      </c>
      <c r="D12" s="36" t="s">
        <v>19</v>
      </c>
      <c r="E12" s="36" t="s">
        <v>33</v>
      </c>
      <c r="F12" s="36" t="s">
        <v>32</v>
      </c>
    </row>
    <row r="13" spans="2:7" x14ac:dyDescent="0.2">
      <c r="B13" s="35">
        <v>10</v>
      </c>
      <c r="C13" s="36" t="s">
        <v>34</v>
      </c>
      <c r="D13" s="36" t="s">
        <v>13</v>
      </c>
      <c r="E13" s="36" t="s">
        <v>35</v>
      </c>
      <c r="F13" s="36" t="s">
        <v>34</v>
      </c>
    </row>
    <row r="14" spans="2:7" x14ac:dyDescent="0.2">
      <c r="B14" s="35">
        <v>11</v>
      </c>
      <c r="C14" s="36" t="s">
        <v>36</v>
      </c>
      <c r="D14" s="36" t="s">
        <v>16</v>
      </c>
      <c r="E14" s="36" t="s">
        <v>37</v>
      </c>
      <c r="F14" s="36" t="s">
        <v>36</v>
      </c>
    </row>
    <row r="15" spans="2:7" x14ac:dyDescent="0.2">
      <c r="B15" s="35">
        <v>12</v>
      </c>
      <c r="C15" s="36" t="s">
        <v>38</v>
      </c>
      <c r="D15" s="36" t="s">
        <v>19</v>
      </c>
      <c r="E15" s="36" t="s">
        <v>39</v>
      </c>
      <c r="F15" s="36" t="s">
        <v>38</v>
      </c>
    </row>
    <row r="16" spans="2:7" x14ac:dyDescent="0.2">
      <c r="B16" s="35">
        <v>13</v>
      </c>
      <c r="C16" s="36" t="s">
        <v>40</v>
      </c>
      <c r="D16" s="36" t="s">
        <v>13</v>
      </c>
      <c r="E16" s="36" t="s">
        <v>41</v>
      </c>
      <c r="F16" s="36" t="s">
        <v>40</v>
      </c>
    </row>
    <row r="17" spans="2:6" x14ac:dyDescent="0.2">
      <c r="B17" s="35">
        <v>14</v>
      </c>
      <c r="C17" s="36" t="s">
        <v>42</v>
      </c>
      <c r="D17" s="36" t="s">
        <v>22</v>
      </c>
      <c r="E17" s="36" t="s">
        <v>43</v>
      </c>
      <c r="F17" s="36" t="s">
        <v>42</v>
      </c>
    </row>
    <row r="18" spans="2:6" x14ac:dyDescent="0.2">
      <c r="B18" s="35">
        <v>15</v>
      </c>
      <c r="C18" s="36" t="s">
        <v>44</v>
      </c>
      <c r="D18" s="36" t="s">
        <v>13</v>
      </c>
      <c r="E18" s="36" t="s">
        <v>45</v>
      </c>
      <c r="F18" s="36" t="s">
        <v>44</v>
      </c>
    </row>
    <row r="19" spans="2:6" x14ac:dyDescent="0.2">
      <c r="B19" s="35">
        <v>16</v>
      </c>
      <c r="C19" s="36" t="s">
        <v>46</v>
      </c>
      <c r="D19" s="36" t="s">
        <v>22</v>
      </c>
      <c r="E19" s="36" t="s">
        <v>47</v>
      </c>
      <c r="F19" s="36" t="s">
        <v>46</v>
      </c>
    </row>
    <row r="20" spans="2:6" x14ac:dyDescent="0.2">
      <c r="B20" s="35">
        <v>17</v>
      </c>
      <c r="C20" s="36" t="s">
        <v>48</v>
      </c>
      <c r="D20" s="36" t="s">
        <v>19</v>
      </c>
      <c r="E20" s="36" t="s">
        <v>49</v>
      </c>
      <c r="F20" s="36" t="s">
        <v>48</v>
      </c>
    </row>
    <row r="21" spans="2:6" x14ac:dyDescent="0.2">
      <c r="B21" s="35">
        <v>18</v>
      </c>
      <c r="C21" s="36" t="s">
        <v>50</v>
      </c>
      <c r="D21" s="36" t="s">
        <v>22</v>
      </c>
      <c r="E21" s="36" t="s">
        <v>51</v>
      </c>
      <c r="F21" s="36" t="s">
        <v>50</v>
      </c>
    </row>
    <row r="22" spans="2:6" x14ac:dyDescent="0.2">
      <c r="B22" s="35">
        <v>19</v>
      </c>
      <c r="C22" s="36" t="s">
        <v>52</v>
      </c>
      <c r="D22" s="36" t="s">
        <v>16</v>
      </c>
      <c r="E22" s="36" t="s">
        <v>53</v>
      </c>
      <c r="F22" s="36" t="s">
        <v>52</v>
      </c>
    </row>
    <row r="23" spans="2:6" x14ac:dyDescent="0.2">
      <c r="B23" s="35">
        <v>20</v>
      </c>
      <c r="C23" s="36" t="s">
        <v>54</v>
      </c>
      <c r="D23" s="36" t="s">
        <v>19</v>
      </c>
      <c r="E23" s="36" t="s">
        <v>55</v>
      </c>
      <c r="F23" s="36" t="s">
        <v>54</v>
      </c>
    </row>
    <row r="24" spans="2:6" x14ac:dyDescent="0.2">
      <c r="B24" s="35">
        <v>21</v>
      </c>
      <c r="C24" s="36" t="s">
        <v>56</v>
      </c>
      <c r="D24" s="36" t="s">
        <v>22</v>
      </c>
      <c r="E24" s="36" t="s">
        <v>57</v>
      </c>
      <c r="F24" s="36" t="s">
        <v>56</v>
      </c>
    </row>
    <row r="25" spans="2:6" x14ac:dyDescent="0.2">
      <c r="B25" s="35">
        <v>22</v>
      </c>
      <c r="C25" s="36" t="s">
        <v>58</v>
      </c>
      <c r="D25" s="36" t="s">
        <v>16</v>
      </c>
      <c r="E25" s="36" t="s">
        <v>59</v>
      </c>
      <c r="F25" s="36" t="s">
        <v>58</v>
      </c>
    </row>
    <row r="26" spans="2:6" x14ac:dyDescent="0.2">
      <c r="B26" s="35">
        <v>23</v>
      </c>
      <c r="C26" s="36" t="s">
        <v>60</v>
      </c>
      <c r="D26" s="36" t="s">
        <v>19</v>
      </c>
      <c r="E26" s="36" t="s">
        <v>61</v>
      </c>
      <c r="F26" s="36" t="s">
        <v>60</v>
      </c>
    </row>
    <row r="27" spans="2:6" x14ac:dyDescent="0.2">
      <c r="B27" s="35">
        <v>24</v>
      </c>
      <c r="C27" s="36" t="s">
        <v>62</v>
      </c>
      <c r="D27" s="36" t="s">
        <v>19</v>
      </c>
      <c r="E27" s="36" t="s">
        <v>63</v>
      </c>
      <c r="F27" s="36" t="s">
        <v>62</v>
      </c>
    </row>
    <row r="28" spans="2:6" x14ac:dyDescent="0.2">
      <c r="B28" s="35">
        <v>25</v>
      </c>
      <c r="C28" s="36" t="s">
        <v>64</v>
      </c>
      <c r="D28" s="36" t="s">
        <v>22</v>
      </c>
      <c r="E28" s="36" t="s">
        <v>65</v>
      </c>
      <c r="F28" s="36" t="s">
        <v>64</v>
      </c>
    </row>
    <row r="29" spans="2:6" x14ac:dyDescent="0.2">
      <c r="B29" s="35">
        <v>26</v>
      </c>
      <c r="C29" s="36" t="s">
        <v>66</v>
      </c>
      <c r="D29" s="36" t="s">
        <v>22</v>
      </c>
      <c r="E29" s="36" t="s">
        <v>67</v>
      </c>
      <c r="F29" s="36" t="s">
        <v>66</v>
      </c>
    </row>
    <row r="30" spans="2:6" x14ac:dyDescent="0.2">
      <c r="B30" s="35">
        <v>27</v>
      </c>
      <c r="C30" s="36" t="s">
        <v>68</v>
      </c>
      <c r="D30" s="36" t="s">
        <v>19</v>
      </c>
      <c r="E30" s="36" t="s">
        <v>69</v>
      </c>
      <c r="F30" s="36" t="s">
        <v>68</v>
      </c>
    </row>
    <row r="31" spans="2:6" x14ac:dyDescent="0.2">
      <c r="B31" s="35">
        <v>28</v>
      </c>
      <c r="C31" s="36" t="s">
        <v>70</v>
      </c>
      <c r="D31" s="36" t="s">
        <v>16</v>
      </c>
      <c r="E31" s="36" t="s">
        <v>71</v>
      </c>
      <c r="F31" s="36" t="s">
        <v>70</v>
      </c>
    </row>
    <row r="32" spans="2:6" x14ac:dyDescent="0.2">
      <c r="B32" s="35">
        <v>29</v>
      </c>
      <c r="C32" s="36" t="s">
        <v>72</v>
      </c>
      <c r="D32" s="36" t="s">
        <v>13</v>
      </c>
      <c r="E32" s="36" t="s">
        <v>73</v>
      </c>
      <c r="F32" s="36" t="s">
        <v>72</v>
      </c>
    </row>
    <row r="33" spans="2:6" x14ac:dyDescent="0.2">
      <c r="B33" s="35">
        <v>30</v>
      </c>
      <c r="C33" s="36" t="s">
        <v>74</v>
      </c>
      <c r="D33" s="36" t="s">
        <v>13</v>
      </c>
      <c r="E33" s="36" t="s">
        <v>75</v>
      </c>
      <c r="F33" s="36" t="s">
        <v>74</v>
      </c>
    </row>
    <row r="34" spans="2:6" x14ac:dyDescent="0.2">
      <c r="B34" s="35">
        <v>31</v>
      </c>
      <c r="C34" s="36" t="s">
        <v>76</v>
      </c>
      <c r="D34" s="36" t="s">
        <v>22</v>
      </c>
      <c r="E34" s="36" t="s">
        <v>77</v>
      </c>
      <c r="F34" s="36" t="s">
        <v>76</v>
      </c>
    </row>
    <row r="35" spans="2:6" x14ac:dyDescent="0.2">
      <c r="B35" s="35">
        <v>32</v>
      </c>
      <c r="C35" s="36" t="s">
        <v>78</v>
      </c>
      <c r="D35" s="36" t="s">
        <v>13</v>
      </c>
      <c r="E35" s="36" t="s">
        <v>79</v>
      </c>
      <c r="F35" s="36" t="s">
        <v>78</v>
      </c>
    </row>
    <row r="36" spans="2:6" x14ac:dyDescent="0.2">
      <c r="B36" s="35">
        <v>33</v>
      </c>
      <c r="C36" s="36" t="s">
        <v>80</v>
      </c>
      <c r="D36" s="36" t="s">
        <v>22</v>
      </c>
      <c r="E36" s="36" t="s">
        <v>81</v>
      </c>
      <c r="F36" s="36" t="s">
        <v>80</v>
      </c>
    </row>
    <row r="37" spans="2:6" x14ac:dyDescent="0.2">
      <c r="B37" s="35">
        <v>34</v>
      </c>
      <c r="C37" s="36" t="s">
        <v>82</v>
      </c>
      <c r="D37" s="36" t="s">
        <v>13</v>
      </c>
      <c r="E37" s="36" t="s">
        <v>83</v>
      </c>
      <c r="F37" s="36" t="s">
        <v>82</v>
      </c>
    </row>
    <row r="38" spans="2:6" x14ac:dyDescent="0.2">
      <c r="B38" s="35">
        <v>35</v>
      </c>
      <c r="C38" s="36" t="s">
        <v>84</v>
      </c>
      <c r="D38" s="36" t="s">
        <v>19</v>
      </c>
      <c r="E38" s="36" t="s">
        <v>85</v>
      </c>
      <c r="F38" s="36" t="s">
        <v>84</v>
      </c>
    </row>
    <row r="39" spans="2:6" x14ac:dyDescent="0.2">
      <c r="B39" s="35">
        <v>36</v>
      </c>
      <c r="C39" s="36" t="s">
        <v>86</v>
      </c>
      <c r="D39" s="36" t="s">
        <v>19</v>
      </c>
      <c r="E39" s="36" t="s">
        <v>87</v>
      </c>
      <c r="F39" s="36" t="s">
        <v>86</v>
      </c>
    </row>
    <row r="40" spans="2:6" x14ac:dyDescent="0.2">
      <c r="B40" s="35">
        <v>37</v>
      </c>
      <c r="C40" s="36" t="s">
        <v>88</v>
      </c>
      <c r="D40" s="36" t="s">
        <v>13</v>
      </c>
      <c r="E40" s="36" t="s">
        <v>89</v>
      </c>
      <c r="F40" s="36" t="s">
        <v>88</v>
      </c>
    </row>
    <row r="41" spans="2:6" x14ac:dyDescent="0.2">
      <c r="B41" s="35">
        <v>38</v>
      </c>
      <c r="C41" s="36" t="s">
        <v>90</v>
      </c>
      <c r="D41" s="36" t="s">
        <v>19</v>
      </c>
      <c r="E41" s="36" t="s">
        <v>91</v>
      </c>
      <c r="F41" s="36" t="s">
        <v>90</v>
      </c>
    </row>
    <row r="42" spans="2:6" x14ac:dyDescent="0.2">
      <c r="B42" s="35">
        <v>39</v>
      </c>
      <c r="C42" s="36" t="s">
        <v>92</v>
      </c>
      <c r="D42" s="36" t="s">
        <v>19</v>
      </c>
      <c r="E42" s="36" t="s">
        <v>93</v>
      </c>
      <c r="F42" s="36" t="s">
        <v>92</v>
      </c>
    </row>
    <row r="43" spans="2:6" x14ac:dyDescent="0.2">
      <c r="B43" s="35">
        <v>40</v>
      </c>
      <c r="C43" s="36" t="s">
        <v>94</v>
      </c>
      <c r="D43" s="36" t="s">
        <v>19</v>
      </c>
      <c r="E43" s="36" t="s">
        <v>95</v>
      </c>
      <c r="F43" s="36" t="s">
        <v>94</v>
      </c>
    </row>
    <row r="44" spans="2:6" x14ac:dyDescent="0.2">
      <c r="B44" s="35">
        <v>41</v>
      </c>
      <c r="C44" s="36" t="s">
        <v>96</v>
      </c>
      <c r="D44" s="36" t="s">
        <v>16</v>
      </c>
      <c r="E44" s="36" t="s">
        <v>97</v>
      </c>
      <c r="F44" s="36" t="s">
        <v>96</v>
      </c>
    </row>
    <row r="45" spans="2:6" x14ac:dyDescent="0.2">
      <c r="B45" s="35">
        <v>42</v>
      </c>
      <c r="C45" s="36" t="s">
        <v>98</v>
      </c>
      <c r="D45" s="36" t="s">
        <v>16</v>
      </c>
      <c r="E45" s="36" t="s">
        <v>99</v>
      </c>
      <c r="F45" s="36" t="s">
        <v>98</v>
      </c>
    </row>
    <row r="46" spans="2:6" x14ac:dyDescent="0.2">
      <c r="B46" s="35">
        <v>43</v>
      </c>
      <c r="C46" s="36" t="s">
        <v>100</v>
      </c>
      <c r="D46" s="36" t="s">
        <v>16</v>
      </c>
      <c r="E46" s="36" t="s">
        <v>101</v>
      </c>
      <c r="F46" s="36" t="s">
        <v>100</v>
      </c>
    </row>
    <row r="47" spans="2:6" x14ac:dyDescent="0.2">
      <c r="B47" s="35">
        <v>44</v>
      </c>
      <c r="C47" s="36" t="s">
        <v>102</v>
      </c>
      <c r="D47" s="36" t="s">
        <v>22</v>
      </c>
      <c r="E47" s="36" t="s">
        <v>103</v>
      </c>
      <c r="F47" s="36" t="s">
        <v>102</v>
      </c>
    </row>
    <row r="48" spans="2:6" x14ac:dyDescent="0.2">
      <c r="B48" s="35">
        <v>45</v>
      </c>
      <c r="C48" s="36" t="s">
        <v>104</v>
      </c>
      <c r="D48" s="36" t="s">
        <v>13</v>
      </c>
      <c r="E48" s="36" t="s">
        <v>105</v>
      </c>
      <c r="F48" s="36" t="s">
        <v>104</v>
      </c>
    </row>
    <row r="49" spans="2:6" x14ac:dyDescent="0.2">
      <c r="B49" s="35">
        <v>46</v>
      </c>
      <c r="C49" s="36" t="s">
        <v>106</v>
      </c>
      <c r="D49" s="36" t="s">
        <v>13</v>
      </c>
      <c r="E49" s="36" t="s">
        <v>107</v>
      </c>
      <c r="F49" s="36" t="s">
        <v>106</v>
      </c>
    </row>
    <row r="50" spans="2:6" x14ac:dyDescent="0.2">
      <c r="B50" s="35">
        <v>47</v>
      </c>
      <c r="C50" s="36" t="s">
        <v>108</v>
      </c>
      <c r="D50" s="36" t="s">
        <v>13</v>
      </c>
      <c r="E50" s="36" t="s">
        <v>109</v>
      </c>
      <c r="F50" s="36" t="s">
        <v>108</v>
      </c>
    </row>
    <row r="51" spans="2:6" x14ac:dyDescent="0.2">
      <c r="B51" s="35">
        <v>48</v>
      </c>
      <c r="C51" s="36" t="s">
        <v>110</v>
      </c>
      <c r="D51" s="36" t="s">
        <v>19</v>
      </c>
      <c r="E51" s="36" t="s">
        <v>111</v>
      </c>
      <c r="F51" s="36" t="s">
        <v>110</v>
      </c>
    </row>
    <row r="52" spans="2:6" x14ac:dyDescent="0.2">
      <c r="B52" s="35">
        <v>49</v>
      </c>
      <c r="C52" s="36" t="s">
        <v>112</v>
      </c>
      <c r="D52" s="36" t="s">
        <v>19</v>
      </c>
      <c r="E52" s="36" t="s">
        <v>113</v>
      </c>
      <c r="F52" s="36" t="s">
        <v>112</v>
      </c>
    </row>
    <row r="53" spans="2:6" x14ac:dyDescent="0.2">
      <c r="B53" s="35">
        <v>50</v>
      </c>
      <c r="C53" s="36" t="s">
        <v>114</v>
      </c>
      <c r="D53" s="36" t="s">
        <v>16</v>
      </c>
      <c r="E53" s="36" t="s">
        <v>115</v>
      </c>
      <c r="F53" s="36" t="s">
        <v>114</v>
      </c>
    </row>
    <row r="54" spans="2:6" x14ac:dyDescent="0.2">
      <c r="B54" s="35">
        <v>51</v>
      </c>
      <c r="C54" s="36" t="s">
        <v>116</v>
      </c>
      <c r="D54" s="36" t="s">
        <v>16</v>
      </c>
      <c r="E54" s="36" t="s">
        <v>117</v>
      </c>
      <c r="F54" s="36" t="s">
        <v>116</v>
      </c>
    </row>
    <row r="55" spans="2:6" x14ac:dyDescent="0.2">
      <c r="B55" s="35">
        <v>52</v>
      </c>
      <c r="C55" s="36" t="s">
        <v>118</v>
      </c>
      <c r="D55" s="36" t="s">
        <v>16</v>
      </c>
      <c r="E55" s="36" t="s">
        <v>119</v>
      </c>
      <c r="F55" s="36" t="s">
        <v>118</v>
      </c>
    </row>
    <row r="56" spans="2:6" x14ac:dyDescent="0.2">
      <c r="B56" s="35">
        <v>53</v>
      </c>
      <c r="C56" s="36" t="s">
        <v>120</v>
      </c>
      <c r="D56" s="36" t="s">
        <v>13</v>
      </c>
      <c r="E56" s="36" t="s">
        <v>121</v>
      </c>
      <c r="F56" s="36" t="s">
        <v>120</v>
      </c>
    </row>
    <row r="57" spans="2:6" x14ac:dyDescent="0.2">
      <c r="B57" s="35">
        <v>54</v>
      </c>
      <c r="C57" s="36" t="s">
        <v>122</v>
      </c>
      <c r="D57" s="36" t="s">
        <v>16</v>
      </c>
      <c r="E57" s="36" t="s">
        <v>123</v>
      </c>
      <c r="F57" s="36" t="s">
        <v>122</v>
      </c>
    </row>
    <row r="58" spans="2:6" x14ac:dyDescent="0.2">
      <c r="B58" s="35">
        <v>55</v>
      </c>
      <c r="C58" s="36" t="s">
        <v>124</v>
      </c>
      <c r="D58" s="36" t="s">
        <v>19</v>
      </c>
      <c r="E58" s="36" t="s">
        <v>125</v>
      </c>
      <c r="F58" s="36" t="s">
        <v>124</v>
      </c>
    </row>
    <row r="59" spans="2:6" x14ac:dyDescent="0.2">
      <c r="B59" s="35">
        <v>56</v>
      </c>
      <c r="C59" s="36" t="s">
        <v>126</v>
      </c>
      <c r="D59" s="36" t="s">
        <v>22</v>
      </c>
      <c r="E59" s="36" t="s">
        <v>127</v>
      </c>
      <c r="F59" s="36" t="s">
        <v>126</v>
      </c>
    </row>
    <row r="60" spans="2:6" x14ac:dyDescent="0.2">
      <c r="B60" s="35">
        <v>57</v>
      </c>
      <c r="C60" s="36" t="s">
        <v>128</v>
      </c>
      <c r="D60" s="36" t="s">
        <v>16</v>
      </c>
      <c r="E60" s="36" t="s">
        <v>129</v>
      </c>
      <c r="F60" s="36" t="s">
        <v>128</v>
      </c>
    </row>
    <row r="61" spans="2:6" x14ac:dyDescent="0.2">
      <c r="B61" s="35">
        <v>58</v>
      </c>
      <c r="C61" s="36" t="s">
        <v>130</v>
      </c>
      <c r="D61" s="36" t="s">
        <v>16</v>
      </c>
      <c r="E61" s="36" t="s">
        <v>131</v>
      </c>
      <c r="F61" s="36" t="s">
        <v>130</v>
      </c>
    </row>
    <row r="62" spans="2:6" x14ac:dyDescent="0.2">
      <c r="B62" s="35">
        <v>59</v>
      </c>
      <c r="C62" s="36" t="s">
        <v>132</v>
      </c>
      <c r="D62" s="36" t="s">
        <v>22</v>
      </c>
      <c r="E62" s="36" t="s">
        <v>133</v>
      </c>
      <c r="F62" s="36" t="s">
        <v>132</v>
      </c>
    </row>
    <row r="63" spans="2:6" x14ac:dyDescent="0.2">
      <c r="B63" s="35">
        <v>60</v>
      </c>
      <c r="C63" s="36" t="s">
        <v>134</v>
      </c>
      <c r="D63" s="36" t="s">
        <v>19</v>
      </c>
      <c r="E63" s="36" t="s">
        <v>135</v>
      </c>
      <c r="F63" s="36" t="s">
        <v>134</v>
      </c>
    </row>
    <row r="64" spans="2:6" x14ac:dyDescent="0.2">
      <c r="B64" s="35">
        <v>61</v>
      </c>
      <c r="C64" s="36" t="s">
        <v>136</v>
      </c>
      <c r="D64" s="36" t="s">
        <v>22</v>
      </c>
      <c r="E64" s="36" t="s">
        <v>137</v>
      </c>
      <c r="F64" s="36" t="s">
        <v>136</v>
      </c>
    </row>
    <row r="65" spans="2:6" x14ac:dyDescent="0.2">
      <c r="B65" s="35">
        <v>62</v>
      </c>
      <c r="C65" s="36" t="s">
        <v>138</v>
      </c>
      <c r="D65" s="36" t="s">
        <v>13</v>
      </c>
      <c r="E65" s="36" t="s">
        <v>139</v>
      </c>
      <c r="F65" s="36" t="s">
        <v>138</v>
      </c>
    </row>
    <row r="66" spans="2:6" x14ac:dyDescent="0.2">
      <c r="B66" s="35">
        <v>63</v>
      </c>
      <c r="C66" s="36" t="s">
        <v>140</v>
      </c>
      <c r="D66" s="36" t="s">
        <v>16</v>
      </c>
      <c r="E66" s="36" t="s">
        <v>141</v>
      </c>
      <c r="F66" s="36" t="s">
        <v>140</v>
      </c>
    </row>
    <row r="67" spans="2:6" x14ac:dyDescent="0.2">
      <c r="B67" s="35">
        <v>64</v>
      </c>
      <c r="C67" s="36" t="s">
        <v>142</v>
      </c>
      <c r="D67" s="36" t="s">
        <v>16</v>
      </c>
      <c r="E67" s="36" t="s">
        <v>143</v>
      </c>
      <c r="F67" s="36" t="s">
        <v>142</v>
      </c>
    </row>
    <row r="68" spans="2:6" x14ac:dyDescent="0.2">
      <c r="B68" s="35">
        <v>65</v>
      </c>
      <c r="C68" s="36" t="s">
        <v>144</v>
      </c>
      <c r="D68" s="36" t="s">
        <v>13</v>
      </c>
      <c r="E68" s="36" t="s">
        <v>145</v>
      </c>
      <c r="F68" s="36" t="s">
        <v>144</v>
      </c>
    </row>
    <row r="69" spans="2:6" x14ac:dyDescent="0.2">
      <c r="B69" s="35">
        <v>66</v>
      </c>
      <c r="C69" s="36" t="s">
        <v>146</v>
      </c>
      <c r="D69" s="36" t="s">
        <v>19</v>
      </c>
      <c r="E69" s="36" t="s">
        <v>147</v>
      </c>
      <c r="F69" s="36" t="s">
        <v>146</v>
      </c>
    </row>
    <row r="70" spans="2:6" x14ac:dyDescent="0.2">
      <c r="B70" s="35">
        <v>67</v>
      </c>
      <c r="C70" s="36" t="s">
        <v>148</v>
      </c>
      <c r="D70" s="36" t="s">
        <v>22</v>
      </c>
      <c r="E70" s="36" t="s">
        <v>149</v>
      </c>
      <c r="F70" s="36" t="s">
        <v>148</v>
      </c>
    </row>
    <row r="71" spans="2:6" x14ac:dyDescent="0.2">
      <c r="B71" s="35">
        <v>68</v>
      </c>
      <c r="C71" s="36" t="s">
        <v>150</v>
      </c>
      <c r="D71" s="36" t="s">
        <v>16</v>
      </c>
      <c r="E71" s="36" t="s">
        <v>151</v>
      </c>
      <c r="F71" s="36" t="s">
        <v>150</v>
      </c>
    </row>
    <row r="72" spans="2:6" x14ac:dyDescent="0.2">
      <c r="B72" s="35">
        <v>69</v>
      </c>
      <c r="C72" s="36" t="s">
        <v>152</v>
      </c>
      <c r="D72" s="36" t="s">
        <v>22</v>
      </c>
      <c r="E72" s="36" t="s">
        <v>153</v>
      </c>
      <c r="F72" s="36" t="s">
        <v>152</v>
      </c>
    </row>
    <row r="73" spans="2:6" x14ac:dyDescent="0.2">
      <c r="B73" s="35">
        <v>70</v>
      </c>
      <c r="C73" s="36" t="s">
        <v>154</v>
      </c>
      <c r="D73" s="36" t="s">
        <v>22</v>
      </c>
      <c r="E73" s="36" t="s">
        <v>155</v>
      </c>
      <c r="F73" s="36" t="s">
        <v>154</v>
      </c>
    </row>
    <row r="74" spans="2:6" x14ac:dyDescent="0.2">
      <c r="B74" s="35">
        <v>71</v>
      </c>
      <c r="C74" s="36" t="s">
        <v>156</v>
      </c>
      <c r="D74" s="36" t="s">
        <v>22</v>
      </c>
      <c r="E74" s="36" t="s">
        <v>157</v>
      </c>
      <c r="F74" s="36" t="s">
        <v>156</v>
      </c>
    </row>
    <row r="75" spans="2:6" x14ac:dyDescent="0.2">
      <c r="B75" s="35">
        <v>72</v>
      </c>
      <c r="C75" s="36" t="s">
        <v>158</v>
      </c>
      <c r="D75" s="36" t="s">
        <v>22</v>
      </c>
      <c r="E75" s="36" t="s">
        <v>159</v>
      </c>
      <c r="F75" s="36" t="s">
        <v>158</v>
      </c>
    </row>
    <row r="76" spans="2:6" x14ac:dyDescent="0.2">
      <c r="B76" s="35">
        <v>73</v>
      </c>
      <c r="C76" s="36" t="s">
        <v>160</v>
      </c>
      <c r="D76" s="36" t="s">
        <v>13</v>
      </c>
      <c r="E76" s="36" t="s">
        <v>161</v>
      </c>
      <c r="F76" s="36" t="s">
        <v>160</v>
      </c>
    </row>
    <row r="77" spans="2:6" x14ac:dyDescent="0.2">
      <c r="B77" s="35">
        <v>74</v>
      </c>
      <c r="C77" s="36" t="s">
        <v>162</v>
      </c>
      <c r="D77" s="36" t="s">
        <v>16</v>
      </c>
      <c r="E77" s="36" t="s">
        <v>163</v>
      </c>
      <c r="F77" s="36" t="s">
        <v>162</v>
      </c>
    </row>
    <row r="78" spans="2:6" x14ac:dyDescent="0.2">
      <c r="B78" s="35">
        <v>75</v>
      </c>
      <c r="C78" s="36" t="s">
        <v>164</v>
      </c>
      <c r="D78" s="36" t="s">
        <v>16</v>
      </c>
      <c r="E78" s="36" t="s">
        <v>165</v>
      </c>
      <c r="F78" s="36" t="s">
        <v>164</v>
      </c>
    </row>
    <row r="79" spans="2:6" x14ac:dyDescent="0.2">
      <c r="B79" s="35">
        <v>76</v>
      </c>
      <c r="C79" s="36" t="s">
        <v>166</v>
      </c>
      <c r="D79" s="36" t="s">
        <v>13</v>
      </c>
      <c r="E79" s="36" t="s">
        <v>167</v>
      </c>
      <c r="F79" s="36" t="s">
        <v>166</v>
      </c>
    </row>
    <row r="80" spans="2:6" x14ac:dyDescent="0.2">
      <c r="B80" s="35">
        <v>77</v>
      </c>
      <c r="C80" s="36" t="s">
        <v>168</v>
      </c>
      <c r="D80" s="36" t="s">
        <v>22</v>
      </c>
      <c r="E80" s="36" t="s">
        <v>169</v>
      </c>
      <c r="F80" s="36" t="s">
        <v>168</v>
      </c>
    </row>
    <row r="81" spans="2:6" x14ac:dyDescent="0.2">
      <c r="B81" s="35">
        <v>78</v>
      </c>
      <c r="C81" s="36" t="s">
        <v>170</v>
      </c>
      <c r="D81" s="36" t="s">
        <v>13</v>
      </c>
      <c r="E81" s="36" t="s">
        <v>171</v>
      </c>
      <c r="F81" s="36" t="s">
        <v>170</v>
      </c>
    </row>
    <row r="82" spans="2:6" x14ac:dyDescent="0.2">
      <c r="B82" s="35">
        <v>79</v>
      </c>
      <c r="C82" s="36" t="s">
        <v>172</v>
      </c>
      <c r="D82" s="36" t="s">
        <v>19</v>
      </c>
      <c r="E82" s="36" t="s">
        <v>173</v>
      </c>
      <c r="F82" s="36" t="s">
        <v>172</v>
      </c>
    </row>
    <row r="83" spans="2:6" x14ac:dyDescent="0.2">
      <c r="B83" s="35">
        <v>80</v>
      </c>
      <c r="C83" s="36" t="s">
        <v>174</v>
      </c>
      <c r="D83" s="36" t="s">
        <v>16</v>
      </c>
      <c r="E83" s="36" t="s">
        <v>175</v>
      </c>
      <c r="F83" s="36" t="s">
        <v>174</v>
      </c>
    </row>
    <row r="84" spans="2:6" x14ac:dyDescent="0.2">
      <c r="B84" s="35">
        <v>81</v>
      </c>
      <c r="C84" s="36" t="s">
        <v>176</v>
      </c>
      <c r="D84" s="36" t="s">
        <v>16</v>
      </c>
      <c r="E84" s="36" t="s">
        <v>177</v>
      </c>
      <c r="F84" s="36" t="s">
        <v>176</v>
      </c>
    </row>
    <row r="85" spans="2:6" x14ac:dyDescent="0.2">
      <c r="B85" s="35">
        <v>82</v>
      </c>
      <c r="C85" s="36" t="s">
        <v>178</v>
      </c>
      <c r="D85" s="36" t="s">
        <v>13</v>
      </c>
      <c r="E85" s="36" t="s">
        <v>179</v>
      </c>
      <c r="F85" s="36" t="s">
        <v>178</v>
      </c>
    </row>
    <row r="86" spans="2:6" x14ac:dyDescent="0.2">
      <c r="B86" s="35">
        <v>83</v>
      </c>
      <c r="C86" s="36" t="s">
        <v>180</v>
      </c>
      <c r="D86" s="36" t="s">
        <v>16</v>
      </c>
      <c r="E86" s="36" t="s">
        <v>181</v>
      </c>
      <c r="F86" s="36" t="s">
        <v>180</v>
      </c>
    </row>
    <row r="87" spans="2:6" x14ac:dyDescent="0.2">
      <c r="B87" s="35">
        <v>84</v>
      </c>
      <c r="C87" s="36" t="s">
        <v>182</v>
      </c>
      <c r="D87" s="36" t="s">
        <v>19</v>
      </c>
      <c r="E87" s="36" t="s">
        <v>183</v>
      </c>
      <c r="F87" s="36" t="s">
        <v>182</v>
      </c>
    </row>
    <row r="88" spans="2:6" x14ac:dyDescent="0.2">
      <c r="B88" s="35">
        <v>85</v>
      </c>
      <c r="C88" s="36" t="s">
        <v>184</v>
      </c>
      <c r="D88" s="36" t="s">
        <v>16</v>
      </c>
      <c r="E88" s="36" t="s">
        <v>185</v>
      </c>
      <c r="F88" s="36" t="s">
        <v>184</v>
      </c>
    </row>
    <row r="89" spans="2:6" x14ac:dyDescent="0.2">
      <c r="B89" s="35">
        <v>86</v>
      </c>
      <c r="C89" s="36" t="s">
        <v>186</v>
      </c>
      <c r="D89" s="36" t="s">
        <v>13</v>
      </c>
      <c r="E89" s="36" t="s">
        <v>187</v>
      </c>
      <c r="F89" s="36" t="s">
        <v>186</v>
      </c>
    </row>
    <row r="90" spans="2:6" x14ac:dyDescent="0.2">
      <c r="B90" s="35">
        <v>87</v>
      </c>
      <c r="C90" s="36" t="s">
        <v>188</v>
      </c>
      <c r="D90" s="36" t="s">
        <v>13</v>
      </c>
      <c r="E90" s="36" t="s">
        <v>189</v>
      </c>
      <c r="F90" s="36" t="s">
        <v>188</v>
      </c>
    </row>
    <row r="91" spans="2:6" x14ac:dyDescent="0.2">
      <c r="B91" s="35">
        <v>88</v>
      </c>
      <c r="C91" s="36" t="s">
        <v>190</v>
      </c>
      <c r="D91" s="36" t="s">
        <v>22</v>
      </c>
      <c r="E91" s="36" t="s">
        <v>191</v>
      </c>
      <c r="F91" s="36" t="s">
        <v>190</v>
      </c>
    </row>
    <row r="92" spans="2:6" x14ac:dyDescent="0.2">
      <c r="B92" s="35">
        <v>89</v>
      </c>
      <c r="C92" s="36" t="s">
        <v>192</v>
      </c>
      <c r="D92" s="36" t="s">
        <v>22</v>
      </c>
      <c r="E92" s="36" t="s">
        <v>193</v>
      </c>
      <c r="F92" s="36" t="s">
        <v>192</v>
      </c>
    </row>
    <row r="93" spans="2:6" x14ac:dyDescent="0.2">
      <c r="B93" s="35">
        <v>90</v>
      </c>
      <c r="C93" s="36" t="s">
        <v>194</v>
      </c>
      <c r="D93" s="36" t="s">
        <v>13</v>
      </c>
      <c r="E93" s="36" t="s">
        <v>195</v>
      </c>
      <c r="F93" s="36" t="s">
        <v>194</v>
      </c>
    </row>
    <row r="94" spans="2:6" x14ac:dyDescent="0.2">
      <c r="B94" s="35">
        <v>91</v>
      </c>
      <c r="C94" s="36" t="s">
        <v>196</v>
      </c>
      <c r="D94" s="36" t="s">
        <v>16</v>
      </c>
      <c r="E94" s="36" t="s">
        <v>197</v>
      </c>
      <c r="F94" s="36" t="s">
        <v>196</v>
      </c>
    </row>
    <row r="95" spans="2:6" x14ac:dyDescent="0.2">
      <c r="B95" s="35">
        <v>92</v>
      </c>
      <c r="C95" s="36" t="s">
        <v>198</v>
      </c>
      <c r="D95" s="36" t="s">
        <v>19</v>
      </c>
      <c r="E95" s="36" t="s">
        <v>199</v>
      </c>
      <c r="F95" s="36" t="s">
        <v>198</v>
      </c>
    </row>
    <row r="96" spans="2:6" x14ac:dyDescent="0.2">
      <c r="B96" s="35">
        <v>93</v>
      </c>
      <c r="C96" s="36" t="s">
        <v>200</v>
      </c>
      <c r="D96" s="36" t="s">
        <v>22</v>
      </c>
      <c r="E96" s="36" t="s">
        <v>201</v>
      </c>
      <c r="F96" s="36" t="s">
        <v>200</v>
      </c>
    </row>
    <row r="97" spans="2:6" x14ac:dyDescent="0.2">
      <c r="B97" s="35">
        <v>94</v>
      </c>
      <c r="C97" s="36" t="s">
        <v>202</v>
      </c>
      <c r="D97" s="36" t="s">
        <v>16</v>
      </c>
      <c r="E97" s="36" t="s">
        <v>203</v>
      </c>
      <c r="F97" s="36" t="s">
        <v>202</v>
      </c>
    </row>
    <row r="98" spans="2:6" x14ac:dyDescent="0.2">
      <c r="B98" s="35">
        <v>95</v>
      </c>
      <c r="C98" s="36" t="s">
        <v>204</v>
      </c>
      <c r="D98" s="36" t="s">
        <v>16</v>
      </c>
      <c r="E98" s="36" t="s">
        <v>205</v>
      </c>
      <c r="F98" s="36" t="s">
        <v>204</v>
      </c>
    </row>
    <row r="99" spans="2:6" x14ac:dyDescent="0.2">
      <c r="B99" s="35">
        <v>96</v>
      </c>
      <c r="C99" s="35" t="s">
        <v>206</v>
      </c>
      <c r="D99" s="35"/>
      <c r="E99" s="35"/>
      <c r="F99" s="35"/>
    </row>
  </sheetData>
  <mergeCells count="1">
    <mergeCell ref="B2:F2"/>
  </mergeCells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About</vt:lpstr>
      <vt:lpstr>DT-1411-E</vt:lpstr>
      <vt:lpstr> </vt:lpstr>
      <vt:lpstr>About!Print_Area</vt:lpstr>
      <vt:lpstr>'DT-1411-E'!Print_Area</vt:lpstr>
    </vt:vector>
  </TitlesOfParts>
  <Manager>Materials and Tests</Manager>
  <Company>Tennessee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DT-1411</dc:title>
  <dc:subject>Daily Report on Aggregate-Fly Ash Stabilization</dc:subject>
  <dc:creator>Erin Brake</dc:creator>
  <cp:keywords>Forms; Electronic Forms; Materials; Tests</cp:keywords>
  <dc:description>Rev. 10-02</dc:description>
  <cp:lastModifiedBy>Erin Brake</cp:lastModifiedBy>
  <cp:lastPrinted>2002-10-22T12:30:59Z</cp:lastPrinted>
  <dcterms:created xsi:type="dcterms:W3CDTF">2001-08-15T20:06:00Z</dcterms:created>
  <dcterms:modified xsi:type="dcterms:W3CDTF">2017-12-13T17:59:07Z</dcterms:modified>
  <cp:category>Geotechnical</cp:category>
</cp:coreProperties>
</file>