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3500" windowHeight="11340"/>
  </bookViews>
  <sheets>
    <sheet name="705" sheetId="1" r:id="rId1"/>
  </sheets>
  <calcPr calcId="145621"/>
</workbook>
</file>

<file path=xl/calcChain.xml><?xml version="1.0" encoding="utf-8"?>
<calcChain xmlns="http://schemas.openxmlformats.org/spreadsheetml/2006/main">
  <c r="B63" i="1" l="1"/>
  <c r="C63" i="1"/>
  <c r="B64" i="1"/>
  <c r="C64" i="1"/>
  <c r="C2" i="1" l="1"/>
  <c r="B3" i="1" s="1"/>
  <c r="C3" i="1" s="1"/>
  <c r="B4" i="1" s="1"/>
  <c r="C4" i="1" s="1"/>
  <c r="B5" i="1" s="1"/>
  <c r="C5" i="1" s="1"/>
  <c r="B6" i="1" s="1"/>
  <c r="C6" i="1" s="1"/>
  <c r="B7" i="1" s="1"/>
  <c r="C7" i="1" s="1"/>
  <c r="B8" i="1" s="1"/>
  <c r="C8" i="1" s="1"/>
  <c r="B9" i="1" s="1"/>
  <c r="C9" i="1" s="1"/>
  <c r="B10" i="1" s="1"/>
  <c r="C10" i="1" s="1"/>
  <c r="B11" i="1" s="1"/>
  <c r="C11" i="1" s="1"/>
  <c r="B12" i="1" s="1"/>
  <c r="C12" i="1" s="1"/>
  <c r="B13" i="1" s="1"/>
  <c r="C13" i="1" s="1"/>
  <c r="B14" i="1" s="1"/>
  <c r="C14" i="1" s="1"/>
  <c r="B15" i="1" s="1"/>
  <c r="C15" i="1" s="1"/>
  <c r="B16" i="1" s="1"/>
  <c r="C16" i="1" s="1"/>
  <c r="B17" i="1" s="1"/>
  <c r="C17" i="1" s="1"/>
  <c r="B18" i="1" s="1"/>
  <c r="C18" i="1" s="1"/>
  <c r="B19" i="1" s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29" i="1" s="1"/>
  <c r="C29" i="1" s="1"/>
  <c r="B30" i="1" s="1"/>
  <c r="C30" i="1" s="1"/>
  <c r="B31" i="1" s="1"/>
  <c r="C31" i="1" s="1"/>
  <c r="B32" i="1" s="1"/>
  <c r="C32" i="1" s="1"/>
  <c r="B33" i="1" s="1"/>
  <c r="C33" i="1" s="1"/>
  <c r="B34" i="1" s="1"/>
  <c r="C34" i="1" s="1"/>
  <c r="B35" i="1" s="1"/>
  <c r="C35" i="1" s="1"/>
  <c r="B36" i="1" s="1"/>
  <c r="C36" i="1" s="1"/>
  <c r="B37" i="1" s="1"/>
  <c r="C37" i="1" s="1"/>
  <c r="B38" i="1" s="1"/>
  <c r="C38" i="1" s="1"/>
  <c r="B39" i="1" s="1"/>
  <c r="C39" i="1" s="1"/>
  <c r="B40" i="1" s="1"/>
  <c r="C40" i="1" s="1"/>
  <c r="B41" i="1" s="1"/>
  <c r="C41" i="1" s="1"/>
  <c r="B42" i="1" s="1"/>
  <c r="C42" i="1" s="1"/>
  <c r="B43" i="1" s="1"/>
  <c r="C43" i="1" s="1"/>
  <c r="B44" i="1" s="1"/>
  <c r="C44" i="1" s="1"/>
  <c r="B45" i="1" s="1"/>
  <c r="C45" i="1" s="1"/>
  <c r="B46" i="1" s="1"/>
  <c r="C46" i="1" s="1"/>
  <c r="B47" i="1" s="1"/>
  <c r="C47" i="1" s="1"/>
  <c r="B48" i="1" s="1"/>
  <c r="C48" i="1" s="1"/>
  <c r="B49" i="1" s="1"/>
  <c r="C49" i="1" s="1"/>
  <c r="B50" i="1" s="1"/>
  <c r="C50" i="1" s="1"/>
  <c r="B51" i="1" s="1"/>
  <c r="C51" i="1" s="1"/>
  <c r="B52" i="1" s="1"/>
  <c r="C52" i="1" s="1"/>
  <c r="B53" i="1" s="1"/>
  <c r="C53" i="1" s="1"/>
  <c r="B54" i="1" s="1"/>
  <c r="C54" i="1" s="1"/>
  <c r="B55" i="1" s="1"/>
  <c r="C55" i="1" s="1"/>
  <c r="B56" i="1" s="1"/>
  <c r="C56" i="1" s="1"/>
  <c r="B57" i="1" s="1"/>
  <c r="C57" i="1" s="1"/>
  <c r="B58" i="1" s="1"/>
  <c r="C58" i="1" s="1"/>
  <c r="B59" i="1" s="1"/>
  <c r="C59" i="1" s="1"/>
  <c r="B60" i="1" s="1"/>
  <c r="C60" i="1" s="1"/>
  <c r="B61" i="1" s="1"/>
  <c r="C61" i="1" s="1"/>
  <c r="B62" i="1" s="1"/>
  <c r="C62" i="1" s="1"/>
</calcChain>
</file>

<file path=xl/sharedStrings.xml><?xml version="1.0" encoding="utf-8"?>
<sst xmlns="http://schemas.openxmlformats.org/spreadsheetml/2006/main" count="274" uniqueCount="122">
  <si>
    <t>Upload Form ID</t>
  </si>
  <si>
    <t>N(3,0)</t>
  </si>
  <si>
    <t>Y</t>
  </si>
  <si>
    <t>Serial Number</t>
  </si>
  <si>
    <t>N(6,0)</t>
  </si>
  <si>
    <t>Sequential Record Number (1, 2, 3, etc.)</t>
  </si>
  <si>
    <t>Process Date</t>
  </si>
  <si>
    <t>N(8,0)</t>
  </si>
  <si>
    <t>N</t>
  </si>
  <si>
    <t>C(6)</t>
  </si>
  <si>
    <t>C(64)</t>
  </si>
  <si>
    <t>Claim Month</t>
  </si>
  <si>
    <t>N(2,0)</t>
  </si>
  <si>
    <t>Claim Year</t>
  </si>
  <si>
    <t>N(4,0)</t>
  </si>
  <si>
    <t>Enter the year the claim is being submitted for:</t>
  </si>
  <si>
    <t>C(16)</t>
  </si>
  <si>
    <t>N(7,0)</t>
  </si>
  <si>
    <t>Field Seq.</t>
  </si>
  <si>
    <t>Position From</t>
  </si>
  <si>
    <t>Position To</t>
  </si>
  <si>
    <t>Description</t>
  </si>
  <si>
    <t>Field Size</t>
  </si>
  <si>
    <t>Field Type</t>
  </si>
  <si>
    <t>Required</t>
  </si>
  <si>
    <t>Notes</t>
  </si>
  <si>
    <t>CCG Comment</t>
  </si>
  <si>
    <t>We don't do anything with this nor do we care about it.</t>
  </si>
  <si>
    <t>Enter the month the claim is being submitted for:
Calendar month number (01, 02, …. 11, 12)</t>
  </si>
  <si>
    <t>Blank</t>
  </si>
  <si>
    <t>Leave Blank</t>
  </si>
  <si>
    <t>Sponsor Name</t>
  </si>
  <si>
    <t>Name of Sponsor</t>
  </si>
  <si>
    <t>Agreement Number</t>
  </si>
  <si>
    <t>Site Name</t>
  </si>
  <si>
    <t>Site ID/Nbr</t>
  </si>
  <si>
    <t>Name of Site</t>
  </si>
  <si>
    <t>G1 - Number of Children Approved for Free Meals</t>
  </si>
  <si>
    <t>G2 - Number of Children Approved for Reduced Price Meals</t>
  </si>
  <si>
    <t>G3 - Number of Enrolled Children</t>
  </si>
  <si>
    <t>L1 - Authorized Sites Participating</t>
  </si>
  <si>
    <t>L3 - Number Operating Days</t>
  </si>
  <si>
    <t>L4a - Free Reimbursable Lunches Served</t>
  </si>
  <si>
    <t>L4b - Reduced Price Reimbursable Lunches Served</t>
  </si>
  <si>
    <t>L4c - Paid Reimbursable Lunches Served</t>
  </si>
  <si>
    <t>L4d- Total Lunches Served (a + b + c)</t>
  </si>
  <si>
    <t>B1 - Authorized Sites Participating</t>
  </si>
  <si>
    <t>B3 - Number Operating Days</t>
  </si>
  <si>
    <t>B4a - Free Reimbursable Breakfasts Served</t>
  </si>
  <si>
    <t>B4b - Reduced Price Reimbursable Breakfasts Served</t>
  </si>
  <si>
    <t>B4c - Paid Reimbursable Breakfasts Served</t>
  </si>
  <si>
    <t>B4d - Total Reimbursable Breakfasts Served</t>
  </si>
  <si>
    <t>N1 - Authorized Sites Participating</t>
  </si>
  <si>
    <t>N3 - Number Operating Days</t>
  </si>
  <si>
    <t>N4a - Free Reimbursable Breakfasts Served</t>
  </si>
  <si>
    <t>N4b - Reduced Price Reimbursable Breakfasts Served</t>
  </si>
  <si>
    <t>N4c - Paid Reimbursable Breakfasts Served</t>
  </si>
  <si>
    <t>N4d - Total Reimbursable Breakfasts Served</t>
  </si>
  <si>
    <t>AN1 - Number of Children Approved for Free Snacks (Non-Area Eligible)</t>
  </si>
  <si>
    <t>AN2 - Number of Children Approved for Reduced Snacks (Non-Area Eligible)</t>
  </si>
  <si>
    <t>AN3 - Number of Enrolled Children (Non-Area Eligible)</t>
  </si>
  <si>
    <t>AN4 - Authorized Sites Participating (Non-Area Eligible)</t>
  </si>
  <si>
    <t>AN5 - Total Monthly Attendance (Non-Area Eligible)</t>
  </si>
  <si>
    <t>AN6 - Number Operating Days (Non-Area Eligible)</t>
  </si>
  <si>
    <t>AN7a - Free  Snacks Served (Non-Area Eligible)</t>
  </si>
  <si>
    <t>AN7b - Reduced  Snacks Served (Non-Area Eligible)</t>
  </si>
  <si>
    <t>AN7c - Paid  Snacks Served (Non-Area Eligible)</t>
  </si>
  <si>
    <t>AN7d - Total Snacks Served (Non-Area Eligible)</t>
  </si>
  <si>
    <t>AE1 - Number of Children Approved for Free Snacks (Area Eligible)</t>
  </si>
  <si>
    <t>AE3 - Number of Enrolled Children (Area Eligible)</t>
  </si>
  <si>
    <t>AE4 - Authorized Sites Participating (Area Eligible)</t>
  </si>
  <si>
    <t>AE5 - Total Monthly Attendance (Area Eligible)</t>
  </si>
  <si>
    <t>AE6 - Number Operating Days (Area Eligible)</t>
  </si>
  <si>
    <t>AE7a - Free  Snacks Served (Area Eligible)</t>
  </si>
  <si>
    <t>AE7d - Total  Snacks Served (Area Eligible)</t>
  </si>
  <si>
    <t>M1 - Number of Fluid Milk 1/2 Pints Purchased</t>
  </si>
  <si>
    <t>M2 - Total Cost of Fluid Milk Purchased This Month</t>
  </si>
  <si>
    <t>N(7,2)</t>
  </si>
  <si>
    <t>M3 - Authorized Sites Participating</t>
  </si>
  <si>
    <t>M4 - Total Monthly Attendance</t>
  </si>
  <si>
    <t>M5 - Number Operating Days</t>
  </si>
  <si>
    <t>M6a - Free Milk Served</t>
  </si>
  <si>
    <t>M6b - Paid Milk Served</t>
  </si>
  <si>
    <t>M6c - Total Milk Served</t>
  </si>
  <si>
    <r>
      <t xml:space="preserve">SNP General Information
</t>
    </r>
    <r>
      <rPr>
        <sz val="8"/>
        <color theme="1"/>
        <rFont val="Tahoma"/>
        <family val="2"/>
      </rPr>
      <t>If site is not claiming Lunch or Breakfast for this claim month, leave blank</t>
    </r>
  </si>
  <si>
    <r>
      <t xml:space="preserve">National School Lunch Program
</t>
    </r>
    <r>
      <rPr>
        <sz val="8"/>
        <color theme="1"/>
        <rFont val="Tahoma"/>
        <family val="2"/>
      </rPr>
      <t xml:space="preserve">If site is not claiming this program for this claim month, leave blank.
If site is claiming for this program for this claim month, enter “1” </t>
    </r>
  </si>
  <si>
    <r>
      <t xml:space="preserve">National School Lunch Program
</t>
    </r>
    <r>
      <rPr>
        <sz val="8"/>
        <color theme="1"/>
        <rFont val="Tahoma"/>
        <family val="2"/>
      </rPr>
      <t>If site is not claiming this program for this claim month, leave blank</t>
    </r>
  </si>
  <si>
    <r>
      <t xml:space="preserve">National School Lunch Program
</t>
    </r>
    <r>
      <rPr>
        <sz val="8"/>
        <color theme="1"/>
        <rFont val="Tahoma"/>
        <family val="2"/>
      </rPr>
      <t>Enter sum of L4a+L4b+L4c
If site is not claiming this program for this claim month, leave blank</t>
    </r>
  </si>
  <si>
    <r>
      <t xml:space="preserve">School Breakfast Program (Regular Reimbursement)
</t>
    </r>
    <r>
      <rPr>
        <sz val="8"/>
        <color theme="1"/>
        <rFont val="Tahoma"/>
        <family val="2"/>
      </rPr>
      <t xml:space="preserve">If site is not claiming this program for this claim month, leave blank
If site is claiming for this program for this claim month, enter “1” </t>
    </r>
  </si>
  <si>
    <r>
      <t xml:space="preserve">School Breakfast Program (Regular Reimbursement)
</t>
    </r>
    <r>
      <rPr>
        <sz val="8"/>
        <color theme="1"/>
        <rFont val="Tahoma"/>
        <family val="2"/>
      </rPr>
      <t>If site is not claiming this program for this claim month, leave blank</t>
    </r>
  </si>
  <si>
    <r>
      <t xml:space="preserve">School Breakfast Program (Regular Reimbursement)
</t>
    </r>
    <r>
      <rPr>
        <sz val="8"/>
        <color theme="1"/>
        <rFont val="Tahoma"/>
        <family val="2"/>
      </rPr>
      <t>Enter sum of B4a+B4b+B4c
If site is not claiming this program for this claim month, leave blank</t>
    </r>
  </si>
  <si>
    <r>
      <t xml:space="preserve">School Breakfast Program (Severe Need Reimbursement)
</t>
    </r>
    <r>
      <rPr>
        <sz val="8"/>
        <color theme="1"/>
        <rFont val="Tahoma"/>
        <family val="2"/>
      </rPr>
      <t xml:space="preserve">If site is not claiming this program for this claim month, leave blank
If site is claiming for this program for this claim month, enter “1” </t>
    </r>
  </si>
  <si>
    <r>
      <t xml:space="preserve">School Breakfast Program (Severe Need Reimbursement)
</t>
    </r>
    <r>
      <rPr>
        <sz val="8"/>
        <color theme="1"/>
        <rFont val="Tahoma"/>
        <family val="2"/>
      </rPr>
      <t>If site is not claiming this program for this claim month, leave blank</t>
    </r>
  </si>
  <si>
    <r>
      <t xml:space="preserve">School Breakfast Program (Severe Need Reimbursement)
</t>
    </r>
    <r>
      <rPr>
        <sz val="8"/>
        <color theme="1"/>
        <rFont val="Tahoma"/>
        <family val="2"/>
      </rPr>
      <t>Enter sum of N4a+N4b+N4c
If site is not claiming this program for this claim month, leave blank</t>
    </r>
  </si>
  <si>
    <r>
      <t xml:space="preserve">Afterschool Care Program  (Non Area Eligible) 
</t>
    </r>
    <r>
      <rPr>
        <sz val="8"/>
        <color theme="1"/>
        <rFont val="Tahoma"/>
        <family val="2"/>
      </rPr>
      <t>If site is not claiming this program for this claim month, leave blank</t>
    </r>
  </si>
  <si>
    <r>
      <t xml:space="preserve">Afterschool Care Program  (Non Area Eligible) 
</t>
    </r>
    <r>
      <rPr>
        <sz val="8"/>
        <color theme="1"/>
        <rFont val="Tahoma"/>
        <family val="2"/>
      </rPr>
      <t>If site is not claiming this program for this claim month, leave blank 
If site is claiming for this program for this claim month, enter “1”</t>
    </r>
  </si>
  <si>
    <r>
      <t xml:space="preserve">Afterschool Care Program  (Non Area Eligible) 
</t>
    </r>
    <r>
      <rPr>
        <sz val="8"/>
        <color theme="1"/>
        <rFont val="Tahoma"/>
        <family val="2"/>
      </rPr>
      <t>Enter sum of AN7a+AN4b+AN7c</t>
    </r>
    <r>
      <rPr>
        <b/>
        <sz val="8"/>
        <color theme="1"/>
        <rFont val="Tahoma"/>
        <family val="2"/>
      </rPr>
      <t xml:space="preserve">
</t>
    </r>
    <r>
      <rPr>
        <sz val="8"/>
        <color theme="1"/>
        <rFont val="Tahoma"/>
        <family val="2"/>
      </rPr>
      <t>If site is not claiming this program for this claim month, leave blank</t>
    </r>
  </si>
  <si>
    <r>
      <t xml:space="preserve">Afterschool Care Program  (Area Eligible)
</t>
    </r>
    <r>
      <rPr>
        <sz val="8"/>
        <color theme="1"/>
        <rFont val="Tahoma"/>
        <family val="2"/>
      </rPr>
      <t>If site is not claiming this program for this claim month, leave blank</t>
    </r>
  </si>
  <si>
    <r>
      <t xml:space="preserve">Afterschool Care Program  (Area Eligible)
</t>
    </r>
    <r>
      <rPr>
        <sz val="8"/>
        <color theme="1"/>
        <rFont val="Tahoma"/>
        <family val="2"/>
      </rPr>
      <t>If site is not claiming this program for this claim month, leave blank .
Enter value in AE1</t>
    </r>
  </si>
  <si>
    <r>
      <t xml:space="preserve">Afterschool Care Program  (Area Eligible)
</t>
    </r>
    <r>
      <rPr>
        <sz val="8"/>
        <color theme="1"/>
        <rFont val="Tahoma"/>
        <family val="2"/>
      </rPr>
      <t>If site is not claiming this program for this claim month, leave blank 
If site is claiming for this program for this claim month, enter “1”</t>
    </r>
  </si>
  <si>
    <r>
      <t xml:space="preserve">Afterschool Care Program  (Area Eligible)
</t>
    </r>
    <r>
      <rPr>
        <sz val="8"/>
        <color theme="1"/>
        <rFont val="Tahoma"/>
        <family val="2"/>
      </rPr>
      <t>Enter value in AE7a
If site is not claiming this program for this claim month, leave blank</t>
    </r>
  </si>
  <si>
    <r>
      <t xml:space="preserve">Special Milk Program
</t>
    </r>
    <r>
      <rPr>
        <sz val="8"/>
        <color theme="1"/>
        <rFont val="Tahoma"/>
        <family val="2"/>
      </rPr>
      <t>If site is not claiming this program for this claim month, leave blank</t>
    </r>
  </si>
  <si>
    <r>
      <t xml:space="preserve">Special Milk Program
</t>
    </r>
    <r>
      <rPr>
        <sz val="8"/>
        <color theme="1"/>
        <rFont val="Tahoma"/>
        <family val="2"/>
      </rPr>
      <t>If site is not claiming this program for this claim month, leave blank
If site is claiming for this month, the total cost must include a decimal point</t>
    </r>
  </si>
  <si>
    <r>
      <t xml:space="preserve">Special Milk Program
</t>
    </r>
    <r>
      <rPr>
        <sz val="8"/>
        <color theme="1"/>
        <rFont val="Tahoma"/>
        <family val="2"/>
      </rPr>
      <t>If site is not claiming this program for this claim month, leave blank 
If site is claiming for this program for this claim month, enter “1”</t>
    </r>
  </si>
  <si>
    <r>
      <t xml:space="preserve">Special Milk Program
</t>
    </r>
    <r>
      <rPr>
        <sz val="8"/>
        <color theme="1"/>
        <rFont val="Tahoma"/>
        <family val="2"/>
      </rPr>
      <t>Enter sum of M6a+M6b
If site is not claiming this program for this claim month, leave blank</t>
    </r>
  </si>
  <si>
    <r>
      <t>Value =</t>
    </r>
    <r>
      <rPr>
        <b/>
        <sz val="8"/>
        <color rgb="FFFF0000"/>
        <rFont val="Tahoma"/>
        <family val="2"/>
      </rPr>
      <t xml:space="preserve"> 705</t>
    </r>
    <r>
      <rPr>
        <sz val="8"/>
        <color rgb="FF000000"/>
        <rFont val="Tahoma"/>
        <family val="2"/>
      </rPr>
      <t xml:space="preserve"> for every record</t>
    </r>
  </si>
  <si>
    <r>
      <t xml:space="preserve">SNP General Information
</t>
    </r>
    <r>
      <rPr>
        <sz val="8"/>
        <color theme="1"/>
        <rFont val="Tahoma"/>
        <family val="2"/>
      </rPr>
      <t xml:space="preserve">If site is not claiming Lunch or Breakfast for this claim month, leave blank </t>
    </r>
  </si>
  <si>
    <t>Required but not validated for accuracy. This field is primarily for the "human reader".</t>
  </si>
  <si>
    <t>Must be a number. There is no validation on it being sequential. The is is primarily for the "human reader".</t>
  </si>
  <si>
    <t>Sponsor agreement number
Right Justify, Do not include dashes; zero fill from left e.g. 0000000000001234</t>
  </si>
  <si>
    <t>Site ID/Nbr
Right Justify, Do not include dashes; zero fill from left e.g. 0000000000001234</t>
  </si>
  <si>
    <t>There is no validation on the value as compared to the sum of the Free+Redc+Paid. The value is not even used since the system uses the sum of the Free+Redc+Paid meals.</t>
  </si>
  <si>
    <t>MMDDYYYY - Date the Sponsor processed the data. This is for informational purposes only for the sponsor and is not used by the claim in the system.</t>
  </si>
  <si>
    <t>Reserved for total monthly attendance if needed.</t>
  </si>
  <si>
    <t>Reserved for Future Use</t>
  </si>
  <si>
    <t>Provision Type - Lunch</t>
  </si>
  <si>
    <t>Provision Type - Breakfast</t>
  </si>
  <si>
    <t>G4 - Number of Direct Certified Children SNAP</t>
  </si>
  <si>
    <t>G5 - Number of Direct Certified Children Other</t>
  </si>
  <si>
    <t>C(8)</t>
  </si>
  <si>
    <t>If the site does NOT participate in a provisional program for Lunch, leave blank
If the site participates in Provision 2 for Lunch, enter “PROV2”
If the site participates in CEO for Lunch, enter “CEP”</t>
  </si>
  <si>
    <t>If the site does NOT participate in a provisional program for Breakfast leave blank
If the site participates in Provision 2 for Breakfast, enter “PROV2”
If the site participates in CEO for Breakfast, enter “CEP”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</si>
</sst>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theme="1"/>
      <name val="Tahoma"/>
      <family val="2"/>
    </font>
    <font>
      <b/>
      <sz val="8"/>
      <color rgb="FFFF0000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i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1" fontId="1" fillId="2" borderId="0" xfId="0" applyNumberFormat="1" applyFont="1" applyFill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3" fillId="0" borderId="0" xfId="0" applyFont="1"/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0" borderId="0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zoomScale="110" zoomScaleNormal="110" workbookViewId="0">
      <selection activeCell="B61" sqref="B61"/>
    </sheetView>
  </sheetViews>
  <sheetFormatPr defaultRowHeight="15" x14ac:dyDescent="0.25"/>
  <cols>
    <col min="1" max="1" width="10.140625" style="8" customWidth="1"/>
    <col min="2" max="2" width="12.140625" style="8" customWidth="1"/>
    <col min="3" max="3" width="11.140625" style="8" customWidth="1"/>
    <col min="4" max="4" width="24.7109375" customWidth="1"/>
    <col min="5" max="5" width="9.140625" style="21"/>
    <col min="6" max="7" width="9.140625" style="22"/>
    <col min="8" max="8" width="54.85546875" customWidth="1"/>
    <col min="9" max="9" width="43" customWidth="1"/>
  </cols>
  <sheetData>
    <row r="1" spans="1:9" s="1" customFormat="1" ht="30" x14ac:dyDescent="0.25">
      <c r="A1" s="6" t="s">
        <v>18</v>
      </c>
      <c r="B1" s="6" t="s">
        <v>19</v>
      </c>
      <c r="C1" s="6" t="s">
        <v>20</v>
      </c>
      <c r="D1" s="2" t="s">
        <v>21</v>
      </c>
      <c r="E1" s="18" t="s">
        <v>22</v>
      </c>
      <c r="F1" s="2" t="s">
        <v>23</v>
      </c>
      <c r="G1" s="2" t="s">
        <v>24</v>
      </c>
      <c r="H1" s="2" t="s">
        <v>25</v>
      </c>
      <c r="I1" s="2" t="s">
        <v>26</v>
      </c>
    </row>
    <row r="2" spans="1:9" x14ac:dyDescent="0.25">
      <c r="A2" s="7">
        <v>1</v>
      </c>
      <c r="B2" s="7">
        <v>1</v>
      </c>
      <c r="C2" s="7">
        <f>B2+E2-1</f>
        <v>3</v>
      </c>
      <c r="D2" s="4" t="s">
        <v>0</v>
      </c>
      <c r="E2" s="7">
        <v>3</v>
      </c>
      <c r="F2" s="3" t="s">
        <v>1</v>
      </c>
      <c r="G2" s="3" t="s">
        <v>2</v>
      </c>
      <c r="H2" s="3" t="s">
        <v>105</v>
      </c>
      <c r="I2" s="5"/>
    </row>
    <row r="3" spans="1:9" ht="23.25" customHeight="1" x14ac:dyDescent="0.25">
      <c r="A3" s="7">
        <v>2</v>
      </c>
      <c r="B3" s="7">
        <f>C2+1</f>
        <v>4</v>
      </c>
      <c r="C3" s="7">
        <f>B3+E3-1</f>
        <v>9</v>
      </c>
      <c r="D3" s="4" t="s">
        <v>3</v>
      </c>
      <c r="E3" s="7">
        <v>6</v>
      </c>
      <c r="F3" s="3" t="s">
        <v>4</v>
      </c>
      <c r="G3" s="3" t="s">
        <v>2</v>
      </c>
      <c r="H3" s="4" t="s">
        <v>5</v>
      </c>
      <c r="I3" s="28" t="s">
        <v>108</v>
      </c>
    </row>
    <row r="4" spans="1:9" ht="38.25" customHeight="1" x14ac:dyDescent="0.25">
      <c r="A4" s="7">
        <v>3</v>
      </c>
      <c r="B4" s="7">
        <f t="shared" ref="B4:B60" si="0">C3+1</f>
        <v>10</v>
      </c>
      <c r="C4" s="7">
        <f t="shared" ref="C4:C60" si="1">B4+E4-1</f>
        <v>17</v>
      </c>
      <c r="D4" s="4" t="s">
        <v>6</v>
      </c>
      <c r="E4" s="7">
        <v>8</v>
      </c>
      <c r="F4" s="3" t="s">
        <v>7</v>
      </c>
      <c r="G4" s="3" t="s">
        <v>8</v>
      </c>
      <c r="H4" s="4" t="s">
        <v>112</v>
      </c>
      <c r="I4" s="28" t="s">
        <v>27</v>
      </c>
    </row>
    <row r="5" spans="1:9" x14ac:dyDescent="0.25">
      <c r="A5" s="7">
        <v>4</v>
      </c>
      <c r="B5" s="7">
        <f t="shared" si="0"/>
        <v>18</v>
      </c>
      <c r="C5" s="7">
        <f t="shared" si="1"/>
        <v>23</v>
      </c>
      <c r="D5" s="4" t="s">
        <v>29</v>
      </c>
      <c r="E5" s="7">
        <v>6</v>
      </c>
      <c r="F5" s="3" t="s">
        <v>9</v>
      </c>
      <c r="G5" s="3" t="s">
        <v>8</v>
      </c>
      <c r="H5" s="4" t="s">
        <v>30</v>
      </c>
      <c r="I5" s="5"/>
    </row>
    <row r="6" spans="1:9" ht="22.5" x14ac:dyDescent="0.25">
      <c r="A6" s="7">
        <v>5</v>
      </c>
      <c r="B6" s="7">
        <f t="shared" si="0"/>
        <v>24</v>
      </c>
      <c r="C6" s="7">
        <f t="shared" si="1"/>
        <v>87</v>
      </c>
      <c r="D6" s="4" t="s">
        <v>31</v>
      </c>
      <c r="E6" s="7">
        <v>64</v>
      </c>
      <c r="F6" s="3" t="s">
        <v>10</v>
      </c>
      <c r="G6" s="3" t="s">
        <v>2</v>
      </c>
      <c r="H6" s="4" t="s">
        <v>32</v>
      </c>
      <c r="I6" s="27" t="s">
        <v>107</v>
      </c>
    </row>
    <row r="7" spans="1:9" ht="31.5" x14ac:dyDescent="0.25">
      <c r="A7" s="7">
        <v>6</v>
      </c>
      <c r="B7" s="7">
        <f t="shared" si="0"/>
        <v>88</v>
      </c>
      <c r="C7" s="7">
        <f t="shared" si="1"/>
        <v>103</v>
      </c>
      <c r="D7" s="4" t="s">
        <v>33</v>
      </c>
      <c r="E7" s="7">
        <v>16</v>
      </c>
      <c r="F7" s="3" t="s">
        <v>16</v>
      </c>
      <c r="G7" s="3" t="s">
        <v>2</v>
      </c>
      <c r="H7" s="4" t="s">
        <v>109</v>
      </c>
      <c r="I7" s="5"/>
    </row>
    <row r="8" spans="1:9" ht="22.5" x14ac:dyDescent="0.25">
      <c r="A8" s="7">
        <v>7</v>
      </c>
      <c r="B8" s="7">
        <f t="shared" si="0"/>
        <v>104</v>
      </c>
      <c r="C8" s="7">
        <f t="shared" si="1"/>
        <v>167</v>
      </c>
      <c r="D8" s="4" t="s">
        <v>34</v>
      </c>
      <c r="E8" s="7">
        <v>64</v>
      </c>
      <c r="F8" s="3" t="s">
        <v>10</v>
      </c>
      <c r="G8" s="3" t="s">
        <v>2</v>
      </c>
      <c r="H8" s="4" t="s">
        <v>36</v>
      </c>
      <c r="I8" s="27" t="s">
        <v>107</v>
      </c>
    </row>
    <row r="9" spans="1:9" ht="31.5" x14ac:dyDescent="0.25">
      <c r="A9" s="7">
        <v>8</v>
      </c>
      <c r="B9" s="7">
        <f t="shared" si="0"/>
        <v>168</v>
      </c>
      <c r="C9" s="7">
        <f t="shared" si="1"/>
        <v>183</v>
      </c>
      <c r="D9" s="4" t="s">
        <v>35</v>
      </c>
      <c r="E9" s="7">
        <v>16</v>
      </c>
      <c r="F9" s="3" t="s">
        <v>16</v>
      </c>
      <c r="G9" s="3" t="s">
        <v>2</v>
      </c>
      <c r="H9" s="4" t="s">
        <v>110</v>
      </c>
      <c r="I9" s="5"/>
    </row>
    <row r="10" spans="1:9" ht="21" x14ac:dyDescent="0.25">
      <c r="A10" s="7">
        <v>9</v>
      </c>
      <c r="B10" s="7">
        <f t="shared" si="0"/>
        <v>184</v>
      </c>
      <c r="C10" s="7">
        <f t="shared" si="1"/>
        <v>185</v>
      </c>
      <c r="D10" s="4" t="s">
        <v>11</v>
      </c>
      <c r="E10" s="7">
        <v>2</v>
      </c>
      <c r="F10" s="3" t="s">
        <v>12</v>
      </c>
      <c r="G10" s="3" t="s">
        <v>2</v>
      </c>
      <c r="H10" s="4" t="s">
        <v>28</v>
      </c>
      <c r="I10" s="5"/>
    </row>
    <row r="11" spans="1:9" x14ac:dyDescent="0.25">
      <c r="A11" s="7">
        <v>10</v>
      </c>
      <c r="B11" s="7">
        <f t="shared" si="0"/>
        <v>186</v>
      </c>
      <c r="C11" s="7">
        <f t="shared" si="1"/>
        <v>189</v>
      </c>
      <c r="D11" s="11" t="s">
        <v>13</v>
      </c>
      <c r="E11" s="10">
        <v>4</v>
      </c>
      <c r="F11" s="12" t="s">
        <v>14</v>
      </c>
      <c r="G11" s="12" t="s">
        <v>2</v>
      </c>
      <c r="H11" s="11" t="s">
        <v>15</v>
      </c>
      <c r="I11" s="5"/>
    </row>
    <row r="12" spans="1:9" s="9" customFormat="1" ht="21" x14ac:dyDescent="0.15">
      <c r="A12" s="7">
        <v>11</v>
      </c>
      <c r="B12" s="7">
        <f t="shared" si="0"/>
        <v>190</v>
      </c>
      <c r="C12" s="7">
        <f t="shared" si="1"/>
        <v>196</v>
      </c>
      <c r="D12" s="13" t="s">
        <v>37</v>
      </c>
      <c r="E12" s="19">
        <v>7</v>
      </c>
      <c r="F12" s="19" t="s">
        <v>17</v>
      </c>
      <c r="G12" s="19" t="s">
        <v>8</v>
      </c>
      <c r="H12" s="14" t="s">
        <v>84</v>
      </c>
    </row>
    <row r="13" spans="1:9" s="9" customFormat="1" ht="36.75" customHeight="1" x14ac:dyDescent="0.15">
      <c r="A13" s="7">
        <v>12</v>
      </c>
      <c r="B13" s="7">
        <f t="shared" si="0"/>
        <v>197</v>
      </c>
      <c r="C13" s="7">
        <f t="shared" si="1"/>
        <v>203</v>
      </c>
      <c r="D13" s="13" t="s">
        <v>38</v>
      </c>
      <c r="E13" s="19">
        <v>7</v>
      </c>
      <c r="F13" s="19" t="s">
        <v>17</v>
      </c>
      <c r="G13" s="19" t="s">
        <v>8</v>
      </c>
      <c r="H13" s="14" t="s">
        <v>84</v>
      </c>
    </row>
    <row r="14" spans="1:9" s="9" customFormat="1" ht="21" x14ac:dyDescent="0.15">
      <c r="A14" s="7">
        <v>13</v>
      </c>
      <c r="B14" s="7">
        <f t="shared" si="0"/>
        <v>204</v>
      </c>
      <c r="C14" s="7">
        <f t="shared" si="1"/>
        <v>210</v>
      </c>
      <c r="D14" s="13" t="s">
        <v>39</v>
      </c>
      <c r="E14" s="19">
        <v>7</v>
      </c>
      <c r="F14" s="19" t="s">
        <v>17</v>
      </c>
      <c r="G14" s="19" t="s">
        <v>8</v>
      </c>
      <c r="H14" s="14" t="s">
        <v>84</v>
      </c>
    </row>
    <row r="15" spans="1:9" s="9" customFormat="1" ht="35.25" customHeight="1" x14ac:dyDescent="0.15">
      <c r="A15" s="7">
        <v>14</v>
      </c>
      <c r="B15" s="7">
        <f t="shared" si="0"/>
        <v>211</v>
      </c>
      <c r="C15" s="7">
        <f t="shared" si="1"/>
        <v>217</v>
      </c>
      <c r="D15" s="13" t="s">
        <v>40</v>
      </c>
      <c r="E15" s="19">
        <v>7</v>
      </c>
      <c r="F15" s="19" t="s">
        <v>17</v>
      </c>
      <c r="G15" s="19" t="s">
        <v>8</v>
      </c>
      <c r="H15" s="14" t="s">
        <v>85</v>
      </c>
    </row>
    <row r="16" spans="1:9" s="9" customFormat="1" ht="23.25" customHeight="1" x14ac:dyDescent="0.15">
      <c r="A16" s="7">
        <v>15</v>
      </c>
      <c r="B16" s="7">
        <f t="shared" si="0"/>
        <v>218</v>
      </c>
      <c r="C16" s="7">
        <f t="shared" si="1"/>
        <v>224</v>
      </c>
      <c r="D16" s="29" t="s">
        <v>114</v>
      </c>
      <c r="E16" s="19">
        <v>7</v>
      </c>
      <c r="F16" s="19" t="s">
        <v>17</v>
      </c>
      <c r="G16" s="19" t="s">
        <v>8</v>
      </c>
      <c r="H16" s="14" t="s">
        <v>30</v>
      </c>
      <c r="I16" s="30" t="s">
        <v>113</v>
      </c>
    </row>
    <row r="17" spans="1:9" s="9" customFormat="1" ht="24" customHeight="1" x14ac:dyDescent="0.15">
      <c r="A17" s="7">
        <v>16</v>
      </c>
      <c r="B17" s="7">
        <f t="shared" si="0"/>
        <v>225</v>
      </c>
      <c r="C17" s="7">
        <f t="shared" si="1"/>
        <v>226</v>
      </c>
      <c r="D17" s="13" t="s">
        <v>41</v>
      </c>
      <c r="E17" s="19">
        <v>2</v>
      </c>
      <c r="F17" s="19" t="s">
        <v>12</v>
      </c>
      <c r="G17" s="19" t="s">
        <v>8</v>
      </c>
      <c r="H17" s="14" t="s">
        <v>86</v>
      </c>
    </row>
    <row r="18" spans="1:9" s="9" customFormat="1" ht="21.75" customHeight="1" x14ac:dyDescent="0.15">
      <c r="A18" s="7">
        <v>17</v>
      </c>
      <c r="B18" s="7">
        <f t="shared" si="0"/>
        <v>227</v>
      </c>
      <c r="C18" s="7">
        <f t="shared" si="1"/>
        <v>233</v>
      </c>
      <c r="D18" s="13" t="s">
        <v>42</v>
      </c>
      <c r="E18" s="19">
        <v>7</v>
      </c>
      <c r="F18" s="19" t="s">
        <v>17</v>
      </c>
      <c r="G18" s="19" t="s">
        <v>8</v>
      </c>
      <c r="H18" s="14" t="s">
        <v>86</v>
      </c>
    </row>
    <row r="19" spans="1:9" s="15" customFormat="1" ht="21" x14ac:dyDescent="0.2">
      <c r="A19" s="7">
        <v>18</v>
      </c>
      <c r="B19" s="7">
        <f t="shared" si="0"/>
        <v>234</v>
      </c>
      <c r="C19" s="7">
        <f t="shared" si="1"/>
        <v>240</v>
      </c>
      <c r="D19" s="13" t="s">
        <v>43</v>
      </c>
      <c r="E19" s="19">
        <v>7</v>
      </c>
      <c r="F19" s="19" t="s">
        <v>17</v>
      </c>
      <c r="G19" s="19" t="s">
        <v>8</v>
      </c>
      <c r="H19" s="14" t="s">
        <v>86</v>
      </c>
    </row>
    <row r="20" spans="1:9" s="15" customFormat="1" ht="21" x14ac:dyDescent="0.2">
      <c r="A20" s="7">
        <v>19</v>
      </c>
      <c r="B20" s="7">
        <f t="shared" si="0"/>
        <v>241</v>
      </c>
      <c r="C20" s="7">
        <f t="shared" si="1"/>
        <v>247</v>
      </c>
      <c r="D20" s="13" t="s">
        <v>44</v>
      </c>
      <c r="E20" s="19">
        <v>7</v>
      </c>
      <c r="F20" s="19" t="s">
        <v>17</v>
      </c>
      <c r="G20" s="19" t="s">
        <v>8</v>
      </c>
      <c r="H20" s="14" t="s">
        <v>86</v>
      </c>
    </row>
    <row r="21" spans="1:9" s="15" customFormat="1" ht="49.5" customHeight="1" x14ac:dyDescent="0.2">
      <c r="A21" s="7">
        <v>20</v>
      </c>
      <c r="B21" s="7">
        <f t="shared" si="0"/>
        <v>248</v>
      </c>
      <c r="C21" s="7">
        <f t="shared" si="1"/>
        <v>254</v>
      </c>
      <c r="D21" s="16" t="s">
        <v>45</v>
      </c>
      <c r="E21" s="20">
        <v>7</v>
      </c>
      <c r="F21" s="20" t="s">
        <v>17</v>
      </c>
      <c r="G21" s="20" t="s">
        <v>8</v>
      </c>
      <c r="H21" s="17" t="s">
        <v>87</v>
      </c>
      <c r="I21" s="27" t="s">
        <v>111</v>
      </c>
    </row>
    <row r="22" spans="1:9" s="26" customFormat="1" ht="31.5" x14ac:dyDescent="0.15">
      <c r="A22" s="7">
        <v>21</v>
      </c>
      <c r="B22" s="7">
        <f t="shared" si="0"/>
        <v>255</v>
      </c>
      <c r="C22" s="7">
        <f t="shared" si="1"/>
        <v>261</v>
      </c>
      <c r="D22" s="13" t="s">
        <v>46</v>
      </c>
      <c r="E22" s="19">
        <v>7</v>
      </c>
      <c r="F22" s="19" t="s">
        <v>17</v>
      </c>
      <c r="G22" s="19" t="s">
        <v>8</v>
      </c>
      <c r="H22" s="14" t="s">
        <v>88</v>
      </c>
    </row>
    <row r="23" spans="1:9" s="26" customFormat="1" ht="20.25" customHeight="1" x14ac:dyDescent="0.15">
      <c r="A23" s="7">
        <v>22</v>
      </c>
      <c r="B23" s="7">
        <f t="shared" si="0"/>
        <v>262</v>
      </c>
      <c r="C23" s="7">
        <f t="shared" si="1"/>
        <v>268</v>
      </c>
      <c r="D23" s="29" t="s">
        <v>114</v>
      </c>
      <c r="E23" s="19">
        <v>7</v>
      </c>
      <c r="F23" s="19" t="s">
        <v>17</v>
      </c>
      <c r="G23" s="19" t="s">
        <v>8</v>
      </c>
      <c r="H23" s="14" t="s">
        <v>30</v>
      </c>
      <c r="I23" s="30" t="s">
        <v>113</v>
      </c>
    </row>
    <row r="24" spans="1:9" s="26" customFormat="1" ht="21" x14ac:dyDescent="0.15">
      <c r="A24" s="7">
        <v>23</v>
      </c>
      <c r="B24" s="7">
        <f t="shared" si="0"/>
        <v>269</v>
      </c>
      <c r="C24" s="7">
        <f t="shared" si="1"/>
        <v>270</v>
      </c>
      <c r="D24" s="13" t="s">
        <v>47</v>
      </c>
      <c r="E24" s="19">
        <v>2</v>
      </c>
      <c r="F24" s="19" t="s">
        <v>12</v>
      </c>
      <c r="G24" s="19" t="s">
        <v>8</v>
      </c>
      <c r="H24" s="14" t="s">
        <v>89</v>
      </c>
    </row>
    <row r="25" spans="1:9" s="26" customFormat="1" ht="21" x14ac:dyDescent="0.15">
      <c r="A25" s="7">
        <v>24</v>
      </c>
      <c r="B25" s="7">
        <f t="shared" si="0"/>
        <v>271</v>
      </c>
      <c r="C25" s="7">
        <f t="shared" si="1"/>
        <v>277</v>
      </c>
      <c r="D25" s="13" t="s">
        <v>48</v>
      </c>
      <c r="E25" s="19">
        <v>7</v>
      </c>
      <c r="F25" s="19" t="s">
        <v>17</v>
      </c>
      <c r="G25" s="19" t="s">
        <v>8</v>
      </c>
      <c r="H25" s="14" t="s">
        <v>89</v>
      </c>
    </row>
    <row r="26" spans="1:9" s="26" customFormat="1" ht="21" x14ac:dyDescent="0.15">
      <c r="A26" s="7">
        <v>25</v>
      </c>
      <c r="B26" s="7">
        <f t="shared" si="0"/>
        <v>278</v>
      </c>
      <c r="C26" s="7">
        <f t="shared" si="1"/>
        <v>284</v>
      </c>
      <c r="D26" s="13" t="s">
        <v>49</v>
      </c>
      <c r="E26" s="19">
        <v>7</v>
      </c>
      <c r="F26" s="19" t="s">
        <v>17</v>
      </c>
      <c r="G26" s="19" t="s">
        <v>8</v>
      </c>
      <c r="H26" s="14" t="s">
        <v>89</v>
      </c>
    </row>
    <row r="27" spans="1:9" s="26" customFormat="1" ht="21" x14ac:dyDescent="0.15">
      <c r="A27" s="7">
        <v>26</v>
      </c>
      <c r="B27" s="7">
        <f t="shared" si="0"/>
        <v>285</v>
      </c>
      <c r="C27" s="7">
        <f t="shared" si="1"/>
        <v>291</v>
      </c>
      <c r="D27" s="13" t="s">
        <v>50</v>
      </c>
      <c r="E27" s="19">
        <v>7</v>
      </c>
      <c r="F27" s="19" t="s">
        <v>17</v>
      </c>
      <c r="G27" s="19" t="s">
        <v>8</v>
      </c>
      <c r="H27" s="14" t="s">
        <v>89</v>
      </c>
    </row>
    <row r="28" spans="1:9" s="26" customFormat="1" ht="43.5" customHeight="1" x14ac:dyDescent="0.15">
      <c r="A28" s="7">
        <v>27</v>
      </c>
      <c r="B28" s="7">
        <f t="shared" si="0"/>
        <v>292</v>
      </c>
      <c r="C28" s="7">
        <f t="shared" si="1"/>
        <v>298</v>
      </c>
      <c r="D28" s="13" t="s">
        <v>51</v>
      </c>
      <c r="E28" s="19">
        <v>7</v>
      </c>
      <c r="F28" s="19" t="s">
        <v>17</v>
      </c>
      <c r="G28" s="19" t="s">
        <v>8</v>
      </c>
      <c r="H28" s="14" t="s">
        <v>90</v>
      </c>
      <c r="I28" s="27" t="s">
        <v>111</v>
      </c>
    </row>
    <row r="29" spans="1:9" s="9" customFormat="1" ht="31.5" x14ac:dyDescent="0.15">
      <c r="A29" s="7">
        <v>28</v>
      </c>
      <c r="B29" s="7">
        <f t="shared" si="0"/>
        <v>299</v>
      </c>
      <c r="C29" s="7">
        <f t="shared" si="1"/>
        <v>305</v>
      </c>
      <c r="D29" s="23" t="s">
        <v>52</v>
      </c>
      <c r="E29" s="24">
        <v>7</v>
      </c>
      <c r="F29" s="24" t="s">
        <v>17</v>
      </c>
      <c r="G29" s="24" t="s">
        <v>8</v>
      </c>
      <c r="H29" s="25" t="s">
        <v>91</v>
      </c>
    </row>
    <row r="30" spans="1:9" s="9" customFormat="1" ht="19.5" customHeight="1" x14ac:dyDescent="0.15">
      <c r="A30" s="7">
        <v>29</v>
      </c>
      <c r="B30" s="7">
        <f t="shared" si="0"/>
        <v>306</v>
      </c>
      <c r="C30" s="7">
        <f t="shared" si="1"/>
        <v>312</v>
      </c>
      <c r="D30" s="29" t="s">
        <v>114</v>
      </c>
      <c r="E30" s="19">
        <v>7</v>
      </c>
      <c r="F30" s="19" t="s">
        <v>17</v>
      </c>
      <c r="G30" s="19" t="s">
        <v>8</v>
      </c>
      <c r="H30" s="14" t="s">
        <v>30</v>
      </c>
      <c r="I30" s="30" t="s">
        <v>113</v>
      </c>
    </row>
    <row r="31" spans="1:9" s="9" customFormat="1" ht="21" x14ac:dyDescent="0.15">
      <c r="A31" s="7">
        <v>30</v>
      </c>
      <c r="B31" s="7">
        <f t="shared" si="0"/>
        <v>313</v>
      </c>
      <c r="C31" s="7">
        <f t="shared" si="1"/>
        <v>314</v>
      </c>
      <c r="D31" s="13" t="s">
        <v>53</v>
      </c>
      <c r="E31" s="19">
        <v>2</v>
      </c>
      <c r="F31" s="19" t="s">
        <v>12</v>
      </c>
      <c r="G31" s="19" t="s">
        <v>8</v>
      </c>
      <c r="H31" s="14" t="s">
        <v>92</v>
      </c>
    </row>
    <row r="32" spans="1:9" s="9" customFormat="1" ht="21" x14ac:dyDescent="0.15">
      <c r="A32" s="7">
        <v>31</v>
      </c>
      <c r="B32" s="7">
        <f t="shared" si="0"/>
        <v>315</v>
      </c>
      <c r="C32" s="7">
        <f t="shared" si="1"/>
        <v>321</v>
      </c>
      <c r="D32" s="13" t="s">
        <v>54</v>
      </c>
      <c r="E32" s="19">
        <v>7</v>
      </c>
      <c r="F32" s="19" t="s">
        <v>17</v>
      </c>
      <c r="G32" s="19" t="s">
        <v>8</v>
      </c>
      <c r="H32" s="14" t="s">
        <v>92</v>
      </c>
    </row>
    <row r="33" spans="1:9" s="9" customFormat="1" ht="21" x14ac:dyDescent="0.15">
      <c r="A33" s="7">
        <v>32</v>
      </c>
      <c r="B33" s="7">
        <f t="shared" si="0"/>
        <v>322</v>
      </c>
      <c r="C33" s="7">
        <f t="shared" si="1"/>
        <v>328</v>
      </c>
      <c r="D33" s="13" t="s">
        <v>55</v>
      </c>
      <c r="E33" s="19">
        <v>7</v>
      </c>
      <c r="F33" s="19" t="s">
        <v>17</v>
      </c>
      <c r="G33" s="19" t="s">
        <v>8</v>
      </c>
      <c r="H33" s="14" t="s">
        <v>92</v>
      </c>
    </row>
    <row r="34" spans="1:9" s="9" customFormat="1" ht="21" x14ac:dyDescent="0.15">
      <c r="A34" s="7">
        <v>33</v>
      </c>
      <c r="B34" s="7">
        <f t="shared" si="0"/>
        <v>329</v>
      </c>
      <c r="C34" s="7">
        <f t="shared" si="1"/>
        <v>335</v>
      </c>
      <c r="D34" s="13" t="s">
        <v>56</v>
      </c>
      <c r="E34" s="19">
        <v>7</v>
      </c>
      <c r="F34" s="19" t="s">
        <v>17</v>
      </c>
      <c r="G34" s="19" t="s">
        <v>8</v>
      </c>
      <c r="H34" s="14" t="s">
        <v>92</v>
      </c>
    </row>
    <row r="35" spans="1:9" s="9" customFormat="1" ht="45" customHeight="1" x14ac:dyDescent="0.15">
      <c r="A35" s="7">
        <v>34</v>
      </c>
      <c r="B35" s="7">
        <f t="shared" si="0"/>
        <v>336</v>
      </c>
      <c r="C35" s="7">
        <f t="shared" si="1"/>
        <v>342</v>
      </c>
      <c r="D35" s="13" t="s">
        <v>57</v>
      </c>
      <c r="E35" s="19">
        <v>7</v>
      </c>
      <c r="F35" s="19" t="s">
        <v>17</v>
      </c>
      <c r="G35" s="19" t="s">
        <v>8</v>
      </c>
      <c r="H35" s="14" t="s">
        <v>93</v>
      </c>
      <c r="I35" s="27" t="s">
        <v>111</v>
      </c>
    </row>
    <row r="36" spans="1:9" s="9" customFormat="1" ht="27.75" customHeight="1" x14ac:dyDescent="0.15">
      <c r="A36" s="7">
        <v>35</v>
      </c>
      <c r="B36" s="7">
        <f t="shared" si="0"/>
        <v>343</v>
      </c>
      <c r="C36" s="7">
        <f t="shared" si="1"/>
        <v>349</v>
      </c>
      <c r="D36" s="13" t="s">
        <v>58</v>
      </c>
      <c r="E36" s="19">
        <v>7</v>
      </c>
      <c r="F36" s="19" t="s">
        <v>17</v>
      </c>
      <c r="G36" s="19" t="s">
        <v>8</v>
      </c>
      <c r="H36" s="14" t="s">
        <v>94</v>
      </c>
    </row>
    <row r="37" spans="1:9" s="9" customFormat="1" ht="28.5" customHeight="1" x14ac:dyDescent="0.15">
      <c r="A37" s="7">
        <v>36</v>
      </c>
      <c r="B37" s="7">
        <f t="shared" si="0"/>
        <v>350</v>
      </c>
      <c r="C37" s="7">
        <f t="shared" si="1"/>
        <v>356</v>
      </c>
      <c r="D37" s="13" t="s">
        <v>59</v>
      </c>
      <c r="E37" s="19">
        <v>7</v>
      </c>
      <c r="F37" s="19" t="s">
        <v>17</v>
      </c>
      <c r="G37" s="19" t="s">
        <v>8</v>
      </c>
      <c r="H37" s="14" t="s">
        <v>94</v>
      </c>
    </row>
    <row r="38" spans="1:9" s="9" customFormat="1" ht="21.75" customHeight="1" x14ac:dyDescent="0.15">
      <c r="A38" s="7">
        <v>37</v>
      </c>
      <c r="B38" s="7">
        <f t="shared" si="0"/>
        <v>357</v>
      </c>
      <c r="C38" s="7">
        <f t="shared" si="1"/>
        <v>363</v>
      </c>
      <c r="D38" s="13" t="s">
        <v>60</v>
      </c>
      <c r="E38" s="19">
        <v>7</v>
      </c>
      <c r="F38" s="19" t="s">
        <v>17</v>
      </c>
      <c r="G38" s="19" t="s">
        <v>8</v>
      </c>
      <c r="H38" s="14" t="s">
        <v>94</v>
      </c>
    </row>
    <row r="39" spans="1:9" s="9" customFormat="1" ht="31.5" x14ac:dyDescent="0.15">
      <c r="A39" s="7">
        <v>38</v>
      </c>
      <c r="B39" s="7">
        <f t="shared" si="0"/>
        <v>364</v>
      </c>
      <c r="C39" s="7">
        <f t="shared" si="1"/>
        <v>370</v>
      </c>
      <c r="D39" s="13" t="s">
        <v>61</v>
      </c>
      <c r="E39" s="19">
        <v>7</v>
      </c>
      <c r="F39" s="19" t="s">
        <v>17</v>
      </c>
      <c r="G39" s="19" t="s">
        <v>8</v>
      </c>
      <c r="H39" s="14" t="s">
        <v>95</v>
      </c>
    </row>
    <row r="40" spans="1:9" s="9" customFormat="1" ht="21" x14ac:dyDescent="0.15">
      <c r="A40" s="7">
        <v>39</v>
      </c>
      <c r="B40" s="7">
        <f t="shared" si="0"/>
        <v>371</v>
      </c>
      <c r="C40" s="7">
        <f t="shared" si="1"/>
        <v>377</v>
      </c>
      <c r="D40" s="13" t="s">
        <v>62</v>
      </c>
      <c r="E40" s="19">
        <v>7</v>
      </c>
      <c r="F40" s="19" t="s">
        <v>17</v>
      </c>
      <c r="G40" s="19" t="s">
        <v>8</v>
      </c>
      <c r="H40" s="14" t="s">
        <v>94</v>
      </c>
    </row>
    <row r="41" spans="1:9" s="9" customFormat="1" ht="21" x14ac:dyDescent="0.15">
      <c r="A41" s="7">
        <v>40</v>
      </c>
      <c r="B41" s="7">
        <f t="shared" si="0"/>
        <v>378</v>
      </c>
      <c r="C41" s="7">
        <f t="shared" si="1"/>
        <v>379</v>
      </c>
      <c r="D41" s="13" t="s">
        <v>63</v>
      </c>
      <c r="E41" s="19">
        <v>2</v>
      </c>
      <c r="F41" s="19" t="s">
        <v>12</v>
      </c>
      <c r="G41" s="19" t="s">
        <v>8</v>
      </c>
      <c r="H41" s="14" t="s">
        <v>94</v>
      </c>
    </row>
    <row r="42" spans="1:9" s="9" customFormat="1" ht="21" x14ac:dyDescent="0.15">
      <c r="A42" s="7">
        <v>41</v>
      </c>
      <c r="B42" s="7">
        <f t="shared" si="0"/>
        <v>380</v>
      </c>
      <c r="C42" s="7">
        <f t="shared" si="1"/>
        <v>386</v>
      </c>
      <c r="D42" s="13" t="s">
        <v>64</v>
      </c>
      <c r="E42" s="19">
        <v>7</v>
      </c>
      <c r="F42" s="19" t="s">
        <v>17</v>
      </c>
      <c r="G42" s="19" t="s">
        <v>8</v>
      </c>
      <c r="H42" s="14" t="s">
        <v>94</v>
      </c>
    </row>
    <row r="43" spans="1:9" s="9" customFormat="1" ht="21" x14ac:dyDescent="0.15">
      <c r="A43" s="7">
        <v>42</v>
      </c>
      <c r="B43" s="7">
        <f t="shared" si="0"/>
        <v>387</v>
      </c>
      <c r="C43" s="7">
        <f t="shared" si="1"/>
        <v>393</v>
      </c>
      <c r="D43" s="13" t="s">
        <v>65</v>
      </c>
      <c r="E43" s="19">
        <v>7</v>
      </c>
      <c r="F43" s="19" t="s">
        <v>17</v>
      </c>
      <c r="G43" s="19" t="s">
        <v>8</v>
      </c>
      <c r="H43" s="14" t="s">
        <v>94</v>
      </c>
    </row>
    <row r="44" spans="1:9" s="9" customFormat="1" ht="21" x14ac:dyDescent="0.15">
      <c r="A44" s="7">
        <v>43</v>
      </c>
      <c r="B44" s="7">
        <f t="shared" si="0"/>
        <v>394</v>
      </c>
      <c r="C44" s="7">
        <f t="shared" si="1"/>
        <v>400</v>
      </c>
      <c r="D44" s="13" t="s">
        <v>66</v>
      </c>
      <c r="E44" s="19">
        <v>7</v>
      </c>
      <c r="F44" s="19" t="s">
        <v>17</v>
      </c>
      <c r="G44" s="19" t="s">
        <v>8</v>
      </c>
      <c r="H44" s="14" t="s">
        <v>94</v>
      </c>
    </row>
    <row r="45" spans="1:9" s="9" customFormat="1" ht="43.5" customHeight="1" x14ac:dyDescent="0.15">
      <c r="A45" s="7">
        <v>44</v>
      </c>
      <c r="B45" s="7">
        <f t="shared" si="0"/>
        <v>401</v>
      </c>
      <c r="C45" s="7">
        <f t="shared" si="1"/>
        <v>407</v>
      </c>
      <c r="D45" s="13" t="s">
        <v>67</v>
      </c>
      <c r="E45" s="19">
        <v>7</v>
      </c>
      <c r="F45" s="19" t="s">
        <v>17</v>
      </c>
      <c r="G45" s="19" t="s">
        <v>8</v>
      </c>
      <c r="H45" s="14" t="s">
        <v>96</v>
      </c>
      <c r="I45" s="27" t="s">
        <v>111</v>
      </c>
    </row>
    <row r="46" spans="1:9" s="9" customFormat="1" ht="27" customHeight="1" x14ac:dyDescent="0.15">
      <c r="A46" s="7">
        <v>45</v>
      </c>
      <c r="B46" s="7">
        <f t="shared" si="0"/>
        <v>408</v>
      </c>
      <c r="C46" s="7">
        <f t="shared" si="1"/>
        <v>414</v>
      </c>
      <c r="D46" s="13" t="s">
        <v>68</v>
      </c>
      <c r="E46" s="19">
        <v>7</v>
      </c>
      <c r="F46" s="19" t="s">
        <v>17</v>
      </c>
      <c r="G46" s="19" t="s">
        <v>8</v>
      </c>
      <c r="H46" s="14" t="s">
        <v>97</v>
      </c>
    </row>
    <row r="47" spans="1:9" s="9" customFormat="1" ht="31.5" x14ac:dyDescent="0.15">
      <c r="A47" s="7">
        <v>46</v>
      </c>
      <c r="B47" s="7">
        <f t="shared" si="0"/>
        <v>415</v>
      </c>
      <c r="C47" s="7">
        <f t="shared" si="1"/>
        <v>421</v>
      </c>
      <c r="D47" s="13" t="s">
        <v>69</v>
      </c>
      <c r="E47" s="19">
        <v>7</v>
      </c>
      <c r="F47" s="19" t="s">
        <v>17</v>
      </c>
      <c r="G47" s="19" t="s">
        <v>8</v>
      </c>
      <c r="H47" s="14" t="s">
        <v>98</v>
      </c>
    </row>
    <row r="48" spans="1:9" s="9" customFormat="1" ht="31.5" x14ac:dyDescent="0.15">
      <c r="A48" s="7">
        <v>47</v>
      </c>
      <c r="B48" s="7">
        <f t="shared" si="0"/>
        <v>422</v>
      </c>
      <c r="C48" s="7">
        <f t="shared" si="1"/>
        <v>428</v>
      </c>
      <c r="D48" s="13" t="s">
        <v>70</v>
      </c>
      <c r="E48" s="19">
        <v>7</v>
      </c>
      <c r="F48" s="19" t="s">
        <v>17</v>
      </c>
      <c r="G48" s="19" t="s">
        <v>8</v>
      </c>
      <c r="H48" s="14" t="s">
        <v>99</v>
      </c>
    </row>
    <row r="49" spans="1:9" s="9" customFormat="1" ht="21" x14ac:dyDescent="0.15">
      <c r="A49" s="7">
        <v>48</v>
      </c>
      <c r="B49" s="7">
        <f t="shared" si="0"/>
        <v>429</v>
      </c>
      <c r="C49" s="7">
        <f t="shared" si="1"/>
        <v>435</v>
      </c>
      <c r="D49" s="13" t="s">
        <v>71</v>
      </c>
      <c r="E49" s="19">
        <v>7</v>
      </c>
      <c r="F49" s="19" t="s">
        <v>17</v>
      </c>
      <c r="G49" s="19" t="s">
        <v>8</v>
      </c>
      <c r="H49" s="14" t="s">
        <v>97</v>
      </c>
    </row>
    <row r="50" spans="1:9" s="9" customFormat="1" ht="21" x14ac:dyDescent="0.15">
      <c r="A50" s="7">
        <v>49</v>
      </c>
      <c r="B50" s="7">
        <f t="shared" si="0"/>
        <v>436</v>
      </c>
      <c r="C50" s="7">
        <f t="shared" si="1"/>
        <v>437</v>
      </c>
      <c r="D50" s="13" t="s">
        <v>72</v>
      </c>
      <c r="E50" s="19">
        <v>2</v>
      </c>
      <c r="F50" s="19" t="s">
        <v>12</v>
      </c>
      <c r="G50" s="19" t="s">
        <v>8</v>
      </c>
      <c r="H50" s="14" t="s">
        <v>97</v>
      </c>
    </row>
    <row r="51" spans="1:9" s="9" customFormat="1" ht="21" x14ac:dyDescent="0.15">
      <c r="A51" s="7">
        <v>50</v>
      </c>
      <c r="B51" s="7">
        <f t="shared" si="0"/>
        <v>438</v>
      </c>
      <c r="C51" s="7">
        <f t="shared" si="1"/>
        <v>444</v>
      </c>
      <c r="D51" s="13" t="s">
        <v>73</v>
      </c>
      <c r="E51" s="19">
        <v>7</v>
      </c>
      <c r="F51" s="19" t="s">
        <v>17</v>
      </c>
      <c r="G51" s="19" t="s">
        <v>8</v>
      </c>
      <c r="H51" s="14" t="s">
        <v>97</v>
      </c>
    </row>
    <row r="52" spans="1:9" s="9" customFormat="1" ht="43.5" customHeight="1" x14ac:dyDescent="0.15">
      <c r="A52" s="7">
        <v>51</v>
      </c>
      <c r="B52" s="7">
        <f t="shared" si="0"/>
        <v>445</v>
      </c>
      <c r="C52" s="7">
        <f t="shared" si="1"/>
        <v>451</v>
      </c>
      <c r="D52" s="13" t="s">
        <v>74</v>
      </c>
      <c r="E52" s="19">
        <v>7</v>
      </c>
      <c r="F52" s="19" t="s">
        <v>17</v>
      </c>
      <c r="G52" s="19" t="s">
        <v>8</v>
      </c>
      <c r="H52" s="14" t="s">
        <v>100</v>
      </c>
      <c r="I52" s="27" t="s">
        <v>111</v>
      </c>
    </row>
    <row r="53" spans="1:9" s="9" customFormat="1" ht="21" x14ac:dyDescent="0.15">
      <c r="A53" s="7">
        <v>52</v>
      </c>
      <c r="B53" s="7">
        <f t="shared" si="0"/>
        <v>452</v>
      </c>
      <c r="C53" s="7">
        <f t="shared" si="1"/>
        <v>458</v>
      </c>
      <c r="D53" s="13" t="s">
        <v>75</v>
      </c>
      <c r="E53" s="19">
        <v>7</v>
      </c>
      <c r="F53" s="19" t="s">
        <v>17</v>
      </c>
      <c r="G53" s="19" t="s">
        <v>8</v>
      </c>
      <c r="H53" s="14" t="s">
        <v>101</v>
      </c>
    </row>
    <row r="54" spans="1:9" s="9" customFormat="1" ht="31.5" x14ac:dyDescent="0.15">
      <c r="A54" s="7">
        <v>53</v>
      </c>
      <c r="B54" s="7">
        <f t="shared" si="0"/>
        <v>459</v>
      </c>
      <c r="C54" s="7">
        <f t="shared" si="1"/>
        <v>465</v>
      </c>
      <c r="D54" s="13" t="s">
        <v>76</v>
      </c>
      <c r="E54" s="19">
        <v>7</v>
      </c>
      <c r="F54" s="19" t="s">
        <v>77</v>
      </c>
      <c r="G54" s="19" t="s">
        <v>8</v>
      </c>
      <c r="H54" s="14" t="s">
        <v>102</v>
      </c>
    </row>
    <row r="55" spans="1:9" s="9" customFormat="1" ht="31.5" x14ac:dyDescent="0.15">
      <c r="A55" s="7">
        <v>54</v>
      </c>
      <c r="B55" s="7">
        <f t="shared" si="0"/>
        <v>466</v>
      </c>
      <c r="C55" s="7">
        <f t="shared" si="1"/>
        <v>472</v>
      </c>
      <c r="D55" s="13" t="s">
        <v>78</v>
      </c>
      <c r="E55" s="19">
        <v>7</v>
      </c>
      <c r="F55" s="19" t="s">
        <v>17</v>
      </c>
      <c r="G55" s="19" t="s">
        <v>8</v>
      </c>
      <c r="H55" s="14" t="s">
        <v>103</v>
      </c>
    </row>
    <row r="56" spans="1:9" s="9" customFormat="1" ht="21" x14ac:dyDescent="0.15">
      <c r="A56" s="7">
        <v>55</v>
      </c>
      <c r="B56" s="7">
        <f t="shared" si="0"/>
        <v>473</v>
      </c>
      <c r="C56" s="7">
        <f t="shared" si="1"/>
        <v>479</v>
      </c>
      <c r="D56" s="13" t="s">
        <v>79</v>
      </c>
      <c r="E56" s="19">
        <v>7</v>
      </c>
      <c r="F56" s="19" t="s">
        <v>17</v>
      </c>
      <c r="G56" s="19" t="s">
        <v>8</v>
      </c>
      <c r="H56" s="14" t="s">
        <v>101</v>
      </c>
    </row>
    <row r="57" spans="1:9" s="9" customFormat="1" ht="21" x14ac:dyDescent="0.15">
      <c r="A57" s="7">
        <v>56</v>
      </c>
      <c r="B57" s="7">
        <f t="shared" si="0"/>
        <v>480</v>
      </c>
      <c r="C57" s="7">
        <f t="shared" si="1"/>
        <v>481</v>
      </c>
      <c r="D57" s="13" t="s">
        <v>80</v>
      </c>
      <c r="E57" s="19">
        <v>2</v>
      </c>
      <c r="F57" s="19" t="s">
        <v>12</v>
      </c>
      <c r="G57" s="19" t="s">
        <v>8</v>
      </c>
      <c r="H57" s="14" t="s">
        <v>101</v>
      </c>
    </row>
    <row r="58" spans="1:9" s="9" customFormat="1" ht="21" x14ac:dyDescent="0.15">
      <c r="A58" s="7">
        <v>57</v>
      </c>
      <c r="B58" s="7">
        <f t="shared" si="0"/>
        <v>482</v>
      </c>
      <c r="C58" s="7">
        <f t="shared" si="1"/>
        <v>488</v>
      </c>
      <c r="D58" s="13" t="s">
        <v>81</v>
      </c>
      <c r="E58" s="19">
        <v>7</v>
      </c>
      <c r="F58" s="19" t="s">
        <v>17</v>
      </c>
      <c r="G58" s="19" t="s">
        <v>8</v>
      </c>
      <c r="H58" s="14" t="s">
        <v>101</v>
      </c>
    </row>
    <row r="59" spans="1:9" s="9" customFormat="1" ht="21" x14ac:dyDescent="0.15">
      <c r="A59" s="7">
        <v>58</v>
      </c>
      <c r="B59" s="7">
        <f t="shared" si="0"/>
        <v>489</v>
      </c>
      <c r="C59" s="7">
        <f t="shared" si="1"/>
        <v>495</v>
      </c>
      <c r="D59" s="13" t="s">
        <v>82</v>
      </c>
      <c r="E59" s="19">
        <v>7</v>
      </c>
      <c r="F59" s="19" t="s">
        <v>17</v>
      </c>
      <c r="G59" s="19" t="s">
        <v>8</v>
      </c>
      <c r="H59" s="14" t="s">
        <v>101</v>
      </c>
    </row>
    <row r="60" spans="1:9" s="9" customFormat="1" ht="45" customHeight="1" x14ac:dyDescent="0.15">
      <c r="A60" s="7">
        <v>59</v>
      </c>
      <c r="B60" s="7">
        <f t="shared" si="0"/>
        <v>496</v>
      </c>
      <c r="C60" s="7">
        <f t="shared" si="1"/>
        <v>502</v>
      </c>
      <c r="D60" s="13" t="s">
        <v>83</v>
      </c>
      <c r="E60" s="19">
        <v>7</v>
      </c>
      <c r="F60" s="19" t="s">
        <v>17</v>
      </c>
      <c r="G60" s="19" t="s">
        <v>8</v>
      </c>
      <c r="H60" s="14" t="s">
        <v>104</v>
      </c>
      <c r="I60" s="27" t="s">
        <v>111</v>
      </c>
    </row>
    <row r="61" spans="1:9" ht="21" x14ac:dyDescent="0.25">
      <c r="A61" s="7">
        <v>60</v>
      </c>
      <c r="B61" s="7">
        <f t="shared" ref="B61" si="2">C60+1</f>
        <v>503</v>
      </c>
      <c r="C61" s="7">
        <f t="shared" ref="C61" si="3">B61+E61-1</f>
        <v>509</v>
      </c>
      <c r="D61" s="13" t="s">
        <v>117</v>
      </c>
      <c r="E61" s="19">
        <v>7</v>
      </c>
      <c r="F61" s="19" t="s">
        <v>17</v>
      </c>
      <c r="G61" s="19" t="s">
        <v>8</v>
      </c>
      <c r="H61" s="14" t="s">
        <v>106</v>
      </c>
    </row>
    <row r="62" spans="1:9" ht="21" x14ac:dyDescent="0.25">
      <c r="A62" s="7">
        <v>61</v>
      </c>
      <c r="B62" s="7">
        <f t="shared" ref="B62" si="4">C61+1</f>
        <v>510</v>
      </c>
      <c r="C62" s="7">
        <f t="shared" ref="C62" si="5">B62+E62-1</f>
        <v>516</v>
      </c>
      <c r="D62" s="13" t="s">
        <v>118</v>
      </c>
      <c r="E62" s="19">
        <v>7</v>
      </c>
      <c r="F62" s="19" t="s">
        <v>17</v>
      </c>
      <c r="G62" s="19" t="s">
        <v>8</v>
      </c>
      <c r="H62" s="14" t="s">
        <v>106</v>
      </c>
    </row>
    <row r="63" spans="1:9" ht="42" x14ac:dyDescent="0.25">
      <c r="A63" s="7">
        <v>62</v>
      </c>
      <c r="B63" s="7">
        <f t="shared" ref="B63:B64" si="6">C62+1</f>
        <v>517</v>
      </c>
      <c r="C63" s="7">
        <f t="shared" ref="C63:C64" si="7">B63+E63-1</f>
        <v>524</v>
      </c>
      <c r="D63" s="13" t="s">
        <v>115</v>
      </c>
      <c r="E63" s="19">
        <v>8</v>
      </c>
      <c r="F63" s="19" t="s">
        <v>119</v>
      </c>
      <c r="G63" s="19" t="s">
        <v>8</v>
      </c>
      <c r="H63" s="4" t="s">
        <v>120</v>
      </c>
    </row>
    <row r="64" spans="1:9" ht="42" x14ac:dyDescent="0.25">
      <c r="A64" s="7">
        <v>63</v>
      </c>
      <c r="B64" s="7">
        <f t="shared" si="6"/>
        <v>525</v>
      </c>
      <c r="C64" s="7">
        <f t="shared" si="7"/>
        <v>532</v>
      </c>
      <c r="D64" s="13" t="s">
        <v>116</v>
      </c>
      <c r="E64" s="19">
        <v>8</v>
      </c>
      <c r="F64" s="19" t="s">
        <v>119</v>
      </c>
      <c r="G64" s="19" t="s">
        <v>8</v>
      </c>
      <c r="H64" s="4" t="s">
        <v>121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rget_x0020_Audiences xmlns="43084f2e-fde4-4715-8bd7-e70ed93313e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16B473B6E79A4AA7C8B709151ADA4E" ma:contentTypeVersion="1" ma:contentTypeDescription="Create a new document." ma:contentTypeScope="" ma:versionID="bde13b4b7ddcabe6042f9d499be17d2e">
  <xsd:schema xmlns:xsd="http://www.w3.org/2001/XMLSchema" xmlns:p="http://schemas.microsoft.com/office/2006/metadata/properties" xmlns:ns2="43084f2e-fde4-4715-8bd7-e70ed93313e2" targetNamespace="http://schemas.microsoft.com/office/2006/metadata/properties" ma:root="true" ma:fieldsID="33d14d2bdd2093a606f563dc5e4d59a7" ns2:_="">
    <xsd:import namespace="43084f2e-fde4-4715-8bd7-e70ed93313e2"/>
    <xsd:element name="properties">
      <xsd:complexType>
        <xsd:sequence>
          <xsd:element name="documentManagement">
            <xsd:complexType>
              <xsd:all>
                <xsd:element ref="ns2:Target_x0020_Audienc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43084f2e-fde4-4715-8bd7-e70ed93313e2" elementFormDefault="qualified">
    <xsd:import namespace="http://schemas.microsoft.com/office/2006/documentManagement/types"/>
    <xsd:element name="Target_x0020_Audiences" ma:index="8" nillable="true" ma:displayName="Target Audiences" ma:internalName="Target_x0020_Audience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556FE39-0EA0-4E36-9A95-ECDC10078540}">
  <ds:schemaRefs>
    <ds:schemaRef ds:uri="43084f2e-fde4-4715-8bd7-e70ed93313e2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9B9DE77-5217-4295-88DA-5744244250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6F8D23-5F2B-4CF1-9940-A3C0FE6B9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084f2e-fde4-4715-8bd7-e70ed93313e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705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Hinczynski</dc:creator>
  <cp:lastModifiedBy>CA18305</cp:lastModifiedBy>
  <dcterms:created xsi:type="dcterms:W3CDTF">2012-02-14T20:15:39Z</dcterms:created>
  <dcterms:modified xsi:type="dcterms:W3CDTF">2014-10-13T15:21:08Z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0x010100CD16B473B6E79A4AA7C8B709151ADA4E</vt:lpwstr>
  </property>
</Properties>
</file>